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425\"/>
    </mc:Choice>
  </mc:AlternateContent>
  <xr:revisionPtr revIDLastSave="0" documentId="8_{A99487C0-706A-4534-953D-63F68B7EA4F0}" xr6:coauthVersionLast="47" xr6:coauthVersionMax="47" xr10:uidLastSave="{00000000-0000-0000-0000-000000000000}"/>
  <bookViews>
    <workbookView xWindow="-108" yWindow="-108" windowWidth="23256" windowHeight="13896" tabRatio="831"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5" i="9" l="1"/>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I56" i="9"/>
  <c r="H56" i="9"/>
  <c r="I55" i="9"/>
  <c r="H55" i="9"/>
  <c r="J55" i="9"/>
  <c r="J56" i="9" s="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<sst xmlns="http://schemas.openxmlformats.org/spreadsheetml/2006/main" count="25436" uniqueCount="3510">
  <si>
    <t>miércoles, 27 de Agosto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</si>
  <si>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</si>
  <si>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</si>
  <si>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</si>
  <si>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</si>
  <si>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</si>
  <si>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</si>
  <si>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</si>
  <si>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</si>
  <si>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</si>
  <si>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</si>
  <si>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</si>
  <si>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</si>
  <si>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</si>
  <si>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ATN S.A.</t>
  </si>
  <si>
    <t>RUBI - MONTALVO</t>
  </si>
  <si>
    <t xml:space="preserve">LINEA DE TRANSMISION          </t>
  </si>
  <si>
    <t>L-2037</t>
  </si>
  <si>
    <t>27/08/2025 00:35:00</t>
  </si>
  <si>
    <t>27/08/2025 03:10:23</t>
  </si>
  <si>
    <t>DESCONEXIÓN DE LA LÍNEA L-2037 (RUBI - MONTALVO) DE 220 KV</t>
  </si>
  <si>
    <t>NO</t>
  </si>
  <si>
    <t>EVENTO</t>
  </si>
  <si>
    <t>CONELSUR LT SAC</t>
  </si>
  <si>
    <t>PORTILLO</t>
  </si>
  <si>
    <t>SUBESTACION</t>
  </si>
  <si>
    <t>SS.EE.</t>
  </si>
  <si>
    <t>27/08/2025 00:00:00</t>
  </si>
  <si>
    <t>28/08/2025 00:00:00</t>
  </si>
  <si>
    <t>DECLARACIÓN DE SITUACIÓN EXCEPCIONAL EN LA S.E. PORTILLO DE 60 kV</t>
  </si>
  <si>
    <t>ELECTRO ORIENTE</t>
  </si>
  <si>
    <t>BELAUNDE TERRY - TARAPOTO</t>
  </si>
  <si>
    <t>L-1018</t>
  </si>
  <si>
    <t>27/08/2025 18:20:00</t>
  </si>
  <si>
    <t>27/08/2025 20:45:00</t>
  </si>
  <si>
    <t>DECLARACIÓN DE SITUACIÓN EXCEPCIONAL EN LA LÍNEA L-1018 (BELAUNDE TERRY - TARAPOTO) DE 138 kV</t>
  </si>
  <si>
    <t>RESTRICCIONES OPERATIVAS</t>
  </si>
  <si>
    <t>FECHA</t>
  </si>
  <si>
    <t>HORA
INICIO</t>
  </si>
  <si>
    <t>HORA
FINAL</t>
  </si>
  <si>
    <t>T.Eq.</t>
  </si>
  <si>
    <t>27/08/2025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</si>
  <si>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</si>
  <si>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</si>
  <si>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</si>
  <si>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</si>
  <si>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</si>
  <si>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</si>
  <si>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</si>
  <si>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</si>
  <si>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</si>
  <si>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</si>
  <si>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</si>
  <si>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</si>
  <si>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</si>
  <si>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</si>
  <si>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</si>
  <si>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</si>
  <si>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</si>
  <si>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</si>
  <si>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</si>
  <si>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</si>
  <si>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</si>
  <si>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</si>
  <si>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</si>
  <si>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</si>
  <si>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</si>
  <si>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</si>
  <si>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</si>
  <si>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</si>
  <si>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</si>
  <si>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</si>
  <si>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</si>
  <si>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</si>
  <si>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CERRO DEL AGUILA</t>
  </si>
  <si>
    <t>De acuerdo con el correo del 22.08.2025 la central se encuentra indisponible para dar RSF hasta el 29.08.2025.</t>
  </si>
  <si>
    <t>C.H. MINI CENTRAL CERRO DEL AGUILA</t>
  </si>
  <si>
    <t>De acuerdo con lo informado por Kallpa el día 20.08.2025, la MCH Cerro del Águila tiene TA=0.07h, TMO=0.08h, TMA=0.16h.</t>
  </si>
  <si>
    <t>Caudal ecológico de la Mini CH Cerro del Águila es de 5.7 m3/s correspondiente al mes de junio.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</si>
  <si>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</si>
  <si>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</si>
  <si>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</si>
  <si>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</si>
  <si>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</si>
  <si>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</si>
  <si>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</si>
  <si>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</si>
  <si>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</si>
  <si>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</si>
  <si>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G1</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</si>
  <si>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</si>
  <si>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</si>
  <si>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</si>
  <si>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</si>
  <si>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</si>
  <si>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</si>
  <si>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</si>
  <si>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</si>
  <si>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</si>
  <si>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</si>
  <si>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</si>
  <si>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</si>
  <si>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</si>
  <si>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</si>
  <si>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</si>
  <si>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</si>
  <si>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</si>
  <si>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</si>
  <si>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</si>
  <si>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</si>
  <si>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</si>
  <si>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</si>
  <si>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</si>
  <si>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</si>
  <si>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</si>
  <si>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</si>
  <si>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</si>
  <si>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</si>
  <si>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</si>
  <si>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</si>
  <si>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</si>
  <si>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</si>
  <si>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</si>
  <si>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</si>
  <si>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Restricción de temperatura de la C.T. Olleros, ver valor en el modelo de despacho</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</si>
  <si>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</si>
  <si>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</si>
  <si>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</si>
  <si>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</si>
  <si>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</si>
  <si>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</si>
  <si>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</si>
  <si>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</si>
  <si>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</si>
  <si>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</si>
  <si>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</si>
  <si>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</si>
  <si>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</si>
  <si>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</si>
  <si>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</si>
  <si>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</si>
  <si>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</si>
  <si>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</si>
  <si>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MONTALVO</t>
  </si>
  <si>
    <t>AUT-5672</t>
  </si>
  <si>
    <t>27/08/2025 00:00</t>
  </si>
  <si>
    <t>28/08/2025 00:00</t>
  </si>
  <si>
    <t>Energizado por pruebas de puesta de servicio previo a su integracion.</t>
  </si>
  <si>
    <t>P</t>
  </si>
  <si>
    <t>E/S</t>
  </si>
  <si>
    <t>N</t>
  </si>
  <si>
    <t>PRUEBA</t>
  </si>
  <si>
    <t>T</t>
  </si>
  <si>
    <t>BARRA A_220KV</t>
  </si>
  <si>
    <t>Proyecto Refuerzos: Indisponibilidad de la proteccion diferencial de barras 220 kV por Conexion de la nueva UB-87B hacia la UC existente,Configuracion y Pruebas.</t>
  </si>
  <si>
    <t>P.ENERG</t>
  </si>
  <si>
    <t>BARRA A_500KV</t>
  </si>
  <si>
    <t>Proyecto Refuerzos: Indisponibilidad de la proteccion diferencial de barras 500kV por conexion de nueva UB-87B hacia la UC existente, Configuracion y Pruebas.</t>
  </si>
  <si>
    <t>BARRA B_220kV</t>
  </si>
  <si>
    <t>BARRA B_500KV</t>
  </si>
  <si>
    <t>27/08/2025 09:30</t>
  </si>
  <si>
    <t>27/08/2025 18:30</t>
  </si>
  <si>
    <t>A solicitud de TRANSMANTARO para Limpieza de aislamiento, lubricacion y pruebas en SB-5283</t>
  </si>
  <si>
    <t>F/S</t>
  </si>
  <si>
    <t xml:space="preserve">PREV.     </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</si>
  <si>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</si>
  <si>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</si>
  <si>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</si>
  <si>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</si>
  <si>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</si>
  <si>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</si>
  <si>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</si>
  <si>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AUT-5372</t>
  </si>
  <si>
    <t>BARRA B_220KV</t>
  </si>
  <si>
    <t>INT-5361</t>
  </si>
  <si>
    <t>Seccionador SBA-5361 fase  R  indisponible por problemas mecanicos, el seccionador permanece cerrado y bloqueado</t>
  </si>
  <si>
    <t>INT-5371</t>
  </si>
  <si>
    <t>Seccionador SBB-5371 fase  T  indisponible por problemas mecanicos, el seccionador permanece cerrado y bloqueado</t>
  </si>
  <si>
    <t>REB-5350</t>
  </si>
  <si>
    <t>Fuera de servicio por falla en el equipo.</t>
  </si>
  <si>
    <t>ACOPLE 220</t>
  </si>
  <si>
    <t>27/08/2025 07:38</t>
  </si>
  <si>
    <t>27/08/2025 14:19</t>
  </si>
  <si>
    <t>Mantenimiento Preventivo en equipos de celda.</t>
  </si>
  <si>
    <t>27/08/2025 11:12</t>
  </si>
  <si>
    <t>Indisponible por Mantenimiento Preventivo en equipos de celda del acople.</t>
  </si>
  <si>
    <t>27/08/2025 11:47</t>
  </si>
  <si>
    <t>SAN JOSE - MONTALVO</t>
  </si>
  <si>
    <t>L-5037</t>
  </si>
  <si>
    <t>27/08/2025 08:47</t>
  </si>
  <si>
    <t>27/08/2025 16:22</t>
  </si>
  <si>
    <t>Inspeccion preventiva anual</t>
  </si>
  <si>
    <t>KIMAN AYLLU</t>
  </si>
  <si>
    <t>BARRA A_220kV</t>
  </si>
  <si>
    <t>Indisponibilidad de la Proteccion diferencial de Barras por revision</t>
  </si>
  <si>
    <t xml:space="preserve">CORR.     </t>
  </si>
  <si>
    <t>CONCESIONARIA LINEA DE TRANSMISION LA NI?A S.A.C.</t>
  </si>
  <si>
    <t>MIGUEL GRAU</t>
  </si>
  <si>
    <t>SVC-01</t>
  </si>
  <si>
    <t>CALLAHUANCA (CNS)</t>
  </si>
  <si>
    <t>S.E.</t>
  </si>
  <si>
    <t>RELE DIFERENCIAL DE BARRAS DE CALLAHUANCA 220KV INOPERATIVO</t>
  </si>
  <si>
    <t>CARAPONGO - SANTA ROSA</t>
  </si>
  <si>
    <t>L-2702</t>
  </si>
  <si>
    <t>27/08/2025 08:24</t>
  </si>
  <si>
    <t>27/08/2025 16:42</t>
  </si>
  <si>
    <t>REEMPLAZO DE PASTA SILICONA EN ASILADORES DE LA LINEA Y A LA LLEGADA DE LA S.E. SANTA ROSA</t>
  </si>
  <si>
    <t>CHARCANI II</t>
  </si>
  <si>
    <t>27/08/2025 07:20</t>
  </si>
  <si>
    <t>27/08/2025 13:24</t>
  </si>
  <si>
    <t>Mantenimiento electromecanico plan 1</t>
  </si>
  <si>
    <t>G</t>
  </si>
  <si>
    <t>CHARCANI VI</t>
  </si>
  <si>
    <t>Mantenimiento Generador</t>
  </si>
  <si>
    <t>SANTUARIO</t>
  </si>
  <si>
    <t>ACOPLE 138</t>
  </si>
  <si>
    <t>En servicio barra 2,uso en grupo N1 Charcani V con interruptor de acoplamiento, por falla</t>
  </si>
  <si>
    <t>EGEJUNIN</t>
  </si>
  <si>
    <t>SANTA CRUZ I</t>
  </si>
  <si>
    <t>27/08/2025 07:52</t>
  </si>
  <si>
    <t>27/08/2025 13:08</t>
  </si>
  <si>
    <t>Parada de central por inspeccion de valvula BY-PASS.</t>
  </si>
  <si>
    <t>F</t>
  </si>
  <si>
    <t>EGESUR</t>
  </si>
  <si>
    <t>ARICOTA II</t>
  </si>
  <si>
    <t>27/08/2025 10:31</t>
  </si>
  <si>
    <t>27/08/2025 12:44</t>
  </si>
  <si>
    <t>Mantenimiento de instrumentacion de valvula proporcional del inyector N°02</t>
  </si>
  <si>
    <t>27/08/2025 14:08</t>
  </si>
  <si>
    <t>Operacion por pruebas. A las 14:08 hrs se declara disponible la unidad G1 de la CH. Aricota 2</t>
  </si>
  <si>
    <t>INDEPENDENCIA</t>
  </si>
  <si>
    <t>T-30</t>
  </si>
  <si>
    <t>Mantenimiento correctivo del transformador de potencia en reserva - DELCROSA</t>
  </si>
  <si>
    <t>RESERVA FRIA DE GENERACION TALARA</t>
  </si>
  <si>
    <t>TG5</t>
  </si>
  <si>
    <t>Indisponibilidad modo gas - disponible modo diesel.</t>
  </si>
  <si>
    <t>CHILCA-CTM</t>
  </si>
  <si>
    <t>SA-3789</t>
  </si>
  <si>
    <t>Indisponible por falla del 06/07</t>
  </si>
  <si>
    <t>PUNTA LOMITAS</t>
  </si>
  <si>
    <t>27/08/2025 08:00</t>
  </si>
  <si>
    <t>27/08/2025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</si>
  <si>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</si>
  <si>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</si>
  <si>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</si>
  <si>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GENERACION ANDINA S.A.C.</t>
  </si>
  <si>
    <t>EL CARMEN (CH)</t>
  </si>
  <si>
    <t xml:space="preserve">G1                       </t>
  </si>
  <si>
    <t>MANTENIMIENTO EQUIPOS AUXILIARES, UNIDAD DE POTENCIA HIDRAULICA, TABLEROS DE CONTROL Y PROTECCION UG1.</t>
  </si>
  <si>
    <t>MANTENIMIENTO ANUAL DE GENERADOR UG1 (INSPECCION, LIMPIEZA Y PRUEBAS DE AISLAMIENTO).</t>
  </si>
  <si>
    <t>MANTENIMIENTO MAYOR DE TURBINA G1 (INSPECCION DE RODETE, INYECTORES).</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</si>
  <si>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</si>
  <si>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</si>
  <si>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</si>
  <si>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</si>
  <si>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</si>
  <si>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</si>
  <si>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</si>
  <si>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</si>
  <si>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HYDRO GLOBAL PERU S.A.C.</t>
  </si>
  <si>
    <t>SAN GABAN III</t>
  </si>
  <si>
    <t>FUERA DE SERVICIO POR MANTENIMIENTO PREVENTIVO DEL TR-1 POR VALORES ALTOS EN EL ANALISIS DE GASES DISUELTOS</t>
  </si>
  <si>
    <t>TR1</t>
  </si>
  <si>
    <t>INSPECCION PREVENTIVA PARA EVALUACION DE TR-1 POR VALORES ALTOS EN EL ANALISIS DE GASES DISUELTOS</t>
  </si>
  <si>
    <t>INFRAESTRUCTURAS Y ENERGIAS DEL PERU S.A.C.</t>
  </si>
  <si>
    <t>RESERVA FRIA PUCALLPA</t>
  </si>
  <si>
    <t>G1-G25</t>
  </si>
  <si>
    <t>27/08/2025 10:01</t>
  </si>
  <si>
    <t>27/08/2025 11:00</t>
  </si>
  <si>
    <t>G09 PRUEBA CON CARGA DESPUES DE MANTENIMIENTO ANUAL</t>
  </si>
  <si>
    <t>ISA PERU</t>
  </si>
  <si>
    <t>CHIMBOTE 1 - CHIMBOTE 2</t>
  </si>
  <si>
    <t>L-1107</t>
  </si>
  <si>
    <t>27/08/2025 09:13</t>
  </si>
  <si>
    <t>27/08/2025 14:12</t>
  </si>
  <si>
    <t>CAMBIO DE RETENIDAS L1107CC. REQUIERE L-1106 CON RECIERRES DESHABILITADOS. (R0121170)</t>
  </si>
  <si>
    <t>TR3MVA</t>
  </si>
  <si>
    <t>27/08/2025 08:30</t>
  </si>
  <si>
    <t>27/08/2025 12:00</t>
  </si>
  <si>
    <t>OEFA IMPLEMNTAR POZA DE CONTENCION, SALE TRANSFORMADOR 13.8/0.44 KV 300 KVA DE SSAA DE 08-12 HORAS, AFECTA SOLO SSAA DE REP (R0121541)</t>
  </si>
  <si>
    <t>JOYA SOLAR S.A.C.</t>
  </si>
  <si>
    <t>SAN MARTIN SOLAR</t>
  </si>
  <si>
    <t>S.E. SAN MARTÍN SOLA</t>
  </si>
  <si>
    <t>27/08/2025 18:15</t>
  </si>
  <si>
    <t>27/08/2025 22:00</t>
  </si>
  <si>
    <t>Pruebas de TRIP a partir de controladores SPLIGHT sobre los interruptores 3308 Y 3315 (lado de 33kV de los transformadores TR-220 y TR-221) con la finalidad de verificar los tiempos de respuesta de nuestra planta San Martin (Joya Solar).</t>
  </si>
  <si>
    <t>CERRO DEL AGUILA</t>
  </si>
  <si>
    <t>REPARACION DE ALABES Y CAMBIO DE BUJES</t>
  </si>
  <si>
    <t>TR-3</t>
  </si>
  <si>
    <t>SAN JOSE - SUNNY</t>
  </si>
  <si>
    <t>L-2070</t>
  </si>
  <si>
    <t>Energizacion de la L-2070 desde la S.E. Extension San Jose (se mantendra en vacio durante las primeras 24 h)</t>
  </si>
  <si>
    <t>SUNNY</t>
  </si>
  <si>
    <t>BARRA_220 kV</t>
  </si>
  <si>
    <t>Energizacion de la S.E. Sunny</t>
  </si>
  <si>
    <t>BARRA_B_33 kV</t>
  </si>
  <si>
    <t>Energizacion de la barra de 33 kV de la S.E. Sunny. Energizacion Transformadores ZZ&amp;SSAA.</t>
  </si>
  <si>
    <t>CL-2070</t>
  </si>
  <si>
    <t>Energizacion de la celda CL-2070 a la S.E. Extension San Jose</t>
  </si>
  <si>
    <t>S.E. SUNNY</t>
  </si>
  <si>
    <t>Energizacion del transformador TP-F01 (se mantendra en vacio durante las primeras 24 h)</t>
  </si>
  <si>
    <t>BARRA_A_33 kV</t>
  </si>
  <si>
    <t>27/08/2025 09:52</t>
  </si>
  <si>
    <t>MINERA ANTAMINA</t>
  </si>
  <si>
    <t>ANTAMINA</t>
  </si>
  <si>
    <t>T - 1</t>
  </si>
  <si>
    <t>Condicion operativa.</t>
  </si>
  <si>
    <t>SEG.PER</t>
  </si>
  <si>
    <t>MINERA BUENAVENTURA</t>
  </si>
  <si>
    <t>UCHUCCHACUA</t>
  </si>
  <si>
    <t>TP-385</t>
  </si>
  <si>
    <t>27/08/2025 23:59</t>
  </si>
  <si>
    <t>El transformador de potencia TP-385 se encuentra indisponible por mantenimiento del cambiador de tomas bajo carga hasta el 31/07/2025(Ampliacion de mantenimiento).</t>
  </si>
  <si>
    <t>MINERA CERRO VERDE</t>
  </si>
  <si>
    <t>RECKA</t>
  </si>
  <si>
    <t>RECKA-TG1</t>
  </si>
  <si>
    <t>REPARACION DE LINEA DE INGRESO DE GAS EN COMBUSTOR N°12 DE LA TURBINA A GAS</t>
  </si>
  <si>
    <t>SAN LUIS</t>
  </si>
  <si>
    <t>CL-2074</t>
  </si>
  <si>
    <t>MANTENIMIENTO ELECTROMECANICO CELDA LINEA L-2074 220KV MANTENIMIENTO DE SISTEMAS DE PROTECCION Y CONTROL</t>
  </si>
  <si>
    <t>SAN LUIS - CERRO VERDE</t>
  </si>
  <si>
    <t>L-2074</t>
  </si>
  <si>
    <t>PROYECTO REUBICACION DE LINEA TRAMO T7 A T12 LAVADO Y LIMPIEZA DE AISLAMIENTO L-2074, MTTO SISTEMAS PROTECCION, CONTROL</t>
  </si>
  <si>
    <t>ORAZUL ENERGY PERU</t>
  </si>
  <si>
    <t>CA?ON DEL PATO</t>
  </si>
  <si>
    <t>BTOMA_NUEVA</t>
  </si>
  <si>
    <t>REHABILITACION DE BOCATOMA NUEVA (OPERACION A CAUDAL NATURAL)</t>
  </si>
  <si>
    <t>CAMBIO DE SELLOS (VACIADO DE PIQUE), PRUEBAS DE RELE DE PROTECCION</t>
  </si>
  <si>
    <t>CAMBIO TABLERO ATB</t>
  </si>
  <si>
    <t>SAN DIEGO EMB</t>
  </si>
  <si>
    <t>INDISPONIBILIDAD DE REGULACION CON EMBALSE POR BLINDAJE DE PISO DE ATAGUIAS SAN DIEGO. compromiso de asegurar un caudal de 36 m3/s en la Estacion Condorcerro ubicada aguas abajo de la CH Ca?on del Pato</t>
  </si>
  <si>
    <t>CARHUAQUERO</t>
  </si>
  <si>
    <t>Parada Parcial Carhuaquero UG02</t>
  </si>
  <si>
    <t>MANTENIMIENTO CORRECTIVO: Control de descargas parciales de bobinados del generador, mediante una limpieza a exhaustiva del bobinado del estator y rotor. Se requiere extracion del rotor.</t>
  </si>
  <si>
    <t>TR-G3</t>
  </si>
  <si>
    <t>27/08/2025 14:24</t>
  </si>
  <si>
    <t>MANTTO CORRECTIVO.</t>
  </si>
  <si>
    <t>R</t>
  </si>
  <si>
    <t>CENTRAL SOLAR RUBI</t>
  </si>
  <si>
    <t xml:space="preserve">CS_CIRC1-5               </t>
  </si>
  <si>
    <t>27/08/2025 01:30</t>
  </si>
  <si>
    <t>INSPECCION DE EMPALMES DE CABLES DE MT CIRCUITO DEL 01 AL 05</t>
  </si>
  <si>
    <t xml:space="preserve">CS_CIRC6-10              </t>
  </si>
  <si>
    <t>INSPECCION DE EMPALMES DE CABLES DE MT CIRCUITO DEL 06 AL 10</t>
  </si>
  <si>
    <t>27/08/2025 17:51</t>
  </si>
  <si>
    <t>HUINCO</t>
  </si>
  <si>
    <t>PROYECTO DE CAMBIO DE REGULADOR DE VELOCIDAD</t>
  </si>
  <si>
    <t>VENTANILLA</t>
  </si>
  <si>
    <t>27/08/2025 04:34</t>
  </si>
  <si>
    <t>Falla de valvula BLOW-OFF #3, (sirve para aliviar la presion de aire en el compresor de la turbina).</t>
  </si>
  <si>
    <t xml:space="preserve">PETRAMAS                                          </t>
  </si>
  <si>
    <t>CTB CALLAO</t>
  </si>
  <si>
    <t>G1 CALLAO</t>
  </si>
  <si>
    <t>MANTENIMIENTO DE CULATAS Y PISTONES/MANTENIMIENTO DE 35000 HRS</t>
  </si>
  <si>
    <t>G2 CALLAO</t>
  </si>
  <si>
    <t>27/08/2025 08:07</t>
  </si>
  <si>
    <t>27/08/2025 16:10</t>
  </si>
  <si>
    <t>MANTENIMIENTO DE 35750 HRS</t>
  </si>
  <si>
    <t>DO?A CATALINA</t>
  </si>
  <si>
    <t>MANTENIMIENTO DE CULATAS Y PISTONES</t>
  </si>
  <si>
    <t>PLUZ ENERGIA PERU S.A.A.</t>
  </si>
  <si>
    <t>BARSI</t>
  </si>
  <si>
    <t>ST A 220 kV</t>
  </si>
  <si>
    <t>CONEXION DEFINITIVA Y PUESTA EN SERVICIO NUEVA LINEA L-2316 (BARSI - MALVINAS)</t>
  </si>
  <si>
    <t>MALVINAS</t>
  </si>
  <si>
    <t>BARRA A 220kV</t>
  </si>
  <si>
    <t>MIRADOR</t>
  </si>
  <si>
    <t>TR-2</t>
  </si>
  <si>
    <t>27/08/2025 04:00</t>
  </si>
  <si>
    <t>27/08/2025 17:00</t>
  </si>
  <si>
    <t>MANTENIMIENTO PREVENTIVO</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</si>
  <si>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</si>
  <si>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</si>
  <si>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</si>
  <si>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</si>
  <si>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</si>
  <si>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</si>
  <si>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</si>
  <si>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</si>
  <si>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</si>
  <si>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CHICLAYO OESTE - LA NI?A</t>
  </si>
  <si>
    <t>L-2239</t>
  </si>
  <si>
    <t>27/08/2025 08:23</t>
  </si>
  <si>
    <t>27/08/2025 16:27</t>
  </si>
  <si>
    <t>CAMBIO DE PERFILES CORROIDOS. REQUIERE L-2238 CON RECIERRES DESHABILITADOS. (R0121242)</t>
  </si>
  <si>
    <t>27/08/2025 08:29</t>
  </si>
  <si>
    <t>27/08/2025 14:11</t>
  </si>
  <si>
    <t>POA24 LEVANTAR OBSERVACIONES PAT L2239 (R0119055)</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</si>
  <si>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</si>
  <si>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</si>
  <si>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</si>
  <si>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</si>
  <si>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</si>
  <si>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</si>
  <si>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CL-1144</t>
  </si>
  <si>
    <t>DEBIDO AL BAIPAS REALIZADO EN LA SE HUANUCO NO SE TENDRA ENVIO DE LAS SE?ALES EN TIEMPO REAL DE LOS EQUIPOS DE LA CL-1144.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</si>
  <si>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</si>
  <si>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</si>
  <si>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</si>
  <si>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</si>
  <si>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</si>
  <si>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</si>
  <si>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</si>
  <si>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</si>
  <si>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</si>
  <si>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</si>
  <si>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</si>
  <si>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</si>
  <si>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</si>
  <si>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</si>
  <si>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SAN NICOLAS</t>
  </si>
  <si>
    <t>BARRA-A 60</t>
  </si>
  <si>
    <t>27/08/2025 08:55</t>
  </si>
  <si>
    <t>27/08/2025 16:30</t>
  </si>
  <si>
    <t>POA CAMBIO Y PRUEBAS NUEVO 87B, ACTIVIDAD CON RIESGO DE DISPARO.  (R0116655)</t>
  </si>
  <si>
    <t>T21-61</t>
  </si>
  <si>
    <t>INDISPONIBLE POR TRABAJOS EN EL NUEVO 87B. (ACTUALMENTE COMO RESERVA). (R0116655)</t>
  </si>
  <si>
    <t>SSEE</t>
  </si>
  <si>
    <t>27/08/2025 10:00</t>
  </si>
  <si>
    <t>POA LEVANTAMIENTO PENDIENTES MENORES, ACTIVIDAD CON PERDIDA DE SUPERVISION.  (R0121298)</t>
  </si>
  <si>
    <t>TINTAYA</t>
  </si>
  <si>
    <t>SVC</t>
  </si>
  <si>
    <t>INTERRUPTORES IN-1464 ABIERTO E IN-1462 INDISPONIBLE POR FALLA DEL SISTEMA DE ENFRIAMIENTO.</t>
  </si>
  <si>
    <t>ZORRITOS</t>
  </si>
  <si>
    <t>BC-26</t>
  </si>
  <si>
    <t>27/08/2025 09:21</t>
  </si>
  <si>
    <t>EN SERVICIO BC-26 E/S POR TRABAJOS DE TERMOGRAFIA (R0114109)</t>
  </si>
  <si>
    <t>BARRA A 60kV</t>
  </si>
  <si>
    <t>27/08/2025 08:40</t>
  </si>
  <si>
    <t>27/08/2025 15:30</t>
  </si>
  <si>
    <t>REQUIERE BARRA A F/S POR TRABAJOS DE TERMOGRAFIA (R0114109)</t>
  </si>
  <si>
    <t>BARRA B 60 kV</t>
  </si>
  <si>
    <t>REQUIERE BARRA B F/S POR TRABAJOS DE TERMOGRAFIA (R0114109)</t>
  </si>
  <si>
    <t>MP 1A TERMOGRAFIA 60KV. ACTIVIDAD REQUIERE CAMBIO DE BARRA EN 60KV, REQUIERE BC-26 E/S 08-09 HORAS, BC-27 E/S 09-10 HORAS (R0114109)</t>
  </si>
  <si>
    <t>BC-27</t>
  </si>
  <si>
    <t>27/08/2025 09:22</t>
  </si>
  <si>
    <t>EN SERVICIO BC-27 E/S POR TRABAJOS DE TERMOGRAFIA (R0114109)</t>
  </si>
  <si>
    <t>SOUTHERN PERU CC</t>
  </si>
  <si>
    <t>ILO 1 - MOQUEGUA</t>
  </si>
  <si>
    <t>L-1383</t>
  </si>
  <si>
    <t>MANTENIMIENTO DE LA LINEA L-1383</t>
  </si>
  <si>
    <t>CHEVES</t>
  </si>
  <si>
    <t>MANTENIMIENTO MAYOR UG1</t>
  </si>
  <si>
    <t>OROYA</t>
  </si>
  <si>
    <t>Limpieza de canal Oroya</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</si>
  <si>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</si>
  <si>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</si>
  <si>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</si>
  <si>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</si>
  <si>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</si>
  <si>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</si>
  <si>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</si>
  <si>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CAMBIO DE UH (Incluye Pruebas) UG5 + MANTENIMIENTO MAYOR UG5 + MANTENIMIENTO DE ANILLOS ROZANTES</t>
  </si>
  <si>
    <t>AGUAYTIA</t>
  </si>
  <si>
    <t>Disponibilidad de 23.5 MMSCF para la CT Aguaytia.</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</si>
  <si>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</si>
  <si>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</si>
  <si>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</si>
  <si>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</si>
  <si>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</si>
  <si>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</si>
  <si>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XC-8</t>
  </si>
  <si>
    <t>COYA: LEVANTAMIENTO DE OBSERVACIONES DE OBRA CIVILES, INSTALACION DE PUERTA Y CERCO DE PVC, ACTIVIDAD CON CORTE CONTINUO. (R0119628)</t>
  </si>
  <si>
    <t>NO SE PUEDE LIBERAR LA BARRA  B  DE 220 KV DEBIDO A INDISPONIBILIDAD DEL SA-3789 DE LA CL-2102 DE ENGIE.</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</si>
  <si>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</si>
  <si>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</si>
  <si>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</si>
  <si>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</si>
  <si>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</si>
  <si>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COTARUSE</t>
  </si>
  <si>
    <t>UNIDADES DIFERENCIALES 87B DE LAS BARRAS  B  220KV BLOQUEADOS DEBIDO A FALLA EN UNA TARJETA DEL 87B DE LA BARRA  B .</t>
  </si>
  <si>
    <t>IN-5126</t>
  </si>
  <si>
    <t>27/08/2025 10:02</t>
  </si>
  <si>
    <t>27/08/2025 17:22</t>
  </si>
  <si>
    <t>MP 3A LIMPIEZA AISLAMIENTO, REQUIERE BARRA B 500KV (R0114167)</t>
  </si>
  <si>
    <t>ORCOTUNA</t>
  </si>
  <si>
    <t>CONFIGURACION DOBLE BARRA INVERTIDA DEBIDO A ANOMALIA EN SECCIONADOR SA-8637 DEL T108-261, INDISPONE CAMBIO DE BARRAS. PARA DESCONECTAR LA BARRA  B  220KV SE REQUERIRIA DESCONEXION DEL T108-261.</t>
  </si>
  <si>
    <t>CL-R-33</t>
  </si>
  <si>
    <t>27/08/2025 16:00</t>
  </si>
  <si>
    <t>TRABAJO CORRECTIVOS POR EVENTO EN POROMA, REQUIERE L-5033 F/S, R-33 F/S Y BARRA B 500KV</t>
  </si>
  <si>
    <t>IN-5142</t>
  </si>
  <si>
    <t>CORRECTIVO POR EVENTO: LIMPIEZA DE AISLADORES BARRA B POR ALTA CONTAMINACION (R0121569)</t>
  </si>
  <si>
    <t>27/08/2025 08:50</t>
  </si>
  <si>
    <t>mantenimiento correctivo.</t>
  </si>
  <si>
    <t>CORRECTIVO POR EVENTO: LIMPIEZA DE AISLADORES CL-R33 POR ALTA CONTAMINACION (R0121568)</t>
  </si>
  <si>
    <t>CL-5033</t>
  </si>
  <si>
    <t>27/08/2025 09:56</t>
  </si>
  <si>
    <t>27/08/2025 16:29</t>
  </si>
  <si>
    <t>CORRECTIVO POR EVENTO: LIMPIEZA DE AISLADORES CL-5033 POR ALTA CONTAMINACION (R0121567)</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</si>
  <si>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</si>
  <si>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</si>
  <si>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</si>
  <si>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</si>
  <si>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</si>
  <si>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</si>
  <si>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</si>
  <si>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</si>
  <si>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</si>
  <si>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</si>
  <si>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VARI ENERGIA S.A.C.</t>
  </si>
  <si>
    <t>ANASHIRONI</t>
  </si>
  <si>
    <t>CH. Anashironi en Servicio 5 MW en modo prueba por mantenimiento correctivo: * Revision de equipo caudalimetro de Sistema de Lubricacion. * Pruebas del sistema de lubricacion  con grupo en vacio y con carga de 5 MW.</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</si>
  <si>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</si>
  <si>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</si>
  <si>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</si>
  <si>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</si>
  <si>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</si>
  <si>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</si>
  <si>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</si>
  <si>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</si>
  <si>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</si>
  <si>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</si>
  <si>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</si>
  <si>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</si>
  <si>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</si>
  <si>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</si>
  <si>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</si>
  <si>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</si>
  <si>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</si>
  <si>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</si>
  <si>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</si>
  <si>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</si>
  <si>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</si>
  <si>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</si>
  <si>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</si>
  <si>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</si>
  <si>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</si>
  <si>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</si>
  <si>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</si>
  <si>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</si>
  <si>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</si>
  <si>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</si>
  <si>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</si>
  <si>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</si>
  <si>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</si>
  <si>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</si>
  <si>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</si>
  <si>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</si>
  <si>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</si>
  <si>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</si>
  <si>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</si>
  <si>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</si>
  <si>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</si>
  <si>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</si>
  <si>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</si>
  <si>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</si>
  <si>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</si>
  <si>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</si>
  <si>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</si>
  <si>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</si>
  <si>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</si>
  <si>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</si>
  <si>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</si>
  <si>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</si>
  <si>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</si>
  <si>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</si>
  <si>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</si>
  <si>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</si>
  <si>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</si>
  <si>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</si>
  <si>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</si>
  <si>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</si>
  <si>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</si>
  <si>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</si>
  <si>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</si>
  <si>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</si>
  <si>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</si>
  <si>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UNACEM PERU S.A.</t>
  </si>
  <si>
    <t>AGUAS Y ENERGIA PERU</t>
  </si>
  <si>
    <t>ELECTRO ZAÑA S.A.C.</t>
  </si>
  <si>
    <t>ELECTRONOROESTE S.A.</t>
  </si>
  <si>
    <t>SDE PIURA</t>
  </si>
  <si>
    <t>MANTARO</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</si>
  <si>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</si>
  <si>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</si>
  <si>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</si>
  <si>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</si>
  <si>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</si>
  <si>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</si>
  <si>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</si>
  <si>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</si>
  <si>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</si>
  <si>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</si>
  <si>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</si>
  <si>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</si>
  <si>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</si>
  <si>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</si>
  <si>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</si>
  <si>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</si>
  <si>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</si>
  <si>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</si>
  <si>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</si>
  <si>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</si>
  <si>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</si>
  <si>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</si>
  <si>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</si>
  <si>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</si>
  <si>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</si>
  <si>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</si>
  <si>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</si>
  <si>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</si>
  <si>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</si>
  <si>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</si>
  <si>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</si>
  <si>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</si>
  <si>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</si>
  <si>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</si>
  <si>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</si>
  <si>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</si>
  <si>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</si>
  <si>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</si>
  <si>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</si>
  <si>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</si>
  <si>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PACHACHACA</t>
  </si>
  <si>
    <t>MALPASO</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</si>
  <si>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</si>
  <si>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</si>
  <si>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</si>
  <si>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</si>
  <si>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</si>
  <si>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</si>
  <si>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</si>
  <si>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</si>
  <si>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</si>
  <si>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</si>
  <si>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</si>
  <si>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</si>
  <si>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</si>
  <si>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</si>
  <si>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</si>
  <si>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</si>
  <si>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</si>
  <si>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</si>
  <si>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</si>
  <si>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</si>
  <si>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</si>
  <si>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</si>
  <si>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</si>
  <si>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</si>
  <si>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</si>
  <si>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</si>
  <si>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</si>
  <si>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</si>
  <si>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</si>
  <si>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</si>
  <si>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</si>
  <si>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</si>
  <si>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</si>
  <si>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</si>
  <si>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</si>
  <si>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</si>
  <si>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</si>
  <si>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</si>
  <si>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</si>
  <si>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</si>
  <si>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</si>
  <si>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</si>
  <si>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</si>
  <si>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</si>
  <si>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</si>
  <si>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</si>
  <si>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</si>
  <si>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</si>
  <si>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</si>
  <si>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</si>
  <si>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</si>
  <si>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</si>
  <si>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</si>
  <si>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</si>
  <si>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</si>
  <si>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</si>
  <si>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</si>
  <si>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</si>
  <si>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</si>
  <si>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</si>
  <si>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</si>
  <si>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</si>
  <si>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</si>
  <si>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</si>
  <si>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</si>
  <si>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</si>
  <si>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</si>
  <si>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</si>
  <si>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</si>
  <si>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</si>
  <si>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</si>
  <si>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</si>
  <si>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</si>
  <si>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</si>
  <si>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</si>
  <si>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</si>
  <si>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</si>
  <si>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</si>
  <si>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</si>
  <si>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</si>
  <si>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</si>
  <si>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</si>
  <si>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</si>
  <si>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</si>
  <si>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</si>
  <si>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</si>
  <si>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</si>
  <si>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</si>
  <si>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</si>
  <si>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</si>
  <si>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</si>
  <si>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</si>
  <si>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</si>
  <si>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</si>
  <si>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</si>
  <si>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</si>
  <si>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</si>
  <si>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</si>
  <si>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</si>
  <si>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</si>
  <si>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</si>
  <si>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</si>
  <si>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</si>
  <si>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</si>
  <si>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</si>
  <si>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</si>
  <si>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</si>
  <si>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</si>
  <si>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</si>
  <si>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</si>
  <si>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</si>
  <si>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</si>
  <si>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</si>
  <si>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</si>
  <si>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</si>
  <si>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</si>
  <si>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</si>
  <si>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</si>
  <si>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</si>
  <si>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</si>
  <si>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</si>
  <si>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</si>
  <si>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</si>
  <si>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</si>
  <si>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</si>
  <si>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</si>
  <si>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</si>
  <si>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</si>
  <si>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</si>
  <si>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</si>
  <si>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</si>
  <si>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</si>
  <si>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</si>
  <si>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</si>
  <si>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</si>
  <si>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</si>
  <si>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</si>
  <si>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</si>
  <si>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</si>
  <si>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</si>
  <si>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</si>
  <si>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</si>
  <si>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</si>
  <si>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</si>
  <si>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</si>
  <si>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</si>
  <si>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</si>
  <si>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</si>
  <si>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</si>
  <si>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</si>
  <si>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</si>
  <si>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</si>
  <si>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</si>
  <si>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</si>
  <si>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</si>
  <si>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</si>
  <si>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</si>
  <si>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</si>
  <si>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</si>
  <si>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</si>
  <si>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</si>
  <si>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</si>
  <si>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</si>
  <si>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28/08/2025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</si>
  <si>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</si>
  <si>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</si>
  <si>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</si>
  <si>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</si>
  <si>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</si>
  <si>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</si>
  <si>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</si>
  <si>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</si>
  <si>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</si>
  <si>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</si>
  <si>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</si>
  <si>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</si>
  <si>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</si>
  <si>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</si>
  <si>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</si>
  <si>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</si>
  <si>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</si>
  <si>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</si>
  <si>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</si>
  <si>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</si>
  <si>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</si>
  <si>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</si>
  <si>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</si>
  <si>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</si>
  <si>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</si>
  <si>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</si>
  <si>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</si>
  <si>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</si>
  <si>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</si>
  <si>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</si>
  <si>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</si>
  <si>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</si>
  <si>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</si>
  <si>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</si>
  <si>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</si>
  <si>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</si>
  <si>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</si>
  <si>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</si>
  <si>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</si>
  <si>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</si>
  <si>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</si>
  <si>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</si>
  <si>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</si>
  <si>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</si>
  <si>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</si>
  <si>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</si>
  <si>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</si>
  <si>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</si>
  <si>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</si>
  <si>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</si>
  <si>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</si>
  <si>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</si>
  <si>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</si>
  <si>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</si>
  <si>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</si>
  <si>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</si>
  <si>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</si>
  <si>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</si>
  <si>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</si>
  <si>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</si>
  <si>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</si>
  <si>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</si>
  <si>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</si>
  <si>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</si>
  <si>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</si>
  <si>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</si>
  <si>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</si>
  <si>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</si>
  <si>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</si>
  <si>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</si>
  <si>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</si>
  <si>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</si>
  <si>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</si>
  <si>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</si>
  <si>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</si>
  <si>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</si>
  <si>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</si>
  <si>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</si>
  <si>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</si>
  <si>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</si>
  <si>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</si>
  <si>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</si>
  <si>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</si>
  <si>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</si>
  <si>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</si>
  <si>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</si>
  <si>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</si>
  <si>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</si>
  <si>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</si>
  <si>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</si>
  <si>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</si>
  <si>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</si>
  <si>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</si>
  <si>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</si>
  <si>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</si>
  <si>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</si>
  <si>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</si>
  <si>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</si>
  <si>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</si>
  <si>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</si>
  <si>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</si>
  <si>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</si>
  <si>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</si>
  <si>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</si>
  <si>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</si>
  <si>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</si>
  <si>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</si>
  <si>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</si>
  <si>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</si>
  <si>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</si>
  <si>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</si>
  <si>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</si>
  <si>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</si>
  <si>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</si>
  <si>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</si>
  <si>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</si>
  <si>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</si>
  <si>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</si>
  <si>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</si>
  <si>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</si>
  <si>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</si>
  <si>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</si>
  <si>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</si>
  <si>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</si>
  <si>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</si>
  <si>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</si>
  <si>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</si>
  <si>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</si>
  <si>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</si>
  <si>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</si>
  <si>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</si>
  <si>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</si>
  <si>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</si>
  <si>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</si>
  <si>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</si>
  <si>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</si>
  <si>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</si>
  <si>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</si>
  <si>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</si>
  <si>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</si>
  <si>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</si>
  <si>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</si>
  <si>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</si>
  <si>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</si>
  <si>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</si>
  <si>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</si>
  <si>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</si>
  <si>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</si>
  <si>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</si>
  <si>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</si>
  <si>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</si>
  <si>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</si>
  <si>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</si>
  <si>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</si>
  <si>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</si>
  <si>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</si>
  <si>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</si>
  <si>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</si>
  <si>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</si>
  <si>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</si>
  <si>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</si>
  <si>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</si>
  <si>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</si>
  <si>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</si>
  <si>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</si>
  <si>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</si>
  <si>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</si>
  <si>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</si>
  <si>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</si>
  <si>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</si>
  <si>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</si>
  <si>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</si>
  <si>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</si>
  <si>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</si>
  <si>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</si>
  <si>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</si>
  <si>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</si>
  <si>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</si>
  <si>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</si>
  <si>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</si>
  <si>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</si>
  <si>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</si>
  <si>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</si>
  <si>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</si>
  <si>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</si>
  <si>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</si>
  <si>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</si>
  <si>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</si>
  <si>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</si>
  <si>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</si>
  <si>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</si>
  <si>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</si>
  <si>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</si>
  <si>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</si>
  <si>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</si>
  <si>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</si>
  <si>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</si>
  <si>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</si>
  <si>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</si>
  <si>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</si>
  <si>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</si>
  <si>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</si>
  <si>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</si>
  <si>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</si>
  <si>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</si>
  <si>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</si>
  <si>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</si>
  <si>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</si>
  <si>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</si>
  <si>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</si>
  <si>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</si>
  <si>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</si>
  <si>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</si>
  <si>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</si>
  <si>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</si>
  <si>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</si>
  <si>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</si>
  <si>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</si>
  <si>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</si>
  <si>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</si>
  <si>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</si>
  <si>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</si>
  <si>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</si>
  <si>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</si>
  <si>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</si>
  <si>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</si>
  <si>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</si>
  <si>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</si>
  <si>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viernes, 1 de Agosto del 2025 - miércoles, 27 de Agosto del 2025</t>
  </si>
  <si>
    <t>EVOLUCIÓN DE LA PRODUCCIÓN DE LA ENERGÍA DIARIA DE LOS INTEGRANTES DEL COES (MWh)</t>
  </si>
  <si>
    <t>UNIDAD</t>
  </si>
  <si>
    <t>TIPO</t>
  </si>
  <si>
    <t>Agosto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</si>
  <si>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</si>
  <si>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</si>
  <si>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</si>
  <si>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</si>
  <si>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</si>
  <si>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</si>
  <si>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</si>
  <si>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</si>
  <si>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</si>
  <si>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</si>
  <si>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</si>
  <si>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</si>
  <si>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</si>
  <si>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</si>
  <si>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</si>
  <si>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</si>
  <si>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</si>
  <si>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</si>
  <si>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</si>
  <si>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</si>
  <si>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</si>
  <si>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</si>
  <si>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</si>
  <si>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</si>
  <si>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</si>
  <si>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</si>
  <si>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</si>
  <si>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</si>
  <si>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</si>
  <si>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</si>
  <si>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</si>
  <si>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</si>
  <si>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</si>
  <si>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</si>
  <si>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</si>
  <si>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</si>
  <si>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</si>
  <si>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</si>
  <si>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</si>
  <si>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</si>
  <si>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</si>
  <si>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</si>
  <si>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</si>
  <si>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</si>
  <si>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</si>
  <si>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</si>
  <si>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</si>
  <si>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</si>
  <si>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</si>
  <si>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</si>
  <si>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</si>
  <si>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</si>
  <si>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</si>
  <si>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</si>
  <si>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</si>
  <si>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</si>
  <si>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</si>
  <si>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</si>
  <si>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</si>
  <si>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</si>
  <si>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</si>
  <si>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</si>
  <si>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</si>
  <si>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</si>
  <si>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</si>
  <si>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</si>
  <si>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</si>
  <si>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</si>
  <si>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</si>
  <si>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</si>
  <si>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</si>
  <si>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</si>
  <si>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</si>
  <si>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</si>
  <si>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</si>
  <si>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</si>
  <si>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</si>
  <si>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</si>
  <si>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</si>
  <si>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</si>
  <si>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</si>
  <si>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</si>
  <si>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</si>
  <si>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</si>
  <si>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</si>
  <si>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</si>
  <si>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C.H. OROYA</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</si>
  <si>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</si>
  <si>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</si>
  <si>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</si>
  <si>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</si>
  <si>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</si>
  <si>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</si>
  <si>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</si>
  <si>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</si>
  <si>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</si>
  <si>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</si>
  <si>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C.S. SUNNY</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</si>
  <si>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</si>
  <si>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</si>
  <si>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</si>
  <si>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</si>
  <si>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</si>
  <si>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</si>
  <si>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</si>
  <si>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</si>
  <si>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</si>
  <si>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</si>
  <si>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</si>
  <si>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</si>
  <si>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</si>
  <si>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</si>
  <si>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</si>
  <si>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</si>
  <si>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</si>
  <si>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</si>
  <si>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</si>
  <si>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</si>
  <si>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</si>
  <si>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</si>
  <si>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</si>
  <si>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</si>
  <si>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</si>
  <si>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</si>
  <si>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</si>
  <si>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</si>
  <si>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</si>
  <si>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</si>
  <si>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</si>
  <si>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</si>
  <si>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</si>
  <si>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</si>
  <si>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</si>
  <si>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</si>
  <si>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</si>
  <si>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</si>
  <si>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</si>
  <si>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</si>
  <si>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</si>
  <si>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</si>
  <si>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</si>
  <si>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</si>
  <si>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</si>
  <si>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</si>
  <si>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</si>
  <si>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</si>
  <si>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</si>
  <si>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</si>
  <si>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G-1</t>
  </si>
  <si>
    <t>CANA BRAVA TV1 - BAGAZO</t>
  </si>
  <si>
    <t>27/08/2025 09:55:00</t>
  </si>
  <si>
    <t>CANA BRAVA TV1 &amp; TV2 - BAGAZO</t>
  </si>
  <si>
    <t>27/08/2025 17:07:00</t>
  </si>
  <si>
    <t>MALACAS1 TG6 - GAS</t>
  </si>
  <si>
    <t>POR POTENCIA O ENERGIA</t>
  </si>
  <si>
    <t>CHILCA1 CCOMB TG1 &amp; TG2 &amp; TG3 - GAS</t>
  </si>
  <si>
    <t>CHILCA2 TG41 - GAS</t>
  </si>
  <si>
    <t>27/08/2025 20:02:00</t>
  </si>
  <si>
    <t>A MINIMA CARGA</t>
  </si>
  <si>
    <t>FENIX CCOMB GT11 &amp; GT12 - GAS</t>
  </si>
  <si>
    <t>REF_TALARA TV1 - NLH_RFG</t>
  </si>
  <si>
    <t>REF_TALARA TV2 - NLH_RFG</t>
  </si>
  <si>
    <t>RF PUCALLPA - D2</t>
  </si>
  <si>
    <t>27/08/2025 10:01:00</t>
  </si>
  <si>
    <t>27/08/2025 11:00:00</t>
  </si>
  <si>
    <t>27/08/2025 09:56:00</t>
  </si>
  <si>
    <t>POR PRUEBAS</t>
  </si>
  <si>
    <t>Operó la unidad G09.</t>
  </si>
  <si>
    <t>KALLPA CCOMB TG1 &amp; TG2 &amp; TG3 - GAS</t>
  </si>
  <si>
    <t>LAS FLORES CCOMB TG1 - GAS</t>
  </si>
  <si>
    <t>VENTANILLA CCOMB TG3 - GAS</t>
  </si>
  <si>
    <t>27/08/2025 10:54:00</t>
  </si>
  <si>
    <t>VENTANILLA TG4 - GAS</t>
  </si>
  <si>
    <t>27/08/2025 08:18:00</t>
  </si>
  <si>
    <t>Proceso de acople</t>
  </si>
  <si>
    <t>VENTANILLA CCOMB TG3 &amp; TG4 - GAS</t>
  </si>
  <si>
    <t>HUAYCOLORO - BIOGAS</t>
  </si>
  <si>
    <t>LA GRINGA V - BIOGAS</t>
  </si>
  <si>
    <t>DONA CATALINA  - BIOGAS</t>
  </si>
  <si>
    <t>CALLAO - BIOGAS</t>
  </si>
  <si>
    <t>27/08/2025 08:07:00</t>
  </si>
  <si>
    <t>27/08/2025 08:01:00</t>
  </si>
  <si>
    <t>27/08/2025 16:10:00</t>
  </si>
  <si>
    <t>27/08/2025 16:06:00</t>
  </si>
  <si>
    <t>OLLEROS CCOMB TG1 - GAS</t>
  </si>
  <si>
    <t>27/08/2025 00:38:00</t>
  </si>
  <si>
    <t>27/08/2025 03:03:00</t>
  </si>
  <si>
    <t>27/08/2025 04:50:00</t>
  </si>
  <si>
    <t>27/08/2025 07:45:00</t>
  </si>
  <si>
    <t>27/08/2025 08:31:00</t>
  </si>
  <si>
    <t>27/08/2025 12:57:00</t>
  </si>
  <si>
    <t>27/08/2025 17:05:00</t>
  </si>
  <si>
    <t>Hora Inicio y Fin de Indisponibilidades de las Unidades de Generación SEIN</t>
  </si>
  <si>
    <t>Mantenimiento electromecánico plan 1</t>
  </si>
  <si>
    <t>Parada de central por inspección de válvula BY-PASS.</t>
  </si>
  <si>
    <t>Mantenimiento de instrumentación de válvula proporcional del inyector N°02</t>
  </si>
  <si>
    <t>MANTENIMIENTO EQUIPOS AUXILIARES, UNIDAD DE POTENCIA HIDRAULICA, TABLEROS DE CONTROL Y PROTECCIÓN UG1.</t>
  </si>
  <si>
    <t>MANTENIMIENTO ANUAL DE GENERADOR UG1 (INSPECCIÓN, LIMPIEZA Y PRUEBAS DE AISLAMIENTO).</t>
  </si>
  <si>
    <t>MANTENIMIENTO MAYOR DE TURBINA G1 (INSPECCIÓN DE RODETE, INYECTORES).</t>
  </si>
  <si>
    <t>REPARACIÓN DE ÁLABES Y CAMBIO DE BUJES</t>
  </si>
  <si>
    <t>REPARACIÓN DE LÍNEA DE INGRESO DE GAS EN COMBUSTOR N°12 DE LA TURBINA A GAS</t>
  </si>
  <si>
    <t>CAÑÓN DEL PATO</t>
  </si>
  <si>
    <t>MANTENIMIENTO CORRECTIVO: Control de descargas parciales de bobinados del generador, mediante una limpieza a exhaustiva del bobinado del estator y rotor. Se requiere extración del rotor.</t>
  </si>
  <si>
    <t>Falla de válvula BLOW-OFF #3, (sirve para aliviar la presión de aire en el compresor de la turbina).</t>
  </si>
  <si>
    <t>DOÑA CATALINA</t>
  </si>
  <si>
    <t>EJECUTADO</t>
  </si>
  <si>
    <t>Miércoles 27 de Agosto del 2025 / SEM N° 34</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</si>
  <si>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</si>
  <si>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</si>
  <si>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</si>
  <si>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</si>
  <si>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</si>
  <si>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</si>
  <si>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</si>
  <si>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</si>
  <si>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</si>
  <si>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</si>
  <si>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</si>
  <si>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</si>
  <si>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</si>
  <si>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</si>
  <si>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</si>
  <si>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</si>
  <si>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</si>
  <si>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</si>
  <si>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</si>
  <si>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</si>
  <si>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</si>
  <si>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</si>
  <si>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</si>
  <si>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</si>
  <si>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</si>
  <si>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</si>
  <si>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</si>
  <si>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</si>
  <si>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</si>
  <si>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</si>
  <si>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</si>
  <si>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</si>
  <si>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</si>
  <si>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</si>
  <si>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</si>
  <si>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</si>
  <si>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</si>
  <si>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</si>
  <si>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</si>
  <si>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</si>
  <si>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</si>
  <si>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</si>
  <si>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</si>
  <si>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</si>
  <si>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</si>
  <si>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</si>
  <si>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</si>
  <si>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</si>
  <si>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</si>
  <si>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</si>
  <si>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</si>
  <si>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</si>
  <si>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</si>
  <si>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</si>
  <si>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</si>
  <si>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</si>
  <si>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</si>
  <si>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</si>
  <si>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</si>
  <si>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</si>
  <si>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</si>
  <si>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</si>
  <si>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</si>
  <si>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</si>
  <si>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</si>
  <si>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</si>
  <si>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</si>
  <si>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</si>
  <si>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</si>
  <si>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</si>
  <si>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</si>
  <si>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</si>
  <si>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</si>
  <si>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</si>
  <si>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</si>
  <si>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</si>
  <si>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</si>
  <si>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</si>
  <si>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</si>
  <si>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</si>
  <si>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</si>
  <si>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</si>
  <si>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</si>
  <si>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</si>
  <si>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</si>
  <si>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</si>
  <si>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</si>
  <si>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</si>
  <si>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</si>
  <si>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</si>
  <si>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</si>
  <si>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</si>
  <si>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</si>
  <si>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</si>
  <si>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</si>
  <si>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</si>
  <si>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</si>
  <si>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</si>
  <si>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</si>
  <si>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</si>
  <si>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</si>
  <si>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</si>
  <si>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</si>
  <si>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</si>
  <si>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</si>
  <si>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</si>
  <si>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</si>
  <si>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</si>
  <si>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</si>
  <si>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</si>
  <si>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</si>
  <si>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</si>
  <si>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</si>
  <si>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</si>
  <si>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7642131.43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</si>
  <si>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</si>
  <si>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</si>
  <si>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</si>
  <si>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</si>
  <si>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</si>
  <si>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</si>
  <si>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</si>
  <si>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</si>
  <si>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</si>
  <si>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</si>
  <si>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</si>
  <si>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</si>
  <si>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</si>
  <si>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</si>
  <si>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</si>
  <si>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</si>
  <si>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</si>
  <si>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</si>
  <si>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</si>
  <si>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</si>
  <si>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</si>
  <si>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</si>
  <si>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</si>
  <si>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</si>
  <si>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</si>
  <si>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</si>
  <si>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</si>
  <si>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</si>
  <si>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</si>
  <si>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</si>
  <si>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</si>
  <si>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</si>
  <si>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</si>
  <si>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</si>
  <si>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</si>
  <si>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</si>
  <si>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</si>
  <si>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</si>
  <si>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</si>
  <si>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</si>
  <si>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</si>
  <si>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</si>
  <si>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</si>
  <si>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</si>
  <si>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</si>
  <si>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</si>
  <si>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</si>
  <si>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</si>
  <si>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</si>
  <si>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</si>
  <si>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</si>
  <si>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</si>
  <si>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</si>
  <si>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</si>
  <si>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</si>
  <si>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</si>
  <si>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</si>
  <si>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</si>
  <si>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</si>
  <si>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</si>
  <si>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</si>
  <si>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</si>
  <si>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</si>
  <si>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</si>
  <si>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</si>
  <si>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</si>
  <si>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</si>
  <si>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</si>
  <si>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</si>
  <si>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</si>
  <si>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</si>
  <si>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</si>
  <si>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</si>
  <si>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</si>
  <si>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</si>
  <si>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</si>
  <si>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</si>
  <si>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</si>
  <si>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</si>
  <si>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</si>
  <si>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</si>
  <si>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</si>
  <si>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</si>
  <si>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</si>
  <si>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</si>
  <si>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</si>
  <si>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</si>
  <si>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</si>
  <si>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</si>
  <si>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</si>
  <si>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</si>
  <si>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</si>
  <si>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</si>
  <si>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</si>
  <si>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</si>
  <si>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</si>
  <si>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</si>
  <si>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</si>
  <si>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</si>
  <si>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</si>
  <si>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</si>
  <si>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</si>
  <si>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</si>
  <si>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</si>
  <si>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</si>
  <si>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</si>
  <si>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</si>
  <si>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</si>
  <si>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</si>
  <si>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</si>
  <si>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</si>
  <si>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</si>
  <si>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</si>
  <si>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</si>
  <si>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</si>
  <si>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</si>
  <si>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</si>
  <si>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</si>
  <si>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</si>
  <si>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</si>
  <si>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</si>
  <si>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</si>
  <si>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</si>
  <si>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</si>
  <si>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</si>
  <si>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</si>
  <si>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</si>
  <si>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</si>
  <si>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</si>
  <si>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</si>
  <si>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</si>
  <si>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</si>
  <si>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</si>
  <si>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</si>
  <si>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</si>
  <si>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</si>
  <si>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PATIVILCA</t>
  </si>
  <si>
    <t>CUENCA RIO YAULI_PUCARA</t>
  </si>
  <si>
    <t>16:10:00</t>
  </si>
  <si>
    <t>Vertimiento de embalses</t>
  </si>
  <si>
    <t>TOMA KM 105</t>
  </si>
  <si>
    <t>de las 18h dia 26</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</si>
  <si>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</si>
  <si>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</si>
  <si>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</si>
  <si>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</si>
  <si>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</si>
  <si>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</si>
  <si>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</si>
  <si>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</si>
  <si>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</si>
  <si>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</si>
  <si>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</si>
  <si>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</si>
  <si>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</si>
  <si>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</si>
  <si>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Se utilizó 0.337 m³ de B5 en prueba de encendido de las calderas</t>
  </si>
  <si>
    <t>Reporte de Consumo de Combustibles</t>
  </si>
  <si>
    <t>CONSUMO DE COMBUSTIBLES - LÍQUIDO, SÓLIDO, GASEOSO</t>
  </si>
  <si>
    <t>MEDIDOR</t>
  </si>
  <si>
    <t>27/Aug</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</si>
  <si>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</si>
  <si>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</si>
  <si>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</si>
  <si>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</si>
  <si>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</si>
  <si>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</si>
  <si>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</si>
  <si>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</si>
  <si>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</si>
  <si>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</si>
  <si>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</si>
  <si>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</si>
  <si>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</si>
  <si>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</si>
  <si>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</si>
  <si>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</si>
  <si>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</si>
  <si>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</si>
  <si>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</si>
  <si>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</si>
  <si>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</si>
  <si>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</si>
  <si>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</si>
  <si>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</si>
  <si>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</si>
  <si>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</si>
  <si>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</si>
  <si>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</si>
  <si>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</si>
  <si>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</si>
  <si>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</si>
  <si>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</si>
  <si>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</si>
  <si>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</si>
  <si>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</si>
  <si>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</si>
  <si>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</si>
  <si>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</si>
  <si>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</si>
  <si>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</si>
  <si>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</si>
  <si>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</si>
  <si>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</si>
  <si>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</si>
  <si>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</si>
  <si>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</si>
  <si>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</si>
  <si>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</si>
  <si>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</si>
  <si>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</si>
  <si>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</si>
  <si>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</si>
  <si>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</si>
  <si>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</si>
  <si>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</si>
  <si>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</si>
  <si>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</si>
  <si>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</si>
  <si>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</si>
  <si>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</si>
  <si>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</si>
  <si>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</si>
  <si>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</si>
  <si>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</si>
  <si>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</si>
  <si>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SDF ENERGIA SAC</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</si>
  <si>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</si>
  <si>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</si>
  <si>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</si>
  <si>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</si>
  <si>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</si>
  <si>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</si>
  <si>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</si>
  <si>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</si>
  <si>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27/08/2025 01:00</t>
  </si>
  <si>
    <t>27/08/2025 02:00</t>
  </si>
  <si>
    <t>27/08/2025 03:00</t>
  </si>
  <si>
    <t>27/08/2025 05:00</t>
  </si>
  <si>
    <t>27/08/2025 06:00</t>
  </si>
  <si>
    <t>27/08/2025 07:00</t>
  </si>
  <si>
    <t>27/08/2025 09:00</t>
  </si>
  <si>
    <t>27/08/2025 13:00</t>
  </si>
  <si>
    <t>27/08/2025 14:00</t>
  </si>
  <si>
    <t>27/08/2025 15:00</t>
  </si>
  <si>
    <t>27/08/2025 19:00</t>
  </si>
  <si>
    <t>27/08/2025 20:00</t>
  </si>
  <si>
    <t>27/08/2025 21:00</t>
  </si>
  <si>
    <t>27/08/2025 23:00</t>
  </si>
  <si>
    <t>TEMPERATURA AMBIENTE (ºC)</t>
  </si>
  <si>
    <t>C.T. OQUENDO</t>
  </si>
  <si>
    <t>Disponibilidad de Gas Natural de las Centrales Termoeléctricas</t>
  </si>
  <si>
    <t>GASEODUCTO</t>
  </si>
  <si>
    <t>VOLUMEN DE GAS (Mm3)</t>
  </si>
  <si>
    <t>INICIAL</t>
  </si>
  <si>
    <t>GASEODUCTO DE CAMISEA (EGESUR)</t>
  </si>
  <si>
    <t>28/08/2025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</si>
  <si>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</si>
  <si>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</si>
  <si>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</si>
  <si>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</si>
  <si>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</si>
  <si>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</si>
  <si>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</si>
  <si>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</si>
  <si>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</si>
  <si>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</si>
  <si>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</si>
  <si>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</si>
  <si>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</si>
  <si>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</si>
  <si>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</si>
  <si>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</si>
  <si>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</si>
  <si>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</si>
  <si>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</si>
  <si>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</si>
  <si>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</si>
  <si>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</si>
  <si>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</si>
  <si>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</si>
  <si>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</si>
  <si>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</si>
  <si>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</si>
  <si>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</si>
  <si>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</si>
  <si>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</si>
  <si>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</si>
  <si>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</si>
  <si>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</si>
  <si>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</si>
  <si>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</si>
  <si>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</si>
  <si>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</si>
  <si>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</si>
  <si>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</si>
  <si>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</si>
  <si>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</si>
  <si>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</si>
  <si>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</si>
  <si>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</si>
  <si>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</si>
  <si>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</si>
  <si>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</si>
  <si>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</si>
  <si>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</si>
  <si>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</si>
  <si>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</si>
  <si>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</si>
  <si>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</si>
  <si>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</si>
  <si>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</si>
  <si>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</si>
  <si>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</si>
  <si>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</si>
  <si>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</si>
  <si>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</si>
  <si>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</si>
  <si>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</si>
  <si>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</si>
  <si>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</si>
  <si>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</si>
  <si>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</si>
  <si>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</si>
  <si>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</si>
  <si>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</si>
  <si>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</si>
  <si>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</si>
  <si>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</si>
  <si>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</si>
  <si>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</si>
  <si>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</si>
  <si>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</si>
  <si>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</si>
  <si>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</si>
  <si>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</si>
  <si>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</si>
  <si>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</si>
  <si>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</si>
  <si>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</si>
  <si>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</si>
  <si>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</si>
  <si>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</si>
  <si>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</si>
  <si>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</si>
  <si>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</si>
  <si>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</si>
  <si>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</si>
  <si>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</si>
  <si>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</si>
  <si>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</si>
  <si>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</si>
  <si>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</si>
  <si>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</si>
  <si>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</si>
  <si>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</si>
  <si>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</si>
  <si>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</si>
  <si>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</si>
  <si>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</si>
  <si>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</si>
  <si>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</si>
  <si>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</si>
  <si>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</si>
  <si>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</si>
  <si>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</si>
  <si>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</si>
  <si>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</si>
  <si>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</si>
  <si>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</si>
  <si>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</si>
  <si>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</si>
  <si>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</si>
  <si>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</si>
  <si>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</si>
  <si>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</si>
  <si>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</si>
  <si>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</si>
  <si>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</si>
  <si>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</si>
  <si>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</si>
  <si>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</si>
  <si>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</si>
  <si>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</si>
  <si>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</si>
  <si>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</si>
  <si>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</si>
  <si>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</si>
  <si>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</si>
  <si>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</si>
  <si>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</si>
  <si>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</si>
  <si>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</si>
  <si>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</si>
  <si>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</si>
  <si>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</si>
  <si>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</si>
  <si>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</si>
  <si>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</si>
  <si>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</si>
  <si>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</si>
  <si>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</si>
  <si>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</si>
  <si>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</si>
  <si>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</si>
  <si>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</si>
  <si>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</si>
  <si>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</si>
  <si>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</si>
  <si>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</si>
  <si>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</si>
  <si>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</si>
  <si>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</si>
  <si>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</si>
  <si>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</si>
  <si>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</si>
  <si>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</si>
  <si>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</si>
  <si>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</si>
  <si>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</si>
  <si>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</si>
  <si>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</si>
  <si>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</si>
  <si>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</si>
  <si>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</si>
  <si>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</si>
  <si>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</si>
  <si>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</si>
  <si>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</si>
  <si>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</si>
  <si>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</si>
  <si>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</si>
  <si>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</si>
  <si>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</si>
  <si>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</si>
  <si>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</si>
  <si>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</si>
  <si>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</si>
  <si>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</si>
  <si>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</si>
  <si>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</si>
  <si>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</si>
  <si>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</si>
  <si>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</si>
  <si>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</si>
  <si>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</si>
  <si>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</si>
  <si>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</si>
  <si>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</si>
  <si>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</si>
  <si>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</si>
  <si>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</si>
  <si>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</si>
  <si>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</si>
  <si>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</si>
  <si>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</si>
  <si>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</si>
  <si>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</si>
  <si>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</si>
  <si>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</si>
  <si>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</si>
  <si>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</si>
  <si>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</si>
  <si>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</si>
  <si>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</si>
  <si>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</si>
  <si>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</si>
  <si>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</si>
  <si>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</si>
  <si>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</si>
  <si>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</si>
  <si>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</si>
  <si>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</si>
  <si>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</si>
  <si>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</si>
  <si>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</si>
  <si>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</si>
  <si>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</si>
  <si>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</si>
  <si>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</si>
  <si>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</si>
  <si>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</si>
  <si>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</si>
  <si>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</si>
  <si>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</si>
  <si>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</si>
  <si>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</si>
  <si>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</si>
  <si>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</si>
  <si>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</si>
  <si>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</si>
  <si>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</si>
  <si>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</si>
  <si>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</si>
  <si>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</si>
  <si>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</si>
  <si>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</si>
  <si>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</si>
  <si>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</si>
  <si>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</si>
  <si>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</si>
  <si>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</si>
  <si>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</si>
  <si>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</si>
  <si>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</si>
  <si>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</si>
  <si>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</si>
  <si>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</si>
  <si>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</si>
  <si>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</si>
  <si>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</si>
  <si>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</si>
  <si>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</si>
  <si>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</si>
  <si>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</si>
  <si>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</si>
  <si>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</si>
  <si>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</si>
  <si>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</si>
  <si>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</si>
  <si>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</si>
  <si>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</si>
  <si>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</si>
  <si>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</si>
  <si>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</si>
  <si>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</si>
  <si>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</si>
  <si>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</si>
  <si>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</si>
  <si>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</si>
  <si>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</si>
  <si>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</si>
  <si>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</si>
  <si>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</si>
  <si>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</si>
  <si>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</si>
  <si>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</si>
  <si>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</si>
  <si>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</si>
  <si>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</si>
  <si>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</si>
  <si>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</si>
  <si>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</si>
  <si>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</si>
  <si>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</si>
  <si>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</si>
  <si>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</si>
  <si>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</si>
  <si>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</si>
  <si>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</si>
  <si>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</si>
  <si>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</si>
  <si>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</si>
  <si>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</si>
  <si>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</si>
  <si>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</si>
  <si>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</si>
  <si>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</si>
  <si>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</si>
  <si>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</si>
  <si>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</si>
  <si>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</si>
  <si>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</si>
  <si>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</si>
  <si>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</si>
  <si>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</si>
  <si>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</si>
  <si>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</si>
  <si>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</si>
  <si>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</si>
  <si>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</si>
  <si>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</si>
  <si>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</si>
  <si>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</si>
  <si>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</si>
  <si>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</si>
  <si>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</si>
  <si>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</si>
  <si>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</si>
  <si>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</si>
  <si>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</si>
  <si>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</si>
  <si>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</si>
  <si>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</si>
  <si>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</si>
  <si>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</si>
  <si>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</si>
  <si>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</si>
  <si>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</si>
  <si>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</si>
  <si>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</si>
  <si>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</si>
  <si>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</si>
  <si>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</si>
  <si>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</si>
  <si>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</si>
  <si>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</si>
  <si>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</si>
  <si>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</si>
  <si>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</si>
  <si>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</si>
  <si>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</si>
  <si>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</si>
  <si>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</si>
  <si>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</si>
  <si>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</si>
  <si>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</si>
  <si>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</si>
  <si>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</si>
  <si>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</si>
  <si>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</si>
  <si>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</si>
  <si>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</si>
  <si>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</si>
  <si>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</si>
  <si>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</si>
  <si>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</si>
  <si>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</si>
  <si>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</si>
  <si>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</si>
  <si>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</si>
  <si>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</si>
  <si>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</si>
  <si>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</si>
  <si>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</si>
  <si>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</si>
  <si>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</si>
  <si>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</si>
  <si>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</si>
  <si>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</si>
  <si>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</si>
  <si>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</si>
  <si>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</si>
  <si>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</si>
  <si>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</si>
  <si>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</si>
  <si>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</si>
  <si>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</si>
  <si>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</si>
  <si>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</si>
  <si>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</si>
  <si>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</si>
  <si>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</si>
  <si>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</si>
  <si>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</si>
  <si>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</si>
  <si>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</si>
  <si>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</si>
  <si>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</si>
  <si>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</si>
  <si>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</si>
  <si>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</si>
  <si>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</si>
  <si>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</si>
  <si>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</si>
  <si>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</si>
  <si>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</si>
  <si>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</si>
  <si>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</si>
  <si>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</si>
  <si>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</si>
  <si>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</si>
  <si>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</si>
  <si>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</si>
  <si>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</si>
  <si>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</si>
  <si>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</si>
  <si>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</si>
  <si>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</si>
  <si>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</si>
  <si>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</si>
  <si>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</si>
  <si>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</si>
  <si>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</si>
  <si>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</si>
  <si>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</si>
  <si>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</si>
  <si>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</si>
  <si>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</si>
  <si>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</si>
  <si>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</si>
  <si>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</si>
  <si>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</si>
  <si>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</si>
  <si>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</si>
  <si>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</si>
  <si>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</si>
  <si>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</si>
  <si>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</si>
  <si>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</si>
  <si>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</si>
  <si>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</si>
  <si>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</si>
  <si>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</si>
  <si>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</si>
  <si>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</si>
  <si>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</si>
  <si>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</si>
  <si>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</si>
  <si>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</si>
  <si>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</si>
  <si>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</si>
  <si>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</si>
  <si>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</si>
  <si>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</si>
  <si>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</si>
  <si>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</si>
  <si>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</si>
  <si>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</si>
  <si>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</si>
  <si>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</si>
  <si>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</si>
  <si>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</si>
  <si>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</si>
  <si>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</si>
  <si>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</si>
  <si>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</si>
  <si>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</si>
  <si>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</si>
  <si>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</si>
  <si>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</si>
  <si>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</si>
  <si>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</si>
  <si>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</si>
  <si>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</si>
  <si>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</si>
  <si>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</si>
  <si>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</si>
  <si>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</si>
  <si>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</si>
  <si>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</si>
  <si>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</si>
  <si>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</si>
  <si>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</si>
  <si>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</si>
  <si>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</si>
  <si>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</si>
  <si>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</si>
  <si>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</si>
  <si>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</si>
  <si>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</si>
  <si>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</si>
  <si>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</si>
  <si>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</si>
  <si>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</si>
  <si>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</si>
  <si>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</si>
  <si>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</si>
  <si>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</si>
  <si>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</si>
  <si>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</si>
  <si>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</si>
  <si>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</si>
  <si>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</si>
  <si>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</si>
  <si>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</si>
  <si>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</si>
  <si>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</si>
  <si>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</si>
  <si>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</si>
  <si>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</si>
  <si>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</si>
  <si>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</si>
  <si>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</si>
  <si>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</si>
  <si>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</si>
  <si>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</si>
  <si>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</si>
  <si>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</si>
  <si>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</si>
  <si>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</si>
  <si>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</si>
  <si>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</si>
  <si>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</si>
  <si>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</si>
  <si>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</si>
  <si>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</si>
  <si>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</si>
  <si>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</si>
  <si>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</si>
  <si>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</si>
  <si>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</si>
  <si>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</si>
  <si>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</si>
  <si>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</si>
  <si>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</si>
  <si>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</si>
  <si>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</si>
  <si>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</si>
  <si>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</si>
  <si>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</si>
  <si>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</si>
  <si>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</si>
  <si>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</si>
  <si>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</si>
  <si>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</si>
  <si>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</si>
  <si>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</si>
  <si>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</si>
  <si>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</si>
  <si>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</si>
  <si>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</si>
  <si>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</si>
  <si>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</si>
  <si>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</si>
  <si>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</si>
  <si>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</si>
  <si>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</si>
  <si>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</si>
  <si>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</si>
  <si>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</si>
  <si>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</si>
  <si>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</si>
  <si>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</si>
  <si>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</si>
  <si>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</si>
  <si>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</si>
  <si>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</si>
  <si>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</si>
  <si>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</si>
  <si>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</si>
  <si>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</si>
  <si>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</si>
  <si>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</si>
  <si>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</si>
  <si>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</si>
  <si>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</si>
  <si>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</si>
  <si>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</si>
  <si>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</si>
  <si>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</si>
  <si>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</si>
  <si>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</si>
  <si>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</si>
  <si>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</si>
  <si>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</si>
  <si>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</si>
  <si>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</si>
  <si>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</si>
  <si>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</si>
  <si>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</si>
  <si>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</si>
  <si>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</si>
  <si>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</si>
  <si>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TR2</t>
  </si>
  <si>
    <t>TR3</t>
  </si>
  <si>
    <t>T5-261</t>
  </si>
  <si>
    <t>L-2211</t>
  </si>
  <si>
    <t>T62-261</t>
  </si>
  <si>
    <t>T6-261</t>
  </si>
  <si>
    <t>L-6629</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</si>
  <si>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</si>
  <si>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</si>
  <si>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</si>
  <si>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</si>
  <si>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</si>
  <si>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</si>
  <si>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</si>
  <si>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</si>
  <si>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</si>
  <si>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</si>
  <si>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</si>
  <si>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</si>
  <si>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</si>
  <si>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</si>
  <si>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</si>
  <si>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</si>
  <si>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</si>
  <si>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</si>
  <si>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</si>
  <si>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</si>
  <si>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</si>
  <si>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</si>
  <si>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</si>
  <si>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</si>
  <si>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</si>
  <si>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</si>
  <si>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</si>
  <si>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</si>
  <si>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</si>
  <si>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</si>
  <si>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</si>
  <si>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</si>
  <si>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</si>
  <si>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</si>
  <si>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</si>
  <si>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</si>
  <si>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</si>
  <si>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</si>
  <si>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</si>
  <si>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</si>
  <si>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</si>
  <si>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</si>
  <si>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</si>
  <si>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</si>
  <si>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</si>
  <si>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</si>
  <si>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</si>
  <si>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</si>
  <si>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</si>
  <si>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</si>
  <si>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</si>
  <si>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</si>
  <si>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</si>
  <si>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</si>
  <si>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</si>
  <si>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</si>
  <si>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</si>
  <si>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</si>
  <si>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</si>
  <si>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</si>
  <si>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</si>
  <si>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</si>
  <si>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</si>
  <si>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</si>
  <si>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</si>
  <si>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</si>
  <si>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</si>
  <si>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</si>
  <si>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</si>
  <si>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</si>
  <si>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</si>
  <si>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</si>
  <si>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</si>
  <si>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</si>
  <si>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</si>
  <si>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</si>
  <si>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</si>
  <si>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</si>
  <si>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</si>
  <si>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</si>
  <si>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</si>
  <si>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</si>
  <si>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</si>
  <si>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</si>
  <si>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</si>
  <si>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</si>
  <si>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</si>
  <si>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</si>
  <si>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</si>
  <si>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</si>
  <si>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</si>
  <si>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</si>
  <si>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</si>
  <si>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</si>
  <si>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</si>
  <si>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</si>
  <si>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</si>
  <si>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</si>
  <si>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</si>
  <si>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</si>
  <si>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</si>
  <si>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</si>
  <si>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</si>
  <si>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</si>
  <si>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</si>
  <si>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</si>
  <si>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</si>
  <si>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</si>
  <si>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</si>
  <si>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</si>
  <si>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</si>
  <si>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</si>
  <si>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</si>
  <si>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</si>
  <si>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</si>
  <si>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</si>
  <si>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</si>
  <si>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</si>
  <si>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</si>
  <si>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</si>
  <si>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</si>
  <si>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</si>
  <si>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</si>
  <si>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</si>
  <si>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</si>
  <si>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</si>
  <si>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</si>
  <si>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</si>
  <si>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</si>
  <si>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</si>
  <si>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</si>
  <si>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</si>
  <si>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</si>
  <si>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</si>
  <si>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</si>
  <si>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</si>
  <si>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</si>
  <si>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</si>
  <si>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</si>
  <si>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</si>
  <si>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</si>
  <si>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</si>
  <si>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</si>
  <si>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</si>
  <si>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</si>
  <si>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</si>
  <si>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</si>
  <si>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</si>
  <si>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</si>
  <si>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</si>
  <si>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</si>
  <si>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</si>
  <si>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</si>
  <si>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</si>
  <si>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</si>
  <si>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</si>
  <si>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</si>
  <si>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</si>
  <si>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</si>
  <si>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</si>
  <si>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</si>
  <si>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</si>
  <si>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</si>
  <si>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</si>
  <si>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</si>
  <si>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</si>
  <si>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</si>
  <si>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</si>
  <si>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</si>
  <si>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</si>
  <si>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</si>
  <si>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</si>
  <si>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</si>
  <si>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</si>
  <si>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</si>
  <si>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</si>
  <si>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</si>
  <si>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</si>
  <si>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</si>
  <si>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</si>
  <si>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</si>
  <si>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</si>
  <si>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</si>
  <si>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</si>
  <si>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</si>
  <si>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</si>
  <si>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</si>
  <si>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</si>
  <si>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</si>
  <si>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</si>
  <si>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</si>
  <si>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</si>
  <si>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</si>
  <si>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</si>
  <si>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</si>
  <si>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</si>
  <si>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</si>
  <si>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</si>
  <si>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</si>
  <si>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</si>
  <si>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</si>
  <si>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</si>
  <si>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</si>
  <si>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</si>
  <si>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</si>
  <si>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</si>
  <si>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</si>
  <si>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</si>
  <si>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</si>
  <si>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</si>
  <si>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</si>
  <si>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</si>
  <si>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</si>
  <si>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</si>
  <si>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</si>
  <si>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</si>
  <si>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</si>
  <si>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</si>
  <si>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</si>
  <si>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</si>
  <si>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</si>
  <si>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</si>
  <si>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</si>
  <si>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</si>
  <si>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</si>
  <si>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</si>
  <si>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</si>
  <si>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</si>
  <si>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</si>
  <si>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</si>
  <si>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</si>
  <si>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</si>
  <si>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</si>
  <si>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</si>
  <si>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</si>
  <si>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</si>
  <si>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</si>
  <si>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</si>
  <si>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</si>
  <si>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</si>
  <si>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</si>
  <si>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</si>
  <si>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</si>
  <si>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</si>
  <si>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</si>
  <si>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</si>
  <si>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</si>
  <si>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</si>
  <si>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</si>
  <si>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</si>
  <si>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</si>
  <si>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</si>
  <si>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</si>
  <si>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</si>
  <si>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</si>
  <si>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</si>
  <si>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</si>
  <si>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</si>
  <si>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</si>
  <si>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</si>
  <si>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</si>
  <si>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</si>
  <si>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</si>
  <si>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</si>
  <si>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</si>
  <si>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</si>
  <si>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</si>
  <si>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</si>
  <si>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</si>
  <si>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</si>
  <si>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</si>
  <si>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</si>
  <si>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</si>
  <si>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</si>
  <si>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</si>
  <si>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</si>
  <si>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</si>
  <si>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</si>
  <si>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</si>
  <si>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</si>
  <si>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</si>
  <si>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</si>
  <si>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</si>
  <si>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</si>
  <si>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</si>
  <si>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</si>
  <si>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</si>
  <si>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</si>
  <si>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</si>
  <si>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</si>
  <si>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</si>
  <si>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</si>
  <si>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</si>
  <si>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</si>
  <si>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</si>
  <si>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</si>
  <si>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</si>
  <si>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</si>
  <si>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</si>
  <si>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</si>
  <si>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</si>
  <si>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</si>
  <si>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</si>
  <si>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</si>
  <si>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</si>
  <si>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</si>
  <si>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</si>
  <si>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</si>
  <si>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</si>
  <si>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</si>
  <si>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</si>
  <si>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</si>
  <si>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</si>
  <si>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</si>
  <si>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</si>
  <si>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</si>
  <si>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</si>
  <si>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</si>
  <si>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</si>
  <si>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</si>
  <si>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</si>
  <si>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</si>
  <si>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</si>
  <si>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</si>
  <si>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</si>
  <si>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</si>
  <si>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</si>
  <si>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</si>
  <si>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</si>
  <si>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</si>
  <si>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</si>
  <si>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</si>
  <si>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</si>
  <si>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</si>
  <si>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</si>
  <si>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</si>
  <si>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</si>
  <si>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</si>
  <si>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</si>
  <si>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</si>
  <si>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</si>
  <si>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</si>
  <si>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</si>
  <si>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</si>
  <si>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</si>
  <si>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</si>
  <si>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</si>
  <si>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</si>
  <si>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</si>
  <si>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</si>
  <si>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</si>
  <si>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</si>
  <si>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</si>
  <si>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</si>
  <si>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</si>
  <si>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</si>
  <si>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</si>
  <si>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</si>
  <si>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</si>
  <si>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</si>
  <si>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</si>
  <si>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</si>
  <si>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</si>
  <si>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</si>
  <si>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</si>
  <si>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</si>
  <si>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</si>
  <si>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</si>
  <si>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</si>
  <si>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</si>
  <si>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</si>
  <si>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</si>
  <si>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</si>
  <si>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</si>
  <si>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</si>
  <si>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</si>
  <si>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</si>
  <si>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</si>
  <si>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</si>
  <si>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</si>
  <si>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</si>
  <si>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</si>
  <si>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</si>
  <si>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</si>
  <si>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</si>
  <si>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</si>
  <si>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</si>
  <si>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</si>
  <si>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</si>
  <si>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</si>
  <si>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</si>
  <si>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</si>
  <si>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</si>
  <si>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</si>
  <si>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</si>
  <si>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</si>
  <si>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</si>
  <si>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</si>
  <si>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</si>
  <si>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</si>
  <si>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</si>
  <si>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</si>
  <si>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</si>
  <si>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</si>
  <si>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</si>
  <si>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</si>
  <si>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</si>
  <si>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</si>
  <si>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</si>
  <si>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</si>
  <si>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</si>
  <si>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</si>
  <si>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</si>
  <si>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</si>
  <si>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</si>
  <si>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</si>
  <si>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</si>
  <si>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</si>
  <si>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</si>
  <si>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</si>
  <si>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</si>
  <si>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</si>
  <si>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</si>
  <si>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</si>
  <si>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</si>
  <si>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</si>
  <si>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</si>
  <si>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</si>
  <si>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</si>
  <si>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</si>
  <si>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</si>
  <si>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</si>
  <si>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</si>
  <si>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</si>
  <si>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</si>
  <si>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</si>
  <si>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</si>
  <si>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</si>
  <si>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</si>
  <si>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</si>
  <si>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</si>
  <si>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</si>
  <si>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</si>
  <si>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</si>
  <si>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</si>
  <si>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</si>
  <si>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</si>
  <si>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</si>
  <si>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</si>
  <si>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</si>
  <si>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</si>
  <si>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</si>
  <si>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</si>
  <si>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</si>
  <si>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</si>
  <si>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</si>
  <si>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</si>
  <si>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</si>
  <si>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</si>
  <si>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</si>
  <si>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</si>
  <si>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</si>
  <si>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</si>
  <si>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</si>
  <si>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</si>
  <si>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</si>
  <si>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</si>
  <si>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</si>
  <si>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</si>
  <si>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</si>
  <si>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</si>
  <si>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</si>
  <si>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</si>
  <si>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</si>
  <si>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</si>
  <si>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</si>
  <si>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</si>
  <si>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</si>
  <si>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</si>
  <si>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</si>
  <si>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27/08/2025 00:05:00</t>
  </si>
  <si>
    <t>27/08/2025 08:49:00</t>
  </si>
  <si>
    <t>Por regulación de tensión en la S.E. Paragsha II.</t>
  </si>
  <si>
    <t>L-2151</t>
  </si>
  <si>
    <t>27/08/2025 10:17:00</t>
  </si>
  <si>
    <t>TRANSMISORA ELECTRICA DEL SUR 2 S.A.C.</t>
  </si>
  <si>
    <t>L. PUMIRI - SAN ROMAN</t>
  </si>
  <si>
    <t>L-2041</t>
  </si>
  <si>
    <t>27/08/2025 03:31:00</t>
  </si>
  <si>
    <t>27/08/2025 11:16:00</t>
  </si>
  <si>
    <t>Por regulación de tensión en la S.E. San Román.</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</si>
  <si>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</si>
  <si>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</si>
  <si>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</si>
  <si>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</si>
  <si>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</si>
  <si>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</si>
  <si>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</si>
  <si>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</si>
  <si>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</si>
  <si>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</si>
  <si>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</si>
  <si>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</si>
  <si>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</si>
  <si>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</si>
  <si>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</si>
  <si>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</si>
  <si>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</si>
  <si>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</si>
  <si>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</si>
  <si>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05:30:38
</t>
  </si>
  <si>
    <t xml:space="preserve">59.800 
</t>
  </si>
  <si>
    <t xml:space="preserve">03:01:05
</t>
  </si>
  <si>
    <t xml:space="preserve">60.251 
</t>
  </si>
  <si>
    <t>PUCALLPA ISA</t>
  </si>
  <si>
    <t>2</t>
  </si>
  <si>
    <t>23</t>
  </si>
  <si>
    <t xml:space="preserve">60.253 
</t>
  </si>
  <si>
    <t>SAN JUAN CCRespaldo</t>
  </si>
  <si>
    <t xml:space="preserve">60.252 
</t>
  </si>
  <si>
    <t>TALARA</t>
  </si>
  <si>
    <t xml:space="preserve">12:45:29
</t>
  </si>
  <si>
    <t xml:space="preserve">59.820 
</t>
  </si>
  <si>
    <t xml:space="preserve">12:47:38
</t>
  </si>
  <si>
    <t xml:space="preserve">60.240 
</t>
  </si>
  <si>
    <t xml:space="preserve">09:25:18
</t>
  </si>
  <si>
    <t xml:space="preserve">59.858 
</t>
  </si>
  <si>
    <t xml:space="preserve">09:44:38
</t>
  </si>
  <si>
    <t xml:space="preserve">60.146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</si>
  <si>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</si>
  <si>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</si>
  <si>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</si>
  <si>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</si>
  <si>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</si>
  <si>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</si>
  <si>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</si>
  <si>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</si>
  <si>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</si>
  <si>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</si>
  <si>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</si>
  <si>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</si>
  <si>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</si>
  <si>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</si>
  <si>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</si>
  <si>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</si>
  <si>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</si>
  <si>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</si>
  <si>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</si>
  <si>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7642131 y resultó S/. 64799 (0.84% ) menor que el correspondiente al miércoles de la semana pasada.</t>
  </si>
  <si>
    <t>Fecha</t>
  </si>
  <si>
    <t>Costo Total Ejecutado</t>
  </si>
  <si>
    <t>Costo Total Programado</t>
  </si>
  <si>
    <t>MIE 20</t>
  </si>
  <si>
    <t>JUE 21</t>
  </si>
  <si>
    <t>VIE 22</t>
  </si>
  <si>
    <t>SAB 23</t>
  </si>
  <si>
    <t>DOM 24</t>
  </si>
  <si>
    <t>LUN 25</t>
  </si>
  <si>
    <t>MAR 26</t>
  </si>
  <si>
    <t>MIE 27</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</si>
  <si>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</si>
  <si>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</si>
  <si>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</si>
  <si>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</si>
  <si>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</si>
  <si>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</si>
  <si>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</si>
  <si>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</si>
  <si>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</si>
  <si>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</si>
  <si>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</si>
  <si>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</si>
  <si>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</si>
  <si>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</si>
  <si>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</si>
  <si>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</si>
  <si>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</si>
  <si>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</si>
  <si>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</si>
  <si>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</si>
  <si>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</si>
  <si>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</si>
  <si>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</si>
  <si>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</si>
  <si>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</si>
  <si>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</si>
  <si>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</si>
  <si>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</si>
  <si>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</si>
  <si>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</si>
  <si>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</si>
  <si>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</si>
  <si>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</si>
  <si>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</si>
  <si>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</si>
  <si>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</si>
  <si>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</si>
  <si>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</si>
  <si>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</si>
  <si>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</si>
  <si>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</si>
  <si>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</si>
  <si>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</si>
  <si>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</si>
  <si>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</si>
  <si>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</si>
  <si>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</si>
  <si>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</si>
  <si>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</si>
  <si>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</si>
  <si>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</si>
  <si>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</si>
  <si>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</si>
  <si>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</si>
  <si>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</si>
  <si>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</si>
  <si>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</si>
  <si>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</si>
  <si>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</si>
  <si>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</si>
  <si>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</si>
  <si>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</si>
  <si>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</si>
  <si>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</si>
  <si>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</si>
  <si>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</si>
  <si>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29.4392</t>
  </si>
  <si>
    <t>22.141</t>
  </si>
  <si>
    <t>22.1407</t>
  </si>
  <si>
    <t>24.2922</t>
  </si>
  <si>
    <t>186</t>
  </si>
  <si>
    <t>37.8417</t>
  </si>
  <si>
    <t>40.0151</t>
  </si>
  <si>
    <t>39.7174</t>
  </si>
  <si>
    <t>26.6042</t>
  </si>
  <si>
    <t>27.8447</t>
  </si>
  <si>
    <t>27.8446</t>
  </si>
  <si>
    <t>44.9417</t>
  </si>
  <si>
    <t>8.3397</t>
  </si>
  <si>
    <t>30.6407</t>
  </si>
  <si>
    <t>136.55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</si>
  <si>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</si>
  <si>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</si>
  <si>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</si>
  <si>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</si>
  <si>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</si>
  <si>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</si>
  <si>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</si>
  <si>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</si>
  <si>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</si>
  <si>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</si>
  <si>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</si>
  <si>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</si>
  <si>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</si>
  <si>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</si>
  <si>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</si>
  <si>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</si>
  <si>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</si>
  <si>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</si>
  <si>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</si>
  <si>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</si>
  <si>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</si>
  <si>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</si>
  <si>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</si>
  <si>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</si>
  <si>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</si>
  <si>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</si>
  <si>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</si>
  <si>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</si>
  <si>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</si>
  <si>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</si>
  <si>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</si>
  <si>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</si>
  <si>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</si>
  <si>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</si>
  <si>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</si>
  <si>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</si>
  <si>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</si>
  <si>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</si>
  <si>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</si>
  <si>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</si>
  <si>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</si>
  <si>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</si>
  <si>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23.5952</t>
  </si>
  <si>
    <t>8.1579</t>
  </si>
  <si>
    <t>28</t>
  </si>
  <si>
    <t>25.8866</t>
  </si>
  <si>
    <t>6</t>
  </si>
  <si>
    <t>27.2585</t>
  </si>
  <si>
    <t>21.0658</t>
  </si>
  <si>
    <t>21.39</t>
  </si>
  <si>
    <t>21.0633</t>
  </si>
  <si>
    <t>21.0592</t>
  </si>
  <si>
    <t>21.3565</t>
  </si>
  <si>
    <t>21.3895</t>
  </si>
  <si>
    <t>21.133</t>
  </si>
  <si>
    <t>21.3896</t>
  </si>
  <si>
    <t>21.3898</t>
  </si>
  <si>
    <t>917-39</t>
  </si>
  <si>
    <t>URS-STK-002 - G1</t>
  </si>
  <si>
    <t>CHMalpas - G1</t>
  </si>
  <si>
    <t>7.8651</t>
  </si>
  <si>
    <t>2.7193</t>
  </si>
  <si>
    <t>7</t>
  </si>
  <si>
    <t>6.4716</t>
  </si>
  <si>
    <t>1.5</t>
  </si>
  <si>
    <t>5.65</t>
  </si>
  <si>
    <t>6.8146</t>
  </si>
  <si>
    <t>917-40</t>
  </si>
  <si>
    <t>URS-STK-002 - G2</t>
  </si>
  <si>
    <t>CHMalpas - G2</t>
  </si>
  <si>
    <t>7.0219</t>
  </si>
  <si>
    <t>7.13</t>
  </si>
  <si>
    <t>7.0211</t>
  </si>
  <si>
    <t>7.0197</t>
  </si>
  <si>
    <t>7.1188</t>
  </si>
  <si>
    <t>7.1298</t>
  </si>
  <si>
    <t>7.0443</t>
  </si>
  <si>
    <t>7.1299</t>
  </si>
  <si>
    <t>917-41</t>
  </si>
  <si>
    <t>URS-STK-002 - G3</t>
  </si>
  <si>
    <t>CHMalpas - G3</t>
  </si>
  <si>
    <t>917-42</t>
  </si>
  <si>
    <t>URS-STK-002 - G4</t>
  </si>
  <si>
    <t>CHMalpas - G4</t>
  </si>
  <si>
    <t>918-260</t>
  </si>
  <si>
    <t>URS-STK-003</t>
  </si>
  <si>
    <t>CHCahua</t>
  </si>
  <si>
    <t>8</t>
  </si>
  <si>
    <t>16</t>
  </si>
  <si>
    <t>6.5524</t>
  </si>
  <si>
    <t>7.5257</t>
  </si>
  <si>
    <t>7.8995</t>
  </si>
  <si>
    <t>7.1611</t>
  </si>
  <si>
    <t>7.5552</t>
  </si>
  <si>
    <t>7.575</t>
  </si>
  <si>
    <t>7.5752</t>
  </si>
  <si>
    <t>7.9385</t>
  </si>
  <si>
    <t>7.9098</t>
  </si>
  <si>
    <t>7.1285</t>
  </si>
  <si>
    <t>7.0918</t>
  </si>
  <si>
    <t>7.0908</t>
  </si>
  <si>
    <t>7.0839</t>
  </si>
  <si>
    <t>7.0968</t>
  </si>
  <si>
    <t>7.261</t>
  </si>
  <si>
    <t>7.5299</t>
  </si>
  <si>
    <t>918-55</t>
  </si>
  <si>
    <t>URS-STK-003 - G1</t>
  </si>
  <si>
    <t>CHCahua - G1</t>
  </si>
  <si>
    <t>3.4286</t>
  </si>
  <si>
    <t>4.5714</t>
  </si>
  <si>
    <t>3.5477</t>
  </si>
  <si>
    <t>4.4523</t>
  </si>
  <si>
    <t>918-56</t>
  </si>
  <si>
    <t>URS-STK-003 - G2</t>
  </si>
  <si>
    <t>CHCahua - G2</t>
  </si>
  <si>
    <t>2.5714</t>
  </si>
  <si>
    <t>2.4523</t>
  </si>
  <si>
    <t>3.0776</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</si>
  <si>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</si>
  <si>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</si>
  <si>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</si>
  <si>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</si>
  <si>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</si>
  <si>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</si>
  <si>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</si>
  <si>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</si>
  <si>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</si>
  <si>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</si>
  <si>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</si>
  <si>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</si>
  <si>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</si>
  <si>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</si>
  <si>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</si>
  <si>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</si>
  <si>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</si>
  <si>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</si>
  <si>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</si>
  <si>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</si>
  <si>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</si>
  <si>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</si>
  <si>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</si>
  <si>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</si>
  <si>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</si>
  <si>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13.3223</t>
  </si>
  <si>
    <t>11.6545</t>
  </si>
  <si>
    <t>6.2473</t>
  </si>
  <si>
    <t>19.585</t>
  </si>
  <si>
    <t>15.0283</t>
  </si>
  <si>
    <t>15.6083</t>
  </si>
  <si>
    <t>14.5629</t>
  </si>
  <si>
    <t>14.1277</t>
  </si>
  <si>
    <t>921-61</t>
  </si>
  <si>
    <t>URS-EGN-002 - G1</t>
  </si>
  <si>
    <t>CHCarhua - G1</t>
  </si>
  <si>
    <t>921-62</t>
  </si>
  <si>
    <t>URS-EGN-002 - G2</t>
  </si>
  <si>
    <t>CHCarhua - G2</t>
  </si>
  <si>
    <t>921-63</t>
  </si>
  <si>
    <t>URS-EGN-002 - G3</t>
  </si>
  <si>
    <t>CHCarhua - G3</t>
  </si>
  <si>
    <t>922-14964</t>
  </si>
  <si>
    <t>URS-STK-004</t>
  </si>
  <si>
    <t>CHCheves</t>
  </si>
  <si>
    <t>57.45</t>
  </si>
  <si>
    <t>59.25</t>
  </si>
  <si>
    <t>58.417</t>
  </si>
  <si>
    <t>56.9811</t>
  </si>
  <si>
    <t>57.391</t>
  </si>
  <si>
    <t>53.2688</t>
  </si>
  <si>
    <t>57.0316</t>
  </si>
  <si>
    <t>57.4101</t>
  </si>
  <si>
    <t>57.0376</t>
  </si>
  <si>
    <t>56.9949</t>
  </si>
  <si>
    <t>57.0716</t>
  </si>
  <si>
    <t>57.0721</t>
  </si>
  <si>
    <t>57.4176</t>
  </si>
  <si>
    <t>57.4006</t>
  </si>
  <si>
    <t>57.1683</t>
  </si>
  <si>
    <t>56.7643</t>
  </si>
  <si>
    <t>57.4493</t>
  </si>
  <si>
    <t>51.493</t>
  </si>
  <si>
    <t>47.3471</t>
  </si>
  <si>
    <t>47.1829</t>
  </si>
  <si>
    <t>45.8589</t>
  </si>
  <si>
    <t>48.1393</t>
  </si>
  <si>
    <t>55.6137</t>
  </si>
  <si>
    <t>57.0031</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</si>
  <si>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</si>
  <si>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</si>
  <si>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</si>
  <si>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</si>
  <si>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</si>
  <si>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</si>
  <si>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</si>
  <si>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</si>
  <si>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</si>
  <si>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</si>
  <si>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</si>
  <si>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</si>
  <si>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</si>
  <si>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</si>
  <si>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</si>
  <si>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</si>
  <si>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</si>
  <si>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</si>
  <si>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61.3188</t>
  </si>
  <si>
    <t>70</t>
  </si>
  <si>
    <t>69.0684</t>
  </si>
  <si>
    <t>69.1192</t>
  </si>
  <si>
    <t>69.9524</t>
  </si>
  <si>
    <t>69.0704</t>
  </si>
  <si>
    <t>69.9984</t>
  </si>
  <si>
    <t>69.0689</t>
  </si>
  <si>
    <t>69.9998</t>
  </si>
  <si>
    <t>89.0713</t>
  </si>
  <si>
    <t>90</t>
  </si>
  <si>
    <t>43.087</t>
  </si>
  <si>
    <t>40.9137</t>
  </si>
  <si>
    <t>78.9816</t>
  </si>
  <si>
    <t>58.8326</t>
  </si>
  <si>
    <t>45.0838</t>
  </si>
  <si>
    <t>45.0841</t>
  </si>
  <si>
    <t>89.1546</t>
  </si>
  <si>
    <t>51.0841</t>
  </si>
  <si>
    <t>51.0842</t>
  </si>
  <si>
    <t>47.7629</t>
  </si>
  <si>
    <t>44.1722</t>
  </si>
  <si>
    <t>62.0962</t>
  </si>
  <si>
    <t>75.5211</t>
  </si>
  <si>
    <t>63.9263</t>
  </si>
  <si>
    <t>74.8429</t>
  </si>
  <si>
    <t>77.0297</t>
  </si>
  <si>
    <t>60.3437</t>
  </si>
  <si>
    <t>45.0292</t>
  </si>
  <si>
    <t>49.09</t>
  </si>
  <si>
    <t>88.1546</t>
  </si>
  <si>
    <t>49.3146</t>
  </si>
  <si>
    <t>81.7835</t>
  </si>
  <si>
    <t>53.6471</t>
  </si>
  <si>
    <t>71.0554</t>
  </si>
  <si>
    <t>67.0825</t>
  </si>
  <si>
    <t>72.4269</t>
  </si>
  <si>
    <t>64.8863</t>
  </si>
  <si>
    <t>73.0206</t>
  </si>
  <si>
    <t>64.1492</t>
  </si>
  <si>
    <t>74.6473</t>
  </si>
  <si>
    <t>62.9097</t>
  </si>
  <si>
    <t>75.7428</t>
  </si>
  <si>
    <t>61.8653</t>
  </si>
  <si>
    <t>61.0886</t>
  </si>
  <si>
    <t>77.3259</t>
  </si>
  <si>
    <t>65.7083</t>
  </si>
  <si>
    <t>73.0199</t>
  </si>
  <si>
    <t>68.1108</t>
  </si>
  <si>
    <t>69.4672</t>
  </si>
  <si>
    <t>47.7622</t>
  </si>
  <si>
    <t>88.1768</t>
  </si>
  <si>
    <t>74.985</t>
  </si>
  <si>
    <t>64.4258</t>
  </si>
  <si>
    <t>79.3773</t>
  </si>
  <si>
    <t>60.2919</t>
  </si>
  <si>
    <t>76.4856</t>
  </si>
  <si>
    <t>42.453</t>
  </si>
  <si>
    <t>74.8498</t>
  </si>
  <si>
    <t>56.6469</t>
  </si>
  <si>
    <t>76.24</t>
  </si>
  <si>
    <t>55.6953</t>
  </si>
  <si>
    <t>74.2369</t>
  </si>
  <si>
    <t>52.7799</t>
  </si>
  <si>
    <t>67.4177</t>
  </si>
  <si>
    <t>62.109</t>
  </si>
  <si>
    <t>58.7373</t>
  </si>
  <si>
    <t>75.8468</t>
  </si>
  <si>
    <t>69.3038</t>
  </si>
  <si>
    <t>68.71</t>
  </si>
  <si>
    <t>76.7514</t>
  </si>
  <si>
    <t>62.7649</t>
  </si>
  <si>
    <t>82.9352</t>
  </si>
  <si>
    <t>89.1539</t>
  </si>
  <si>
    <t>51.0848</t>
  </si>
  <si>
    <t>924-22</t>
  </si>
  <si>
    <t>URS-ENL-001 - G1</t>
  </si>
  <si>
    <t>CHHuinco - G1</t>
  </si>
  <si>
    <t>924-23</t>
  </si>
  <si>
    <t>URS-ENL-001 - G2</t>
  </si>
  <si>
    <t>CHHuinco - G2</t>
  </si>
  <si>
    <t>42.8746</t>
  </si>
  <si>
    <t>45.0842</t>
  </si>
  <si>
    <t>44.4341</t>
  </si>
  <si>
    <t>44.6215</t>
  </si>
  <si>
    <t>44.8889</t>
  </si>
  <si>
    <t>21.8287</t>
  </si>
  <si>
    <t>21.8591</t>
  </si>
  <si>
    <t>7.1654</t>
  </si>
  <si>
    <t>37.2909</t>
  </si>
  <si>
    <t>44.3471</t>
  </si>
  <si>
    <t>43.09</t>
  </si>
  <si>
    <t>40.3918</t>
  </si>
  <si>
    <t>44.7178</t>
  </si>
  <si>
    <t>44.428</t>
  </si>
  <si>
    <t>44.3662</t>
  </si>
  <si>
    <t>44.4638</t>
  </si>
  <si>
    <t>44.4576</t>
  </si>
  <si>
    <t>45.0211</t>
  </si>
  <si>
    <t>45.036</t>
  </si>
  <si>
    <t>44.6058</t>
  </si>
  <si>
    <t>43.7104</t>
  </si>
  <si>
    <t>45.0833</t>
  </si>
  <si>
    <t>40.0393</t>
  </si>
  <si>
    <t>39.9996</t>
  </si>
  <si>
    <t>39.3968</t>
  </si>
  <si>
    <t>40.1676</t>
  </si>
  <si>
    <t>43.9208</t>
  </si>
  <si>
    <t>44.729</t>
  </si>
  <si>
    <t>924-24</t>
  </si>
  <si>
    <t>URS-ENL-001 - G3</t>
  </si>
  <si>
    <t>CHHuinco - G3</t>
  </si>
  <si>
    <t>16.7763</t>
  </si>
  <si>
    <t>27.1253</t>
  </si>
  <si>
    <t>34.5342</t>
  </si>
  <si>
    <t>12.458</t>
  </si>
  <si>
    <t>34.5596</t>
  </si>
  <si>
    <t>12.4341</t>
  </si>
  <si>
    <t>34.5352</t>
  </si>
  <si>
    <t>12.4571</t>
  </si>
  <si>
    <t>21.306</t>
  </si>
  <si>
    <t>24.9157</t>
  </si>
  <si>
    <t>44.5357</t>
  </si>
  <si>
    <t>45</t>
  </si>
  <si>
    <t>31.8511</t>
  </si>
  <si>
    <t>14.3985</t>
  </si>
  <si>
    <t>41.3917</t>
  </si>
  <si>
    <t>45.3785</t>
  </si>
  <si>
    <t>22.3377</t>
  </si>
  <si>
    <t>22.3131</t>
  </si>
  <si>
    <t>7.168</t>
  </si>
  <si>
    <t>38.2302</t>
  </si>
  <si>
    <t>47.0008</t>
  </si>
  <si>
    <t>41.3918</t>
  </si>
  <si>
    <t>43.3146</t>
  </si>
  <si>
    <t>35.5277</t>
  </si>
  <si>
    <t>11.1823</t>
  </si>
  <si>
    <t>25.3597</t>
  </si>
  <si>
    <t>20.4584</t>
  </si>
  <si>
    <t>26.0162</t>
  </si>
  <si>
    <t>19.7829</t>
  </si>
  <si>
    <t>27.5363</t>
  </si>
  <si>
    <t>18.4459</t>
  </si>
  <si>
    <t>28.6349</t>
  </si>
  <si>
    <t>17.4077</t>
  </si>
  <si>
    <t>13.393</t>
  </si>
  <si>
    <t>32.3048</t>
  </si>
  <si>
    <t>17.9969</t>
  </si>
  <si>
    <t>27.9839</t>
  </si>
  <si>
    <t>20.862</t>
  </si>
  <si>
    <t>24.8613</t>
  </si>
  <si>
    <t>44.4664</t>
  </si>
  <si>
    <t>37.4925</t>
  </si>
  <si>
    <t>9.6712</t>
  </si>
  <si>
    <t>39.6886</t>
  </si>
  <si>
    <t>7.6039</t>
  </si>
  <si>
    <t>38.2428</t>
  </si>
  <si>
    <t>37.4249</t>
  </si>
  <si>
    <t>8.3038</t>
  </si>
  <si>
    <t>38.12</t>
  </si>
  <si>
    <t>7.8478</t>
  </si>
  <si>
    <t>43.8959</t>
  </si>
  <si>
    <t>33.7088</t>
  </si>
  <si>
    <t>10.9707</t>
  </si>
  <si>
    <t>12.656</t>
  </si>
  <si>
    <t>31.9259</t>
  </si>
  <si>
    <t>21.9278</t>
  </si>
  <si>
    <t>23.981</t>
  </si>
  <si>
    <t>28.9885</t>
  </si>
  <si>
    <t>17.6807</t>
  </si>
  <si>
    <t>41.4676</t>
  </si>
  <si>
    <t>41.391</t>
  </si>
  <si>
    <t>6.0007</t>
  </si>
  <si>
    <t>924-25</t>
  </si>
  <si>
    <t>URS-ENL-001 - G4</t>
  </si>
  <si>
    <t>CHHuinco - G4</t>
  </si>
  <si>
    <t>44.5425</t>
  </si>
  <si>
    <t>47.1305</t>
  </si>
  <si>
    <t>45.1111</t>
  </si>
  <si>
    <t>45.8336</t>
  </si>
  <si>
    <t>16.1634</t>
  </si>
  <si>
    <t>29.7588</t>
  </si>
  <si>
    <t>30.0289</t>
  </si>
  <si>
    <t>15.9966</t>
  </si>
  <si>
    <t>41.6471</t>
  </si>
  <si>
    <t>47.0672</t>
  </si>
  <si>
    <t>47.0044</t>
  </si>
  <si>
    <t>47.1109</t>
  </si>
  <si>
    <t>47.1079</t>
  </si>
  <si>
    <t>47.6956</t>
  </si>
  <si>
    <t>47.7114</t>
  </si>
  <si>
    <t>47.2488</t>
  </si>
  <si>
    <t>30.3409</t>
  </si>
  <si>
    <t>13.383</t>
  </si>
  <si>
    <t>46.0813</t>
  </si>
  <si>
    <t>47.3759</t>
  </si>
  <si>
    <t>1906-280</t>
  </si>
  <si>
    <t>URS-ENL-002</t>
  </si>
  <si>
    <t>CHMatuca</t>
  </si>
  <si>
    <t>12</t>
  </si>
  <si>
    <t>18</t>
  </si>
  <si>
    <t>11.2987</t>
  </si>
  <si>
    <t>11.0675</t>
  </si>
  <si>
    <t>6.2583</t>
  </si>
  <si>
    <t>11.3644</t>
  </si>
  <si>
    <t>17.3038</t>
  </si>
  <si>
    <t>17.8909</t>
  </si>
  <si>
    <t>15.0464</t>
  </si>
  <si>
    <t>17.3644</t>
  </si>
  <si>
    <t>11.4447</t>
  </si>
  <si>
    <t>17.9209</t>
  </si>
  <si>
    <t>11.4137</t>
  </si>
  <si>
    <t>17.3624</t>
  </si>
  <si>
    <t>11.3663</t>
  </si>
  <si>
    <t>17.3105</t>
  </si>
  <si>
    <t>11.4394</t>
  </si>
  <si>
    <t>17.4035</t>
  </si>
  <si>
    <t>11.4331</t>
  </si>
  <si>
    <t>17.4051</t>
  </si>
  <si>
    <t>6.0003</t>
  </si>
  <si>
    <t>17.9368</t>
  </si>
  <si>
    <t>11.9992</t>
  </si>
  <si>
    <t>17.9051</t>
  </si>
  <si>
    <t>11.5467</t>
  </si>
  <si>
    <t>17.51</t>
  </si>
  <si>
    <t>11.9993</t>
  </si>
  <si>
    <t>17.046</t>
  </si>
  <si>
    <t>11.9997</t>
  </si>
  <si>
    <t>17.9985</t>
  </si>
  <si>
    <t>11.9999</t>
  </si>
  <si>
    <t>14.697</t>
  </si>
  <si>
    <t>13.9362</t>
  </si>
  <si>
    <t>13.886</t>
  </si>
  <si>
    <t>13.6958</t>
  </si>
  <si>
    <t>11.9998</t>
  </si>
  <si>
    <t>13.9675</t>
  </si>
  <si>
    <t>16.2785</t>
  </si>
  <si>
    <t>17.3383</t>
  </si>
  <si>
    <t>10.508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</si>
  <si>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</si>
  <si>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</si>
  <si>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</si>
  <si>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</si>
  <si>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</si>
  <si>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</si>
  <si>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</si>
  <si>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</si>
  <si>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</si>
  <si>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</si>
  <si>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</si>
  <si>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</si>
  <si>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</si>
  <si>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</si>
  <si>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</si>
  <si>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</si>
  <si>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</si>
  <si>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</si>
  <si>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</si>
  <si>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</si>
  <si>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</si>
  <si>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</si>
  <si>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</si>
  <si>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</si>
  <si>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</si>
  <si>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</si>
  <si>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</si>
  <si>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</si>
  <si>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</si>
  <si>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</si>
  <si>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</si>
  <si>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</si>
  <si>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</si>
  <si>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</si>
  <si>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</si>
  <si>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</si>
  <si>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</si>
  <si>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</si>
  <si>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89.2629</t>
  </si>
  <si>
    <t>31.6809</t>
  </si>
  <si>
    <t>53.7276</t>
  </si>
  <si>
    <t>17.641</t>
  </si>
  <si>
    <t>87.9509</t>
  </si>
  <si>
    <t>86.4553</t>
  </si>
  <si>
    <t>69.9996</t>
  </si>
  <si>
    <t>17.6412</t>
  </si>
  <si>
    <t>69.9992</t>
  </si>
  <si>
    <t>17.6415</t>
  </si>
  <si>
    <t>78.4883</t>
  </si>
  <si>
    <t>9.647</t>
  </si>
  <si>
    <t>79.2115</t>
  </si>
  <si>
    <t>8.9658</t>
  </si>
  <si>
    <t>50.1134</t>
  </si>
  <si>
    <t>36.3689</t>
  </si>
  <si>
    <t>82.3608</t>
  </si>
  <si>
    <t>81.9721</t>
  </si>
  <si>
    <t>6.3661</t>
  </si>
  <si>
    <t>56.3474</t>
  </si>
  <si>
    <t>29.801</t>
  </si>
  <si>
    <t>22</t>
  </si>
  <si>
    <t>62.7894</t>
  </si>
  <si>
    <t>22.8454</t>
  </si>
  <si>
    <t>59.8722</t>
  </si>
  <si>
    <t>27.0823</t>
  </si>
  <si>
    <t>57.7252</t>
  </si>
  <si>
    <t>34.5034</t>
  </si>
  <si>
    <t>51.0696</t>
  </si>
  <si>
    <t>43.1576</t>
  </si>
  <si>
    <t>42.586</t>
  </si>
  <si>
    <t>47.5415</t>
  </si>
  <si>
    <t>38.1557</t>
  </si>
  <si>
    <t>47.0706</t>
  </si>
  <si>
    <t>38.5428</t>
  </si>
  <si>
    <t>45.5831</t>
  </si>
  <si>
    <t>40.0372</t>
  </si>
  <si>
    <t>44.5386</t>
  </si>
  <si>
    <t>41.0176</t>
  </si>
  <si>
    <t>71.4052</t>
  </si>
  <si>
    <t>16.2546</t>
  </si>
  <si>
    <t>72.903</t>
  </si>
  <si>
    <t>14.8595</t>
  </si>
  <si>
    <t>54.9157</t>
  </si>
  <si>
    <t>31.3764</t>
  </si>
  <si>
    <t>82.3564</t>
  </si>
  <si>
    <t>6.0026</t>
  </si>
  <si>
    <t>43.6258</t>
  </si>
  <si>
    <t>42.4778</t>
  </si>
  <si>
    <t>54.623</t>
  </si>
  <si>
    <t>32.1221</t>
  </si>
  <si>
    <t>51.5148</t>
  </si>
  <si>
    <t>32.6763</t>
  </si>
  <si>
    <t>53.1506</t>
  </si>
  <si>
    <t>29.978</t>
  </si>
  <si>
    <t>51.7603</t>
  </si>
  <si>
    <t>31.1449</t>
  </si>
  <si>
    <t>53.7635</t>
  </si>
  <si>
    <t>29.0373</t>
  </si>
  <si>
    <t>60.5828</t>
  </si>
  <si>
    <t>23.6874</t>
  </si>
  <si>
    <t>89.2627</t>
  </si>
  <si>
    <t>49.3068</t>
  </si>
  <si>
    <t>36.7852</t>
  </si>
  <si>
    <t>69.249</t>
  </si>
  <si>
    <t>18.348</t>
  </si>
  <si>
    <t>84.5568</t>
  </si>
  <si>
    <t>56.8464</t>
  </si>
  <si>
    <t>30.0281</t>
  </si>
  <si>
    <t>2253-12601</t>
  </si>
  <si>
    <t>URS-CLP-001 - G1</t>
  </si>
  <si>
    <t>CHPlatan - G1</t>
  </si>
  <si>
    <t>2253-12602</t>
  </si>
  <si>
    <t>URS-CLP-001 - G2</t>
  </si>
  <si>
    <t>CHPlatan - G2</t>
  </si>
  <si>
    <t>3168-1191</t>
  </si>
  <si>
    <t>URS-CHI-001</t>
  </si>
  <si>
    <t>CHChimay</t>
  </si>
  <si>
    <t>15.4183</t>
  </si>
  <si>
    <t>11.1109</t>
  </si>
  <si>
    <t>7.6687</t>
  </si>
  <si>
    <t>18.4091</t>
  </si>
  <si>
    <t>7.6179</t>
  </si>
  <si>
    <t>18.4569</t>
  </si>
  <si>
    <t>7.6667</t>
  </si>
  <si>
    <t>18.4109</t>
  </si>
  <si>
    <t>6.0002</t>
  </si>
  <si>
    <t>19.9804</t>
  </si>
  <si>
    <t>19.213</t>
  </si>
  <si>
    <t>19.9803</t>
  </si>
  <si>
    <t>20</t>
  </si>
  <si>
    <t>16.7501</t>
  </si>
  <si>
    <t>9.8567</t>
  </si>
  <si>
    <t>6.0005</t>
  </si>
  <si>
    <t>19.9801</t>
  </si>
  <si>
    <t>6.0008</t>
  </si>
  <si>
    <t>19.9798</t>
  </si>
  <si>
    <t>10.3571</t>
  </si>
  <si>
    <t>15.8772</t>
  </si>
  <si>
    <t>9.6339</t>
  </si>
  <si>
    <t>16.5584</t>
  </si>
  <si>
    <t>18.7159</t>
  </si>
  <si>
    <t>8.0054</t>
  </si>
  <si>
    <t>12.9742</t>
  </si>
  <si>
    <t>13.4126</t>
  </si>
  <si>
    <t>19.9806</t>
  </si>
  <si>
    <t>7.6564</t>
  </si>
  <si>
    <t>18.4207</t>
  </si>
  <si>
    <t>6.2151</t>
  </si>
  <si>
    <t>19.778</t>
  </si>
  <si>
    <t>15.0876</t>
  </si>
  <si>
    <t>11.4223</t>
  </si>
  <si>
    <t>19.0447</t>
  </si>
  <si>
    <t>6.5616</t>
  </si>
  <si>
    <t>16.7631</t>
  </si>
  <si>
    <t>9.5642</t>
  </si>
  <si>
    <t>15.7131</t>
  </si>
  <si>
    <t>10.8333</t>
  </si>
  <si>
    <t>19.2764</t>
  </si>
  <si>
    <t>19.2279</t>
  </si>
  <si>
    <t>6.0027</t>
  </si>
  <si>
    <t>19.1526</t>
  </si>
  <si>
    <t>19.267</t>
  </si>
  <si>
    <t>6.0029</t>
  </si>
  <si>
    <t>19.2264</t>
  </si>
  <si>
    <t>6.0648</t>
  </si>
  <si>
    <t>12.1494</t>
  </si>
  <si>
    <t>14.1266</t>
  </si>
  <si>
    <t>19.9051</t>
  </si>
  <si>
    <t>10.2938</t>
  </si>
  <si>
    <t>15.4781</t>
  </si>
  <si>
    <t>8.4925</t>
  </si>
  <si>
    <t>17.0103</t>
  </si>
  <si>
    <t>19.9997</t>
  </si>
  <si>
    <t>6.6487</t>
  </si>
  <si>
    <t>19.9998</t>
  </si>
  <si>
    <t>6.7963</t>
  </si>
  <si>
    <t>6.5522</t>
  </si>
  <si>
    <t>6.5442</t>
  </si>
  <si>
    <t>6.6335</t>
  </si>
  <si>
    <t>19.9996</t>
  </si>
  <si>
    <t>6.7965</t>
  </si>
  <si>
    <t>6.7964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</si>
  <si>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</si>
  <si>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</si>
  <si>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</si>
  <si>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</si>
  <si>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</si>
  <si>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</si>
  <si>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</si>
  <si>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</si>
  <si>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</si>
  <si>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</si>
  <si>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</si>
  <si>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</si>
  <si>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</si>
  <si>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</si>
  <si>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</si>
  <si>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</si>
  <si>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</si>
  <si>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</si>
  <si>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</si>
  <si>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</si>
  <si>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</si>
  <si>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</si>
  <si>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</si>
  <si>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</si>
  <si>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</si>
  <si>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</si>
  <si>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</si>
  <si>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</si>
  <si>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</si>
  <si>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</si>
  <si>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</si>
  <si>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</si>
  <si>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</si>
  <si>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</si>
  <si>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</si>
  <si>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</si>
  <si>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</si>
  <si>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</si>
  <si>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</si>
  <si>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</si>
  <si>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</si>
  <si>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</si>
  <si>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</si>
  <si>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</si>
  <si>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</si>
  <si>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</si>
  <si>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</si>
  <si>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</si>
  <si>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</si>
  <si>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</si>
  <si>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</si>
  <si>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</si>
  <si>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</si>
  <si>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</si>
  <si>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</si>
  <si>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</si>
  <si>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</si>
  <si>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La información y cumplimiento de la Demanda de los Grandes Usuarios Libres se encuentra ubicado en la pestaña "DEMANDA_UL" del Anexo A.</t>
  </si>
  <si>
    <t xml:space="preserve">Se actualizó el despacho ejecutado de las C.H. Pías; C.H. Canchayllo; C.T. Tablazo; C.T. Agrolmos; C.T. Tallanca y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</si>
</sst>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913.72209999999995</c:v>
                </c:pt>
                <c:pt idx="1">
                  <c:v>882.37639999999999</c:v>
                </c:pt>
                <c:pt idx="2">
                  <c:v>912.57439999999997</c:v>
                </c:pt>
                <c:pt idx="3">
                  <c:v>883.30539999999996</c:v>
                </c:pt>
                <c:pt idx="4">
                  <c:v>861.15650000000005</c:v>
                </c:pt>
                <c:pt idx="5">
                  <c:v>878.66930000000002</c:v>
                </c:pt>
                <c:pt idx="6">
                  <c:v>898.73320000000001</c:v>
                </c:pt>
                <c:pt idx="7">
                  <c:v>898.26030000000003</c:v>
                </c:pt>
                <c:pt idx="8">
                  <c:v>877.91210000000001</c:v>
                </c:pt>
                <c:pt idx="9">
                  <c:v>914.38990000000001</c:v>
                </c:pt>
                <c:pt idx="10">
                  <c:v>941.19640000000004</c:v>
                </c:pt>
                <c:pt idx="11">
                  <c:v>988.2364</c:v>
                </c:pt>
                <c:pt idx="12">
                  <c:v>1029.6976</c:v>
                </c:pt>
                <c:pt idx="13">
                  <c:v>987.4248</c:v>
                </c:pt>
                <c:pt idx="14">
                  <c:v>1034.5940000000001</c:v>
                </c:pt>
                <c:pt idx="15">
                  <c:v>1059.4762000000001</c:v>
                </c:pt>
                <c:pt idx="16">
                  <c:v>1079.7988</c:v>
                </c:pt>
                <c:pt idx="17">
                  <c:v>1096.7066</c:v>
                </c:pt>
                <c:pt idx="18">
                  <c:v>1124.7338999999999</c:v>
                </c:pt>
                <c:pt idx="19">
                  <c:v>1130.8062</c:v>
                </c:pt>
                <c:pt idx="20">
                  <c:v>1140.8679999999999</c:v>
                </c:pt>
                <c:pt idx="21">
                  <c:v>1127.0447999999999</c:v>
                </c:pt>
                <c:pt idx="22">
                  <c:v>1156.8200999999999</c:v>
                </c:pt>
                <c:pt idx="23">
                  <c:v>1114.0589</c:v>
                </c:pt>
                <c:pt idx="24">
                  <c:v>1105.7374</c:v>
                </c:pt>
                <c:pt idx="25">
                  <c:v>1110.1033</c:v>
                </c:pt>
                <c:pt idx="26">
                  <c:v>1071.3918000000001</c:v>
                </c:pt>
                <c:pt idx="27">
                  <c:v>1102.7503999999999</c:v>
                </c:pt>
                <c:pt idx="28">
                  <c:v>1120.5786000000001</c:v>
                </c:pt>
                <c:pt idx="29">
                  <c:v>1094.2673</c:v>
                </c:pt>
                <c:pt idx="30">
                  <c:v>1139.8184000000001</c:v>
                </c:pt>
                <c:pt idx="31">
                  <c:v>1089.5941</c:v>
                </c:pt>
                <c:pt idx="32">
                  <c:v>1088.7322999999999</c:v>
                </c:pt>
                <c:pt idx="33">
                  <c:v>1101.4413</c:v>
                </c:pt>
                <c:pt idx="34">
                  <c:v>1074.4667999999999</c:v>
                </c:pt>
                <c:pt idx="35">
                  <c:v>1034.3948</c:v>
                </c:pt>
                <c:pt idx="36">
                  <c:v>1124.4121</c:v>
                </c:pt>
                <c:pt idx="37">
                  <c:v>1171.3013000000001</c:v>
                </c:pt>
                <c:pt idx="38">
                  <c:v>1169.6958</c:v>
                </c:pt>
                <c:pt idx="39">
                  <c:v>1157.1084000000001</c:v>
                </c:pt>
                <c:pt idx="40">
                  <c:v>1156.5931</c:v>
                </c:pt>
                <c:pt idx="41">
                  <c:v>1162.3309999999999</c:v>
                </c:pt>
                <c:pt idx="42">
                  <c:v>1119.8181</c:v>
                </c:pt>
                <c:pt idx="43">
                  <c:v>1128.9284</c:v>
                </c:pt>
                <c:pt idx="44">
                  <c:v>1041.0572999999999</c:v>
                </c:pt>
                <c:pt idx="45">
                  <c:v>1033.4811</c:v>
                </c:pt>
                <c:pt idx="46">
                  <c:v>1007.2328</c:v>
                </c:pt>
                <c:pt idx="47">
                  <c:v>976.36040000000003</c:v>
                </c:pt>
              </c:numCache>
            </c:numRef>
          </c:val>
          <c:smooth val="0"/>
          <c:extLst>
            <c:ext xmlns:c16="http://schemas.microsoft.com/office/drawing/2014/chart" uri="{C3380CC4-5D6E-409C-BE32-E72D297353CC}">
              <c16:uniqueId val="{00000000-A7F0-45C1-B5C2-8C10A74126E6}"/>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1662.1949</c:v>
                </c:pt>
                <c:pt idx="1">
                  <c:v>1644.0319</c:v>
                </c:pt>
                <c:pt idx="2">
                  <c:v>1650.4358</c:v>
                </c:pt>
                <c:pt idx="3">
                  <c:v>1661.2317</c:v>
                </c:pt>
                <c:pt idx="4">
                  <c:v>1672.8252</c:v>
                </c:pt>
                <c:pt idx="5">
                  <c:v>1675.2487000000001</c:v>
                </c:pt>
                <c:pt idx="6">
                  <c:v>1648.3351</c:v>
                </c:pt>
                <c:pt idx="7">
                  <c:v>1648.6170999999999</c:v>
                </c:pt>
                <c:pt idx="8">
                  <c:v>1662.1467</c:v>
                </c:pt>
                <c:pt idx="9">
                  <c:v>1684.3105</c:v>
                </c:pt>
                <c:pt idx="10">
                  <c:v>1714.8886</c:v>
                </c:pt>
                <c:pt idx="11">
                  <c:v>1703.2070000000001</c:v>
                </c:pt>
                <c:pt idx="12">
                  <c:v>1715.7976000000001</c:v>
                </c:pt>
                <c:pt idx="13">
                  <c:v>1744.9848</c:v>
                </c:pt>
                <c:pt idx="14">
                  <c:v>1709.7643</c:v>
                </c:pt>
                <c:pt idx="15">
                  <c:v>1701.0687</c:v>
                </c:pt>
                <c:pt idx="16">
                  <c:v>1721.9034999999999</c:v>
                </c:pt>
                <c:pt idx="17">
                  <c:v>1768.6016</c:v>
                </c:pt>
                <c:pt idx="18">
                  <c:v>1769.8261</c:v>
                </c:pt>
                <c:pt idx="19">
                  <c:v>1766.5300999999999</c:v>
                </c:pt>
                <c:pt idx="20">
                  <c:v>1787.1515999999999</c:v>
                </c:pt>
                <c:pt idx="21">
                  <c:v>1784.4914000000001</c:v>
                </c:pt>
                <c:pt idx="22">
                  <c:v>1787.6786</c:v>
                </c:pt>
                <c:pt idx="23">
                  <c:v>1767.6983</c:v>
                </c:pt>
                <c:pt idx="24">
                  <c:v>1751.9148</c:v>
                </c:pt>
                <c:pt idx="25">
                  <c:v>1739.2662</c:v>
                </c:pt>
                <c:pt idx="26">
                  <c:v>1758.2472</c:v>
                </c:pt>
                <c:pt idx="27">
                  <c:v>1758.1204</c:v>
                </c:pt>
                <c:pt idx="28">
                  <c:v>1785.5708</c:v>
                </c:pt>
                <c:pt idx="29">
                  <c:v>1778.0374999999999</c:v>
                </c:pt>
                <c:pt idx="30">
                  <c:v>1772.2474999999999</c:v>
                </c:pt>
                <c:pt idx="31">
                  <c:v>1793.5471</c:v>
                </c:pt>
                <c:pt idx="32">
                  <c:v>1782.5662</c:v>
                </c:pt>
                <c:pt idx="33">
                  <c:v>1801.4277999999999</c:v>
                </c:pt>
                <c:pt idx="34">
                  <c:v>1834.9232</c:v>
                </c:pt>
                <c:pt idx="35">
                  <c:v>1831.8752999999999</c:v>
                </c:pt>
                <c:pt idx="36">
                  <c:v>1801.8588</c:v>
                </c:pt>
                <c:pt idx="37">
                  <c:v>1764.7289000000001</c:v>
                </c:pt>
                <c:pt idx="38">
                  <c:v>1803.1485</c:v>
                </c:pt>
                <c:pt idx="39">
                  <c:v>1846.4753000000001</c:v>
                </c:pt>
                <c:pt idx="40">
                  <c:v>1792.6337000000001</c:v>
                </c:pt>
                <c:pt idx="41">
                  <c:v>1801.5871999999999</c:v>
                </c:pt>
                <c:pt idx="42">
                  <c:v>1771.0211999999999</c:v>
                </c:pt>
                <c:pt idx="43">
                  <c:v>1766.9978000000001</c:v>
                </c:pt>
                <c:pt idx="44">
                  <c:v>1730.9131</c:v>
                </c:pt>
                <c:pt idx="45">
                  <c:v>1722.9494</c:v>
                </c:pt>
                <c:pt idx="46">
                  <c:v>1682.2312999999999</c:v>
                </c:pt>
                <c:pt idx="47">
                  <c:v>1647.0473999999999</c:v>
                </c:pt>
              </c:numCache>
            </c:numRef>
          </c:val>
          <c:smooth val="0"/>
          <c:extLst>
            <c:ext xmlns:c16="http://schemas.microsoft.com/office/drawing/2014/chart" uri="{C3380CC4-5D6E-409C-BE32-E72D297353CC}">
              <c16:uniqueId val="{00000001-A7F0-45C1-B5C2-8C10A74126E6}"/>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3860.884</c:v>
                </c:pt>
                <c:pt idx="1">
                  <c:v>3757.4146999999998</c:v>
                </c:pt>
                <c:pt idx="2">
                  <c:v>3753.6028000000001</c:v>
                </c:pt>
                <c:pt idx="3">
                  <c:v>3710.5378999999998</c:v>
                </c:pt>
                <c:pt idx="4">
                  <c:v>3637.8323</c:v>
                </c:pt>
                <c:pt idx="5">
                  <c:v>3645.116</c:v>
                </c:pt>
                <c:pt idx="6">
                  <c:v>3657.3357000000001</c:v>
                </c:pt>
                <c:pt idx="7">
                  <c:v>3590.1936000000001</c:v>
                </c:pt>
                <c:pt idx="8">
                  <c:v>3661.7392</c:v>
                </c:pt>
                <c:pt idx="9">
                  <c:v>3703.9276</c:v>
                </c:pt>
                <c:pt idx="10">
                  <c:v>3696.7109999999998</c:v>
                </c:pt>
                <c:pt idx="11">
                  <c:v>3819.6855999999998</c:v>
                </c:pt>
                <c:pt idx="12">
                  <c:v>3975.7078000000001</c:v>
                </c:pt>
                <c:pt idx="13">
                  <c:v>3999.4214000000002</c:v>
                </c:pt>
                <c:pt idx="14">
                  <c:v>4134.1756999999998</c:v>
                </c:pt>
                <c:pt idx="15">
                  <c:v>4124.3640999999998</c:v>
                </c:pt>
                <c:pt idx="16">
                  <c:v>4317.1346999999996</c:v>
                </c:pt>
                <c:pt idx="17">
                  <c:v>4448.4078</c:v>
                </c:pt>
                <c:pt idx="18">
                  <c:v>4484.6270000000004</c:v>
                </c:pt>
                <c:pt idx="19">
                  <c:v>4476.0477000000001</c:v>
                </c:pt>
                <c:pt idx="20">
                  <c:v>4607.9723999999997</c:v>
                </c:pt>
                <c:pt idx="21">
                  <c:v>4688.6167999999998</c:v>
                </c:pt>
                <c:pt idx="22">
                  <c:v>4769.3873000000003</c:v>
                </c:pt>
                <c:pt idx="23">
                  <c:v>4698.6868000000004</c:v>
                </c:pt>
                <c:pt idx="24">
                  <c:v>4542.9768000000004</c:v>
                </c:pt>
                <c:pt idx="25">
                  <c:v>4504.2945</c:v>
                </c:pt>
                <c:pt idx="26">
                  <c:v>4542.9809999999998</c:v>
                </c:pt>
                <c:pt idx="27">
                  <c:v>4583.7791999999999</c:v>
                </c:pt>
                <c:pt idx="28">
                  <c:v>4648.4786000000004</c:v>
                </c:pt>
                <c:pt idx="29">
                  <c:v>4626.5762000000004</c:v>
                </c:pt>
                <c:pt idx="30">
                  <c:v>4551.6800999999996</c:v>
                </c:pt>
                <c:pt idx="31">
                  <c:v>4549.8428000000004</c:v>
                </c:pt>
                <c:pt idx="32">
                  <c:v>4567.8615</c:v>
                </c:pt>
                <c:pt idx="33">
                  <c:v>4518.3398999999999</c:v>
                </c:pt>
                <c:pt idx="34">
                  <c:v>4468.9449999999997</c:v>
                </c:pt>
                <c:pt idx="35">
                  <c:v>4404.7299000000003</c:v>
                </c:pt>
                <c:pt idx="36">
                  <c:v>4510.7660999999998</c:v>
                </c:pt>
                <c:pt idx="37">
                  <c:v>4520.8548000000001</c:v>
                </c:pt>
                <c:pt idx="38">
                  <c:v>4499.1176999999998</c:v>
                </c:pt>
                <c:pt idx="39">
                  <c:v>4585.0442999999996</c:v>
                </c:pt>
                <c:pt idx="40">
                  <c:v>4550.9852000000001</c:v>
                </c:pt>
                <c:pt idx="41">
                  <c:v>4526.4398000000001</c:v>
                </c:pt>
                <c:pt idx="42">
                  <c:v>4490.2016999999996</c:v>
                </c:pt>
                <c:pt idx="43">
                  <c:v>4503.6697999999997</c:v>
                </c:pt>
                <c:pt idx="44">
                  <c:v>4515.7596000000003</c:v>
                </c:pt>
                <c:pt idx="45">
                  <c:v>4258.4885000000004</c:v>
                </c:pt>
                <c:pt idx="46">
                  <c:v>4183.8959000000004</c:v>
                </c:pt>
                <c:pt idx="47">
                  <c:v>4046.7662</c:v>
                </c:pt>
              </c:numCache>
            </c:numRef>
          </c:val>
          <c:smooth val="0"/>
          <c:extLst>
            <c:ext xmlns:c16="http://schemas.microsoft.com/office/drawing/2014/chart" uri="{C3380CC4-5D6E-409C-BE32-E72D297353CC}">
              <c16:uniqueId val="{00000002-A7F0-45C1-B5C2-8C10A74126E6}"/>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B2B5-4E04-B16C-03CB5C00454A}"/>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B2B5-4E04-B16C-03CB5C00454A}"/>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34.012610000000002</c:v>
                </c:pt>
                <c:pt idx="1">
                  <c:v>33.715429999999998</c:v>
                </c:pt>
                <c:pt idx="2">
                  <c:v>33.768219999999999</c:v>
                </c:pt>
                <c:pt idx="3">
                  <c:v>33.649270000000001</c:v>
                </c:pt>
                <c:pt idx="4">
                  <c:v>36.104759999999999</c:v>
                </c:pt>
                <c:pt idx="5">
                  <c:v>35.25253</c:v>
                </c:pt>
                <c:pt idx="6">
                  <c:v>35.147570000000002</c:v>
                </c:pt>
                <c:pt idx="7">
                  <c:v>35.549059999999997</c:v>
                </c:pt>
                <c:pt idx="8">
                  <c:v>36.678600000000003</c:v>
                </c:pt>
                <c:pt idx="9">
                  <c:v>35.685079999999999</c:v>
                </c:pt>
                <c:pt idx="10">
                  <c:v>33.283450000000002</c:v>
                </c:pt>
                <c:pt idx="11">
                  <c:v>31.589400000000001</c:v>
                </c:pt>
                <c:pt idx="12">
                  <c:v>31.69905</c:v>
                </c:pt>
                <c:pt idx="13">
                  <c:v>30.458220000000001</c:v>
                </c:pt>
                <c:pt idx="14">
                  <c:v>30.174900000000001</c:v>
                </c:pt>
                <c:pt idx="15">
                  <c:v>34.012740000000001</c:v>
                </c:pt>
                <c:pt idx="16">
                  <c:v>36.18703</c:v>
                </c:pt>
                <c:pt idx="17">
                  <c:v>38.011510000000001</c:v>
                </c:pt>
                <c:pt idx="18">
                  <c:v>36.200890000000001</c:v>
                </c:pt>
                <c:pt idx="19">
                  <c:v>38.948819999999998</c:v>
                </c:pt>
                <c:pt idx="20">
                  <c:v>42.24165</c:v>
                </c:pt>
                <c:pt idx="21">
                  <c:v>42.276269999999997</c:v>
                </c:pt>
                <c:pt idx="22">
                  <c:v>42.12321</c:v>
                </c:pt>
                <c:pt idx="23">
                  <c:v>42.025930000000002</c:v>
                </c:pt>
                <c:pt idx="24">
                  <c:v>40.251989999999999</c:v>
                </c:pt>
                <c:pt idx="25">
                  <c:v>39.254469999999998</c:v>
                </c:pt>
                <c:pt idx="26">
                  <c:v>39.08081</c:v>
                </c:pt>
                <c:pt idx="27">
                  <c:v>37.761870000000002</c:v>
                </c:pt>
                <c:pt idx="28">
                  <c:v>34.522120000000001</c:v>
                </c:pt>
                <c:pt idx="29">
                  <c:v>38.459670000000003</c:v>
                </c:pt>
                <c:pt idx="30">
                  <c:v>40.88785</c:v>
                </c:pt>
                <c:pt idx="31">
                  <c:v>41.614930000000001</c:v>
                </c:pt>
                <c:pt idx="32">
                  <c:v>40.363509999999998</c:v>
                </c:pt>
                <c:pt idx="33">
                  <c:v>41.9604</c:v>
                </c:pt>
                <c:pt idx="34">
                  <c:v>37.000079999999997</c:v>
                </c:pt>
                <c:pt idx="35">
                  <c:v>34.453710000000001</c:v>
                </c:pt>
                <c:pt idx="36">
                  <c:v>26.966719999999999</c:v>
                </c:pt>
                <c:pt idx="37">
                  <c:v>26.959510000000002</c:v>
                </c:pt>
                <c:pt idx="38">
                  <c:v>22.00826</c:v>
                </c:pt>
                <c:pt idx="39">
                  <c:v>20.63758</c:v>
                </c:pt>
                <c:pt idx="40">
                  <c:v>22.30894</c:v>
                </c:pt>
                <c:pt idx="41">
                  <c:v>22.929829999999999</c:v>
                </c:pt>
                <c:pt idx="42">
                  <c:v>26.678619999999999</c:v>
                </c:pt>
                <c:pt idx="43">
                  <c:v>32.218670000000003</c:v>
                </c:pt>
                <c:pt idx="44">
                  <c:v>31.773409999999998</c:v>
                </c:pt>
                <c:pt idx="45">
                  <c:v>33.456609999999998</c:v>
                </c:pt>
                <c:pt idx="46">
                  <c:v>36.80048</c:v>
                </c:pt>
                <c:pt idx="47">
                  <c:v>36.67474</c:v>
                </c:pt>
              </c:numCache>
            </c:numRef>
          </c:val>
          <c:smooth val="0"/>
          <c:extLst>
            <c:ext xmlns:c16="http://schemas.microsoft.com/office/drawing/2014/chart" uri="{C3380CC4-5D6E-409C-BE32-E72D297353CC}">
              <c16:uniqueId val="{00000002-B2B5-4E04-B16C-03CB5C00454A}"/>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12.042999999999999</c:v>
                </c:pt>
                <c:pt idx="1">
                  <c:v>12.368</c:v>
                </c:pt>
                <c:pt idx="2">
                  <c:v>12.618</c:v>
                </c:pt>
                <c:pt idx="3">
                  <c:v>12.715</c:v>
                </c:pt>
                <c:pt idx="4">
                  <c:v>12.561999999999999</c:v>
                </c:pt>
                <c:pt idx="5">
                  <c:v>12.412000000000001</c:v>
                </c:pt>
                <c:pt idx="6">
                  <c:v>12.170999999999999</c:v>
                </c:pt>
                <c:pt idx="7">
                  <c:v>12.176</c:v>
                </c:pt>
                <c:pt idx="8">
                  <c:v>12.464</c:v>
                </c:pt>
                <c:pt idx="9">
                  <c:v>11.81</c:v>
                </c:pt>
                <c:pt idx="10">
                  <c:v>11.247</c:v>
                </c:pt>
                <c:pt idx="11">
                  <c:v>10.173999999999999</c:v>
                </c:pt>
                <c:pt idx="12">
                  <c:v>9.7170000000000005</c:v>
                </c:pt>
                <c:pt idx="13">
                  <c:v>9.3610000000000007</c:v>
                </c:pt>
                <c:pt idx="14">
                  <c:v>10.153</c:v>
                </c:pt>
                <c:pt idx="15">
                  <c:v>10.552</c:v>
                </c:pt>
                <c:pt idx="16">
                  <c:v>11.352</c:v>
                </c:pt>
                <c:pt idx="17">
                  <c:v>13.076000000000001</c:v>
                </c:pt>
                <c:pt idx="18">
                  <c:v>12.879</c:v>
                </c:pt>
                <c:pt idx="19">
                  <c:v>12.474</c:v>
                </c:pt>
                <c:pt idx="20">
                  <c:v>12.292999999999999</c:v>
                </c:pt>
                <c:pt idx="21">
                  <c:v>13.156000000000001</c:v>
                </c:pt>
                <c:pt idx="22">
                  <c:v>12.760999999999999</c:v>
                </c:pt>
                <c:pt idx="23">
                  <c:v>12.154</c:v>
                </c:pt>
                <c:pt idx="24">
                  <c:v>11.773999999999999</c:v>
                </c:pt>
                <c:pt idx="25">
                  <c:v>12.031000000000001</c:v>
                </c:pt>
                <c:pt idx="26">
                  <c:v>12.221</c:v>
                </c:pt>
                <c:pt idx="27">
                  <c:v>12.86</c:v>
                </c:pt>
                <c:pt idx="28">
                  <c:v>13.363</c:v>
                </c:pt>
                <c:pt idx="29">
                  <c:v>13.103999999999999</c:v>
                </c:pt>
                <c:pt idx="30">
                  <c:v>12.718999999999999</c:v>
                </c:pt>
                <c:pt idx="31">
                  <c:v>12.228</c:v>
                </c:pt>
                <c:pt idx="32">
                  <c:v>11.599</c:v>
                </c:pt>
                <c:pt idx="33">
                  <c:v>10.65</c:v>
                </c:pt>
                <c:pt idx="34">
                  <c:v>10.353999999999999</c:v>
                </c:pt>
                <c:pt idx="35">
                  <c:v>9.8179999999999996</c:v>
                </c:pt>
                <c:pt idx="36">
                  <c:v>10.095000000000001</c:v>
                </c:pt>
                <c:pt idx="37">
                  <c:v>9.2260000000000009</c:v>
                </c:pt>
                <c:pt idx="38">
                  <c:v>10.794</c:v>
                </c:pt>
                <c:pt idx="39">
                  <c:v>11.151999999999999</c:v>
                </c:pt>
                <c:pt idx="40">
                  <c:v>11.962999999999999</c:v>
                </c:pt>
                <c:pt idx="41">
                  <c:v>11.926</c:v>
                </c:pt>
                <c:pt idx="42">
                  <c:v>12.039</c:v>
                </c:pt>
                <c:pt idx="43">
                  <c:v>12.631</c:v>
                </c:pt>
                <c:pt idx="44">
                  <c:v>12.295</c:v>
                </c:pt>
                <c:pt idx="45">
                  <c:v>12.885999999999999</c:v>
                </c:pt>
                <c:pt idx="46">
                  <c:v>12.025</c:v>
                </c:pt>
                <c:pt idx="47">
                  <c:v>11.314</c:v>
                </c:pt>
              </c:numCache>
            </c:numRef>
          </c:val>
          <c:smooth val="0"/>
          <c:extLst>
            <c:ext xmlns:c16="http://schemas.microsoft.com/office/drawing/2014/chart" uri="{C3380CC4-5D6E-409C-BE32-E72D297353CC}">
              <c16:uniqueId val="{00000003-B2B5-4E04-B16C-03CB5C00454A}"/>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B2B5-4E04-B16C-03CB5C00454A}"/>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B2B5-4E04-B16C-03CB5C00454A}"/>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B2B5-4E04-B16C-03CB5C00454A}"/>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B2B5-4E04-B16C-03CB5C00454A}"/>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B2B5-4E04-B16C-03CB5C00454A}"/>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8.9651999999999994</c:v>
                </c:pt>
                <c:pt idx="1">
                  <c:v>9.7506000000000004</c:v>
                </c:pt>
                <c:pt idx="2">
                  <c:v>8.9352999999999998</c:v>
                </c:pt>
                <c:pt idx="3">
                  <c:v>8.8810000000000002</c:v>
                </c:pt>
                <c:pt idx="4">
                  <c:v>8.7956000000000003</c:v>
                </c:pt>
                <c:pt idx="5">
                  <c:v>8.7952999999999992</c:v>
                </c:pt>
                <c:pt idx="6">
                  <c:v>8.4466999999999999</c:v>
                </c:pt>
                <c:pt idx="7">
                  <c:v>8.6681000000000008</c:v>
                </c:pt>
                <c:pt idx="8">
                  <c:v>8.5543999999999993</c:v>
                </c:pt>
                <c:pt idx="9">
                  <c:v>8.5554000000000006</c:v>
                </c:pt>
                <c:pt idx="10">
                  <c:v>9.1678999999999995</c:v>
                </c:pt>
                <c:pt idx="11">
                  <c:v>10.6631</c:v>
                </c:pt>
                <c:pt idx="12">
                  <c:v>9.7177000000000007</c:v>
                </c:pt>
                <c:pt idx="13">
                  <c:v>9.6501999999999999</c:v>
                </c:pt>
                <c:pt idx="14">
                  <c:v>10.4245</c:v>
                </c:pt>
                <c:pt idx="15">
                  <c:v>9.9604999999999997</c:v>
                </c:pt>
                <c:pt idx="16">
                  <c:v>10.4396</c:v>
                </c:pt>
                <c:pt idx="17">
                  <c:v>9.2103999999999999</c:v>
                </c:pt>
                <c:pt idx="18">
                  <c:v>8.7981999999999996</c:v>
                </c:pt>
                <c:pt idx="19">
                  <c:v>8.69</c:v>
                </c:pt>
                <c:pt idx="20">
                  <c:v>8.3535000000000004</c:v>
                </c:pt>
                <c:pt idx="21">
                  <c:v>8.4562000000000008</c:v>
                </c:pt>
                <c:pt idx="22">
                  <c:v>8.5329999999999995</c:v>
                </c:pt>
                <c:pt idx="23">
                  <c:v>8.4581999999999997</c:v>
                </c:pt>
                <c:pt idx="24">
                  <c:v>8.4831000000000003</c:v>
                </c:pt>
                <c:pt idx="25">
                  <c:v>8.3079000000000001</c:v>
                </c:pt>
                <c:pt idx="26">
                  <c:v>8.3626000000000005</c:v>
                </c:pt>
                <c:pt idx="27">
                  <c:v>8.1037999999999997</c:v>
                </c:pt>
                <c:pt idx="28">
                  <c:v>8.3356999999999992</c:v>
                </c:pt>
                <c:pt idx="29">
                  <c:v>8.6059999999999999</c:v>
                </c:pt>
                <c:pt idx="30">
                  <c:v>9.4928000000000008</c:v>
                </c:pt>
                <c:pt idx="31">
                  <c:v>9.5901999999999994</c:v>
                </c:pt>
                <c:pt idx="32">
                  <c:v>9.3603000000000005</c:v>
                </c:pt>
                <c:pt idx="33">
                  <c:v>9.3838000000000008</c:v>
                </c:pt>
                <c:pt idx="34">
                  <c:v>9.6381999999999994</c:v>
                </c:pt>
                <c:pt idx="35">
                  <c:v>9.5304000000000002</c:v>
                </c:pt>
                <c:pt idx="36">
                  <c:v>10.8696</c:v>
                </c:pt>
                <c:pt idx="37">
                  <c:v>12.414999999999999</c:v>
                </c:pt>
                <c:pt idx="38">
                  <c:v>12.412100000000001</c:v>
                </c:pt>
                <c:pt idx="39">
                  <c:v>12.572800000000001</c:v>
                </c:pt>
                <c:pt idx="40">
                  <c:v>11.6305</c:v>
                </c:pt>
                <c:pt idx="41">
                  <c:v>11.194000000000001</c:v>
                </c:pt>
                <c:pt idx="42">
                  <c:v>10.7744</c:v>
                </c:pt>
                <c:pt idx="43">
                  <c:v>10.9649</c:v>
                </c:pt>
                <c:pt idx="44">
                  <c:v>11.398300000000001</c:v>
                </c:pt>
                <c:pt idx="45">
                  <c:v>11.4262</c:v>
                </c:pt>
                <c:pt idx="46">
                  <c:v>11.3163</c:v>
                </c:pt>
                <c:pt idx="47">
                  <c:v>11.2735</c:v>
                </c:pt>
              </c:numCache>
            </c:numRef>
          </c:val>
          <c:smooth val="0"/>
          <c:extLst>
            <c:ext xmlns:c16="http://schemas.microsoft.com/office/drawing/2014/chart" uri="{C3380CC4-5D6E-409C-BE32-E72D297353CC}">
              <c16:uniqueId val="{00000009-B2B5-4E04-B16C-03CB5C00454A}"/>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14.291499999999999</c:v>
                </c:pt>
                <c:pt idx="1">
                  <c:v>13.851699999999999</c:v>
                </c:pt>
                <c:pt idx="2">
                  <c:v>13.817500000000001</c:v>
                </c:pt>
                <c:pt idx="3">
                  <c:v>14.7669</c:v>
                </c:pt>
                <c:pt idx="4">
                  <c:v>14.340999999999999</c:v>
                </c:pt>
                <c:pt idx="5">
                  <c:v>14.293200000000001</c:v>
                </c:pt>
                <c:pt idx="6">
                  <c:v>14.430300000000001</c:v>
                </c:pt>
                <c:pt idx="7">
                  <c:v>14.6249</c:v>
                </c:pt>
                <c:pt idx="8">
                  <c:v>14.845700000000001</c:v>
                </c:pt>
                <c:pt idx="9">
                  <c:v>14.4132</c:v>
                </c:pt>
                <c:pt idx="10">
                  <c:v>14.564399999999999</c:v>
                </c:pt>
                <c:pt idx="11">
                  <c:v>14.8742</c:v>
                </c:pt>
                <c:pt idx="12">
                  <c:v>13.2018</c:v>
                </c:pt>
                <c:pt idx="13">
                  <c:v>11.5496</c:v>
                </c:pt>
                <c:pt idx="14">
                  <c:v>10.934699999999999</c:v>
                </c:pt>
                <c:pt idx="15">
                  <c:v>11.257199999999999</c:v>
                </c:pt>
                <c:pt idx="16">
                  <c:v>11.049799999999999</c:v>
                </c:pt>
                <c:pt idx="17">
                  <c:v>10.8452</c:v>
                </c:pt>
                <c:pt idx="18">
                  <c:v>10.9009</c:v>
                </c:pt>
                <c:pt idx="19">
                  <c:v>10.9948</c:v>
                </c:pt>
                <c:pt idx="20">
                  <c:v>10.465400000000001</c:v>
                </c:pt>
                <c:pt idx="21">
                  <c:v>10.189500000000001</c:v>
                </c:pt>
                <c:pt idx="22">
                  <c:v>10.502599999999999</c:v>
                </c:pt>
                <c:pt idx="23">
                  <c:v>12.9605</c:v>
                </c:pt>
                <c:pt idx="24">
                  <c:v>13.531700000000001</c:v>
                </c:pt>
                <c:pt idx="25">
                  <c:v>13.9331</c:v>
                </c:pt>
                <c:pt idx="26">
                  <c:v>14.289300000000001</c:v>
                </c:pt>
                <c:pt idx="27">
                  <c:v>14.5352</c:v>
                </c:pt>
                <c:pt idx="28">
                  <c:v>14.6068</c:v>
                </c:pt>
                <c:pt idx="29">
                  <c:v>15.071199999999999</c:v>
                </c:pt>
                <c:pt idx="30">
                  <c:v>14.9922</c:v>
                </c:pt>
                <c:pt idx="31">
                  <c:v>14.8123</c:v>
                </c:pt>
                <c:pt idx="32">
                  <c:v>14.3009</c:v>
                </c:pt>
                <c:pt idx="33">
                  <c:v>14.568199999999999</c:v>
                </c:pt>
                <c:pt idx="34">
                  <c:v>15.1576</c:v>
                </c:pt>
                <c:pt idx="35">
                  <c:v>15.628399999999999</c:v>
                </c:pt>
                <c:pt idx="36">
                  <c:v>15.3969</c:v>
                </c:pt>
                <c:pt idx="37">
                  <c:v>14.7668</c:v>
                </c:pt>
                <c:pt idx="38">
                  <c:v>13.706200000000001</c:v>
                </c:pt>
                <c:pt idx="39">
                  <c:v>11.279199999999999</c:v>
                </c:pt>
                <c:pt idx="40">
                  <c:v>10.992100000000001</c:v>
                </c:pt>
                <c:pt idx="41">
                  <c:v>11.0059</c:v>
                </c:pt>
                <c:pt idx="42">
                  <c:v>11.154400000000001</c:v>
                </c:pt>
                <c:pt idx="43">
                  <c:v>11.0352</c:v>
                </c:pt>
                <c:pt idx="44">
                  <c:v>11.1972</c:v>
                </c:pt>
                <c:pt idx="45">
                  <c:v>11.3331</c:v>
                </c:pt>
                <c:pt idx="46">
                  <c:v>13.945600000000001</c:v>
                </c:pt>
                <c:pt idx="47">
                  <c:v>13.8926</c:v>
                </c:pt>
              </c:numCache>
            </c:numRef>
          </c:val>
          <c:smooth val="0"/>
          <c:extLst>
            <c:ext xmlns:c16="http://schemas.microsoft.com/office/drawing/2014/chart" uri="{C3380CC4-5D6E-409C-BE32-E72D297353CC}">
              <c16:uniqueId val="{0000000A-B2B5-4E04-B16C-03CB5C00454A}"/>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12.94</c:v>
                </c:pt>
                <c:pt idx="1">
                  <c:v>12.92</c:v>
                </c:pt>
                <c:pt idx="2">
                  <c:v>12.98</c:v>
                </c:pt>
                <c:pt idx="3">
                  <c:v>12.37</c:v>
                </c:pt>
                <c:pt idx="4">
                  <c:v>12.35</c:v>
                </c:pt>
                <c:pt idx="5">
                  <c:v>11.85</c:v>
                </c:pt>
                <c:pt idx="6">
                  <c:v>11.84</c:v>
                </c:pt>
                <c:pt idx="7">
                  <c:v>11.83</c:v>
                </c:pt>
                <c:pt idx="8">
                  <c:v>10.97</c:v>
                </c:pt>
                <c:pt idx="9">
                  <c:v>11.05</c:v>
                </c:pt>
                <c:pt idx="10">
                  <c:v>10.89</c:v>
                </c:pt>
                <c:pt idx="11">
                  <c:v>9.98</c:v>
                </c:pt>
                <c:pt idx="12">
                  <c:v>7.12</c:v>
                </c:pt>
                <c:pt idx="13">
                  <c:v>4.79</c:v>
                </c:pt>
                <c:pt idx="14">
                  <c:v>4.5</c:v>
                </c:pt>
                <c:pt idx="15">
                  <c:v>4.45</c:v>
                </c:pt>
                <c:pt idx="16">
                  <c:v>4.42</c:v>
                </c:pt>
                <c:pt idx="17">
                  <c:v>4.4800000000000004</c:v>
                </c:pt>
                <c:pt idx="18">
                  <c:v>4.2699999999999996</c:v>
                </c:pt>
                <c:pt idx="19">
                  <c:v>4.1500000000000004</c:v>
                </c:pt>
                <c:pt idx="20">
                  <c:v>3.83</c:v>
                </c:pt>
                <c:pt idx="21">
                  <c:v>3.46</c:v>
                </c:pt>
                <c:pt idx="22">
                  <c:v>3.5</c:v>
                </c:pt>
                <c:pt idx="23">
                  <c:v>3.63</c:v>
                </c:pt>
                <c:pt idx="24">
                  <c:v>3.54</c:v>
                </c:pt>
                <c:pt idx="25">
                  <c:v>3.58</c:v>
                </c:pt>
                <c:pt idx="26">
                  <c:v>3.46</c:v>
                </c:pt>
                <c:pt idx="27">
                  <c:v>3.56</c:v>
                </c:pt>
                <c:pt idx="28">
                  <c:v>3.6</c:v>
                </c:pt>
                <c:pt idx="29">
                  <c:v>3.65</c:v>
                </c:pt>
                <c:pt idx="30">
                  <c:v>3.54</c:v>
                </c:pt>
                <c:pt idx="31">
                  <c:v>3.38</c:v>
                </c:pt>
                <c:pt idx="32">
                  <c:v>3.36</c:v>
                </c:pt>
                <c:pt idx="33">
                  <c:v>2.39</c:v>
                </c:pt>
                <c:pt idx="34">
                  <c:v>2.5299999999999998</c:v>
                </c:pt>
                <c:pt idx="35">
                  <c:v>3.32</c:v>
                </c:pt>
                <c:pt idx="36">
                  <c:v>3.82</c:v>
                </c:pt>
                <c:pt idx="37">
                  <c:v>3.91</c:v>
                </c:pt>
                <c:pt idx="38">
                  <c:v>4.0599999999999996</c:v>
                </c:pt>
                <c:pt idx="39">
                  <c:v>4.05</c:v>
                </c:pt>
                <c:pt idx="40">
                  <c:v>3.88</c:v>
                </c:pt>
                <c:pt idx="41">
                  <c:v>3.8</c:v>
                </c:pt>
                <c:pt idx="42">
                  <c:v>3.83</c:v>
                </c:pt>
                <c:pt idx="43">
                  <c:v>3.84</c:v>
                </c:pt>
                <c:pt idx="44">
                  <c:v>3.78</c:v>
                </c:pt>
                <c:pt idx="45">
                  <c:v>3.75</c:v>
                </c:pt>
                <c:pt idx="46">
                  <c:v>3.6</c:v>
                </c:pt>
                <c:pt idx="47">
                  <c:v>2.95</c:v>
                </c:pt>
              </c:numCache>
            </c:numRef>
          </c:val>
          <c:smooth val="0"/>
          <c:extLst>
            <c:ext xmlns:c16="http://schemas.microsoft.com/office/drawing/2014/chart" uri="{C3380CC4-5D6E-409C-BE32-E72D297353CC}">
              <c16:uniqueId val="{0000000B-B2B5-4E04-B16C-03CB5C00454A}"/>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30.998000000000001</c:v>
                </c:pt>
                <c:pt idx="1">
                  <c:v>31.66</c:v>
                </c:pt>
                <c:pt idx="2">
                  <c:v>31.245999999999999</c:v>
                </c:pt>
                <c:pt idx="3">
                  <c:v>31.794</c:v>
                </c:pt>
                <c:pt idx="4">
                  <c:v>31.216000000000001</c:v>
                </c:pt>
                <c:pt idx="5">
                  <c:v>30.748000000000001</c:v>
                </c:pt>
                <c:pt idx="6">
                  <c:v>30.553999999999998</c:v>
                </c:pt>
                <c:pt idx="7">
                  <c:v>30.164000000000001</c:v>
                </c:pt>
                <c:pt idx="8">
                  <c:v>30.492000000000001</c:v>
                </c:pt>
                <c:pt idx="9">
                  <c:v>30.77</c:v>
                </c:pt>
                <c:pt idx="10">
                  <c:v>31.03</c:v>
                </c:pt>
                <c:pt idx="11">
                  <c:v>30.956</c:v>
                </c:pt>
                <c:pt idx="12">
                  <c:v>30.102</c:v>
                </c:pt>
                <c:pt idx="13">
                  <c:v>29.254000000000001</c:v>
                </c:pt>
                <c:pt idx="14">
                  <c:v>29.558</c:v>
                </c:pt>
                <c:pt idx="15">
                  <c:v>29.006</c:v>
                </c:pt>
                <c:pt idx="16">
                  <c:v>28.808</c:v>
                </c:pt>
                <c:pt idx="17">
                  <c:v>28.898</c:v>
                </c:pt>
                <c:pt idx="18">
                  <c:v>28.706</c:v>
                </c:pt>
                <c:pt idx="19">
                  <c:v>28.757999999999999</c:v>
                </c:pt>
                <c:pt idx="20">
                  <c:v>28.568000000000001</c:v>
                </c:pt>
                <c:pt idx="21">
                  <c:v>28.431999999999999</c:v>
                </c:pt>
                <c:pt idx="22">
                  <c:v>28.442</c:v>
                </c:pt>
                <c:pt idx="23">
                  <c:v>28.981999999999999</c:v>
                </c:pt>
                <c:pt idx="24">
                  <c:v>29.103999999999999</c:v>
                </c:pt>
                <c:pt idx="25">
                  <c:v>29.138000000000002</c:v>
                </c:pt>
                <c:pt idx="26">
                  <c:v>29.024000000000001</c:v>
                </c:pt>
                <c:pt idx="27">
                  <c:v>28.597999999999999</c:v>
                </c:pt>
                <c:pt idx="28">
                  <c:v>28.576000000000001</c:v>
                </c:pt>
                <c:pt idx="29">
                  <c:v>28.122</c:v>
                </c:pt>
                <c:pt idx="30">
                  <c:v>28.673999999999999</c:v>
                </c:pt>
                <c:pt idx="31">
                  <c:v>28.786000000000001</c:v>
                </c:pt>
                <c:pt idx="32">
                  <c:v>29.01</c:v>
                </c:pt>
                <c:pt idx="33">
                  <c:v>28.774000000000001</c:v>
                </c:pt>
                <c:pt idx="34">
                  <c:v>29.007999999999999</c:v>
                </c:pt>
                <c:pt idx="35">
                  <c:v>28.786000000000001</c:v>
                </c:pt>
                <c:pt idx="36">
                  <c:v>28.974</c:v>
                </c:pt>
                <c:pt idx="37">
                  <c:v>29.096</c:v>
                </c:pt>
                <c:pt idx="38">
                  <c:v>30.064</c:v>
                </c:pt>
                <c:pt idx="39">
                  <c:v>29.83</c:v>
                </c:pt>
                <c:pt idx="40">
                  <c:v>30.154</c:v>
                </c:pt>
                <c:pt idx="41">
                  <c:v>29.923999999999999</c:v>
                </c:pt>
                <c:pt idx="42">
                  <c:v>30.324000000000002</c:v>
                </c:pt>
                <c:pt idx="43">
                  <c:v>30.021999999999998</c:v>
                </c:pt>
                <c:pt idx="44">
                  <c:v>29.852</c:v>
                </c:pt>
                <c:pt idx="45">
                  <c:v>30.206</c:v>
                </c:pt>
                <c:pt idx="46">
                  <c:v>29.564</c:v>
                </c:pt>
                <c:pt idx="47">
                  <c:v>28.776</c:v>
                </c:pt>
              </c:numCache>
            </c:numRef>
          </c:val>
          <c:smooth val="0"/>
          <c:extLst>
            <c:ext xmlns:c16="http://schemas.microsoft.com/office/drawing/2014/chart" uri="{C3380CC4-5D6E-409C-BE32-E72D297353CC}">
              <c16:uniqueId val="{0000000C-B2B5-4E04-B16C-03CB5C00454A}"/>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B2B5-4E04-B16C-03CB5C00454A}"/>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B2B5-4E04-B16C-03CB5C00454A}"/>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53.030999999999999</c:v>
                </c:pt>
                <c:pt idx="1">
                  <c:v>52.939</c:v>
                </c:pt>
                <c:pt idx="2">
                  <c:v>52.854999999999997</c:v>
                </c:pt>
                <c:pt idx="3">
                  <c:v>52.764000000000003</c:v>
                </c:pt>
                <c:pt idx="4">
                  <c:v>53.054000000000002</c:v>
                </c:pt>
                <c:pt idx="5">
                  <c:v>52.841999999999999</c:v>
                </c:pt>
                <c:pt idx="6">
                  <c:v>53.006999999999998</c:v>
                </c:pt>
                <c:pt idx="7">
                  <c:v>53.064999999999998</c:v>
                </c:pt>
                <c:pt idx="8">
                  <c:v>52.911000000000001</c:v>
                </c:pt>
                <c:pt idx="9">
                  <c:v>52.939</c:v>
                </c:pt>
                <c:pt idx="10">
                  <c:v>53.578000000000003</c:v>
                </c:pt>
                <c:pt idx="11">
                  <c:v>53.46</c:v>
                </c:pt>
                <c:pt idx="12">
                  <c:v>53.311999999999998</c:v>
                </c:pt>
                <c:pt idx="13">
                  <c:v>52.593000000000004</c:v>
                </c:pt>
                <c:pt idx="14">
                  <c:v>52.415999999999997</c:v>
                </c:pt>
                <c:pt idx="15">
                  <c:v>52.534999999999997</c:v>
                </c:pt>
                <c:pt idx="16">
                  <c:v>52.052</c:v>
                </c:pt>
                <c:pt idx="17">
                  <c:v>52.119</c:v>
                </c:pt>
                <c:pt idx="18">
                  <c:v>53.027999999999999</c:v>
                </c:pt>
                <c:pt idx="19">
                  <c:v>52.841000000000001</c:v>
                </c:pt>
                <c:pt idx="20">
                  <c:v>52.098999999999997</c:v>
                </c:pt>
                <c:pt idx="21">
                  <c:v>52.006999999999998</c:v>
                </c:pt>
                <c:pt idx="22">
                  <c:v>52.283000000000001</c:v>
                </c:pt>
                <c:pt idx="23">
                  <c:v>51.62</c:v>
                </c:pt>
                <c:pt idx="24">
                  <c:v>51.81</c:v>
                </c:pt>
                <c:pt idx="25">
                  <c:v>51.822000000000003</c:v>
                </c:pt>
                <c:pt idx="26">
                  <c:v>52.021000000000001</c:v>
                </c:pt>
                <c:pt idx="27">
                  <c:v>51.814999999999998</c:v>
                </c:pt>
                <c:pt idx="28">
                  <c:v>51.601999999999997</c:v>
                </c:pt>
                <c:pt idx="29">
                  <c:v>51.607999999999997</c:v>
                </c:pt>
                <c:pt idx="30">
                  <c:v>51.887</c:v>
                </c:pt>
                <c:pt idx="31">
                  <c:v>51.924999999999997</c:v>
                </c:pt>
                <c:pt idx="32">
                  <c:v>52.16</c:v>
                </c:pt>
                <c:pt idx="33">
                  <c:v>51.478000000000002</c:v>
                </c:pt>
                <c:pt idx="34">
                  <c:v>51.561999999999998</c:v>
                </c:pt>
                <c:pt idx="35">
                  <c:v>51.430999999999997</c:v>
                </c:pt>
                <c:pt idx="36">
                  <c:v>51.987000000000002</c:v>
                </c:pt>
                <c:pt idx="37">
                  <c:v>52.774999999999999</c:v>
                </c:pt>
                <c:pt idx="38">
                  <c:v>52.771999999999998</c:v>
                </c:pt>
                <c:pt idx="39">
                  <c:v>52.341000000000001</c:v>
                </c:pt>
                <c:pt idx="40">
                  <c:v>52.548000000000002</c:v>
                </c:pt>
                <c:pt idx="41">
                  <c:v>52.744999999999997</c:v>
                </c:pt>
                <c:pt idx="42">
                  <c:v>52.832999999999998</c:v>
                </c:pt>
                <c:pt idx="43">
                  <c:v>52.651000000000003</c:v>
                </c:pt>
                <c:pt idx="44">
                  <c:v>52.360999999999997</c:v>
                </c:pt>
                <c:pt idx="45">
                  <c:v>52.658000000000001</c:v>
                </c:pt>
                <c:pt idx="46">
                  <c:v>52.853999999999999</c:v>
                </c:pt>
                <c:pt idx="47">
                  <c:v>53.033999999999999</c:v>
                </c:pt>
              </c:numCache>
            </c:numRef>
          </c:val>
          <c:smooth val="0"/>
          <c:extLst>
            <c:ext xmlns:c16="http://schemas.microsoft.com/office/drawing/2014/chart" uri="{C3380CC4-5D6E-409C-BE32-E72D297353CC}">
              <c16:uniqueId val="{0000000F-B2B5-4E04-B16C-03CB5C00454A}"/>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B2B5-4E04-B16C-03CB5C00454A}"/>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39.789490000000001</c:v>
                </c:pt>
                <c:pt idx="1">
                  <c:v>40.698929999999997</c:v>
                </c:pt>
                <c:pt idx="2">
                  <c:v>47.133249999999997</c:v>
                </c:pt>
                <c:pt idx="3">
                  <c:v>49.491689999999998</c:v>
                </c:pt>
                <c:pt idx="4">
                  <c:v>38.200940000000003</c:v>
                </c:pt>
                <c:pt idx="5">
                  <c:v>48.40887</c:v>
                </c:pt>
                <c:pt idx="6">
                  <c:v>45.113630000000001</c:v>
                </c:pt>
                <c:pt idx="7">
                  <c:v>40.673909999999999</c:v>
                </c:pt>
                <c:pt idx="8">
                  <c:v>33.536479999999997</c:v>
                </c:pt>
                <c:pt idx="9">
                  <c:v>50.867629999999998</c:v>
                </c:pt>
                <c:pt idx="10">
                  <c:v>47.089190000000002</c:v>
                </c:pt>
                <c:pt idx="11">
                  <c:v>45.052500000000002</c:v>
                </c:pt>
                <c:pt idx="12">
                  <c:v>37.822189999999999</c:v>
                </c:pt>
                <c:pt idx="13">
                  <c:v>48.800460000000001</c:v>
                </c:pt>
                <c:pt idx="14">
                  <c:v>52.980600000000003</c:v>
                </c:pt>
                <c:pt idx="15">
                  <c:v>44.704470000000001</c:v>
                </c:pt>
                <c:pt idx="16">
                  <c:v>47.465269999999997</c:v>
                </c:pt>
                <c:pt idx="17">
                  <c:v>37.2789</c:v>
                </c:pt>
                <c:pt idx="18">
                  <c:v>53.117510000000003</c:v>
                </c:pt>
                <c:pt idx="19">
                  <c:v>49.42221</c:v>
                </c:pt>
                <c:pt idx="20">
                  <c:v>48.837159999999997</c:v>
                </c:pt>
                <c:pt idx="21">
                  <c:v>37.644500000000001</c:v>
                </c:pt>
                <c:pt idx="22">
                  <c:v>40.753790000000002</c:v>
                </c:pt>
                <c:pt idx="23">
                  <c:v>44.208060000000003</c:v>
                </c:pt>
                <c:pt idx="24">
                  <c:v>52.543779999999998</c:v>
                </c:pt>
                <c:pt idx="25">
                  <c:v>47.91001</c:v>
                </c:pt>
                <c:pt idx="26">
                  <c:v>54.031829999999999</c:v>
                </c:pt>
                <c:pt idx="27">
                  <c:v>40.425800000000002</c:v>
                </c:pt>
                <c:pt idx="28">
                  <c:v>39.662529999999997</c:v>
                </c:pt>
                <c:pt idx="29">
                  <c:v>49.494050000000001</c:v>
                </c:pt>
                <c:pt idx="30">
                  <c:v>53.11591</c:v>
                </c:pt>
                <c:pt idx="31">
                  <c:v>43.246420000000001</c:v>
                </c:pt>
                <c:pt idx="32">
                  <c:v>44.375210000000003</c:v>
                </c:pt>
                <c:pt idx="33">
                  <c:v>45.859879999999997</c:v>
                </c:pt>
                <c:pt idx="34">
                  <c:v>47.541249999999998</c:v>
                </c:pt>
                <c:pt idx="35">
                  <c:v>44.831499999999998</c:v>
                </c:pt>
                <c:pt idx="36">
                  <c:v>21.298500000000001</c:v>
                </c:pt>
                <c:pt idx="37">
                  <c:v>12.463279999999999</c:v>
                </c:pt>
                <c:pt idx="38">
                  <c:v>11.664849999999999</c:v>
                </c:pt>
                <c:pt idx="39">
                  <c:v>13.97809</c:v>
                </c:pt>
                <c:pt idx="40">
                  <c:v>15.880280000000001</c:v>
                </c:pt>
                <c:pt idx="41">
                  <c:v>47.771329999999999</c:v>
                </c:pt>
                <c:pt idx="42">
                  <c:v>21.924520000000001</c:v>
                </c:pt>
                <c:pt idx="43">
                  <c:v>49.496339999999996</c:v>
                </c:pt>
                <c:pt idx="44">
                  <c:v>50.950319999999998</c:v>
                </c:pt>
                <c:pt idx="45">
                  <c:v>44.87988</c:v>
                </c:pt>
                <c:pt idx="46">
                  <c:v>47.299799999999998</c:v>
                </c:pt>
                <c:pt idx="47">
                  <c:v>46.200760000000002</c:v>
                </c:pt>
              </c:numCache>
            </c:numRef>
          </c:val>
          <c:smooth val="0"/>
          <c:extLst>
            <c:ext xmlns:c16="http://schemas.microsoft.com/office/drawing/2014/chart" uri="{C3380CC4-5D6E-409C-BE32-E72D297353CC}">
              <c16:uniqueId val="{00000011-B2B5-4E04-B16C-03CB5C00454A}"/>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B2B5-4E04-B16C-03CB5C00454A}"/>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2.1</c:v>
                </c:pt>
                <c:pt idx="1">
                  <c:v>2.1</c:v>
                </c:pt>
                <c:pt idx="2">
                  <c:v>2.1</c:v>
                </c:pt>
                <c:pt idx="3">
                  <c:v>2.1</c:v>
                </c:pt>
                <c:pt idx="4">
                  <c:v>2.1</c:v>
                </c:pt>
                <c:pt idx="5">
                  <c:v>2.1</c:v>
                </c:pt>
                <c:pt idx="6">
                  <c:v>2.1</c:v>
                </c:pt>
                <c:pt idx="7">
                  <c:v>2.5</c:v>
                </c:pt>
                <c:pt idx="8">
                  <c:v>2.5</c:v>
                </c:pt>
                <c:pt idx="9">
                  <c:v>2.4</c:v>
                </c:pt>
                <c:pt idx="10">
                  <c:v>2.4</c:v>
                </c:pt>
                <c:pt idx="11">
                  <c:v>2.5</c:v>
                </c:pt>
                <c:pt idx="12">
                  <c:v>2.6</c:v>
                </c:pt>
                <c:pt idx="13">
                  <c:v>3.2</c:v>
                </c:pt>
                <c:pt idx="14">
                  <c:v>3.8</c:v>
                </c:pt>
                <c:pt idx="15">
                  <c:v>3.8</c:v>
                </c:pt>
                <c:pt idx="16">
                  <c:v>4</c:v>
                </c:pt>
                <c:pt idx="17">
                  <c:v>5.4</c:v>
                </c:pt>
                <c:pt idx="18">
                  <c:v>6.7</c:v>
                </c:pt>
                <c:pt idx="19">
                  <c:v>7.5</c:v>
                </c:pt>
                <c:pt idx="20">
                  <c:v>7.6</c:v>
                </c:pt>
                <c:pt idx="21">
                  <c:v>7.8</c:v>
                </c:pt>
                <c:pt idx="22">
                  <c:v>7.9</c:v>
                </c:pt>
                <c:pt idx="23">
                  <c:v>7.9</c:v>
                </c:pt>
                <c:pt idx="24">
                  <c:v>8.9</c:v>
                </c:pt>
                <c:pt idx="25">
                  <c:v>9</c:v>
                </c:pt>
                <c:pt idx="26">
                  <c:v>9.1</c:v>
                </c:pt>
                <c:pt idx="27">
                  <c:v>9.1</c:v>
                </c:pt>
                <c:pt idx="28">
                  <c:v>9</c:v>
                </c:pt>
                <c:pt idx="29">
                  <c:v>8.9</c:v>
                </c:pt>
                <c:pt idx="30">
                  <c:v>9</c:v>
                </c:pt>
                <c:pt idx="31">
                  <c:v>9</c:v>
                </c:pt>
                <c:pt idx="32">
                  <c:v>9.1999999999999993</c:v>
                </c:pt>
                <c:pt idx="33">
                  <c:v>9.6</c:v>
                </c:pt>
                <c:pt idx="34">
                  <c:v>9.4</c:v>
                </c:pt>
                <c:pt idx="35">
                  <c:v>9.1999999999999993</c:v>
                </c:pt>
                <c:pt idx="36">
                  <c:v>9.1999999999999993</c:v>
                </c:pt>
                <c:pt idx="37">
                  <c:v>9.1999999999999993</c:v>
                </c:pt>
                <c:pt idx="38">
                  <c:v>9.1999999999999993</c:v>
                </c:pt>
                <c:pt idx="39">
                  <c:v>9.4</c:v>
                </c:pt>
                <c:pt idx="40">
                  <c:v>9.3000000000000007</c:v>
                </c:pt>
                <c:pt idx="41">
                  <c:v>9.1999999999999993</c:v>
                </c:pt>
                <c:pt idx="42">
                  <c:v>9.1</c:v>
                </c:pt>
                <c:pt idx="43">
                  <c:v>8.9</c:v>
                </c:pt>
                <c:pt idx="44">
                  <c:v>8.6</c:v>
                </c:pt>
                <c:pt idx="45">
                  <c:v>8.5</c:v>
                </c:pt>
                <c:pt idx="46">
                  <c:v>7.9</c:v>
                </c:pt>
                <c:pt idx="47">
                  <c:v>7.5</c:v>
                </c:pt>
              </c:numCache>
            </c:numRef>
          </c:val>
          <c:smooth val="0"/>
          <c:extLst>
            <c:ext xmlns:c16="http://schemas.microsoft.com/office/drawing/2014/chart" uri="{C3380CC4-5D6E-409C-BE32-E72D297353CC}">
              <c16:uniqueId val="{00000013-B2B5-4E04-B16C-03CB5C00454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B2B5-4E04-B16C-03CB5C00454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69.015000000000001</c:v>
                </c:pt>
                <c:pt idx="1">
                  <c:v>128.15600000000001</c:v>
                </c:pt>
                <c:pt idx="2">
                  <c:v>162.488</c:v>
                </c:pt>
                <c:pt idx="3">
                  <c:v>146.69800000000001</c:v>
                </c:pt>
                <c:pt idx="4">
                  <c:v>145.63900000000001</c:v>
                </c:pt>
                <c:pt idx="5">
                  <c:v>124.664</c:v>
                </c:pt>
                <c:pt idx="6">
                  <c:v>125.34099999999999</c:v>
                </c:pt>
                <c:pt idx="7">
                  <c:v>153.22</c:v>
                </c:pt>
                <c:pt idx="8">
                  <c:v>148.745</c:v>
                </c:pt>
                <c:pt idx="9">
                  <c:v>142.19800000000001</c:v>
                </c:pt>
                <c:pt idx="10">
                  <c:v>109.93600000000001</c:v>
                </c:pt>
                <c:pt idx="11">
                  <c:v>120.83199999999999</c:v>
                </c:pt>
                <c:pt idx="12">
                  <c:v>154.535</c:v>
                </c:pt>
                <c:pt idx="13">
                  <c:v>145.643</c:v>
                </c:pt>
                <c:pt idx="14">
                  <c:v>143.39500000000001</c:v>
                </c:pt>
                <c:pt idx="15">
                  <c:v>124.31399999999999</c:v>
                </c:pt>
                <c:pt idx="16">
                  <c:v>97.72</c:v>
                </c:pt>
                <c:pt idx="17">
                  <c:v>123.65900000000001</c:v>
                </c:pt>
                <c:pt idx="18">
                  <c:v>138.09200000000001</c:v>
                </c:pt>
                <c:pt idx="19">
                  <c:v>120.422</c:v>
                </c:pt>
                <c:pt idx="20">
                  <c:v>106.57299999999999</c:v>
                </c:pt>
                <c:pt idx="21">
                  <c:v>141.59399999999999</c:v>
                </c:pt>
                <c:pt idx="22">
                  <c:v>165.89099999999999</c:v>
                </c:pt>
                <c:pt idx="23">
                  <c:v>147.86699999999999</c:v>
                </c:pt>
                <c:pt idx="24">
                  <c:v>118.50700000000001</c:v>
                </c:pt>
                <c:pt idx="25">
                  <c:v>99.480999999999995</c:v>
                </c:pt>
                <c:pt idx="26">
                  <c:v>149.22399999999999</c:v>
                </c:pt>
                <c:pt idx="27">
                  <c:v>145.184</c:v>
                </c:pt>
                <c:pt idx="28">
                  <c:v>145.64699999999999</c:v>
                </c:pt>
                <c:pt idx="29">
                  <c:v>114.99</c:v>
                </c:pt>
                <c:pt idx="30">
                  <c:v>80.569999999999993</c:v>
                </c:pt>
                <c:pt idx="31">
                  <c:v>43.548000000000002</c:v>
                </c:pt>
                <c:pt idx="32">
                  <c:v>46.621000000000002</c:v>
                </c:pt>
                <c:pt idx="33">
                  <c:v>45.616999999999997</c:v>
                </c:pt>
                <c:pt idx="34">
                  <c:v>42.262999999999998</c:v>
                </c:pt>
                <c:pt idx="35">
                  <c:v>38.988999999999997</c:v>
                </c:pt>
                <c:pt idx="36">
                  <c:v>37.607999999999997</c:v>
                </c:pt>
                <c:pt idx="37">
                  <c:v>29.59</c:v>
                </c:pt>
                <c:pt idx="38">
                  <c:v>31.975999999999999</c:v>
                </c:pt>
                <c:pt idx="39">
                  <c:v>32.039000000000001</c:v>
                </c:pt>
                <c:pt idx="40">
                  <c:v>30.645</c:v>
                </c:pt>
                <c:pt idx="41">
                  <c:v>28.716999999999999</c:v>
                </c:pt>
                <c:pt idx="42">
                  <c:v>31.353000000000002</c:v>
                </c:pt>
                <c:pt idx="43">
                  <c:v>32.295999999999999</c:v>
                </c:pt>
                <c:pt idx="44">
                  <c:v>132.816</c:v>
                </c:pt>
                <c:pt idx="45">
                  <c:v>126.866</c:v>
                </c:pt>
                <c:pt idx="46">
                  <c:v>109.852</c:v>
                </c:pt>
                <c:pt idx="47">
                  <c:v>159.571</c:v>
                </c:pt>
              </c:numCache>
            </c:numRef>
          </c:val>
          <c:smooth val="0"/>
          <c:extLst>
            <c:ext xmlns:c16="http://schemas.microsoft.com/office/drawing/2014/chart" uri="{C3380CC4-5D6E-409C-BE32-E72D297353CC}">
              <c16:uniqueId val="{00000000-3014-4BA3-97B4-24F521A5F7EC}"/>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014-4BA3-97B4-24F521A5F7EC}"/>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5.6668000000000003</c:v>
                </c:pt>
                <c:pt idx="1">
                  <c:v>5.8092499999999996</c:v>
                </c:pt>
                <c:pt idx="2">
                  <c:v>5.6012199999999996</c:v>
                </c:pt>
                <c:pt idx="3">
                  <c:v>5.5468299999999999</c:v>
                </c:pt>
                <c:pt idx="4">
                  <c:v>5.55715</c:v>
                </c:pt>
                <c:pt idx="5">
                  <c:v>5.6006999999999998</c:v>
                </c:pt>
                <c:pt idx="6">
                  <c:v>5.5522900000000002</c:v>
                </c:pt>
                <c:pt idx="7">
                  <c:v>5.5728600000000004</c:v>
                </c:pt>
                <c:pt idx="8">
                  <c:v>5.5570399999999998</c:v>
                </c:pt>
                <c:pt idx="9">
                  <c:v>5.6670100000000003</c:v>
                </c:pt>
                <c:pt idx="10">
                  <c:v>5.7385999999999999</c:v>
                </c:pt>
                <c:pt idx="11">
                  <c:v>5.6680299999999999</c:v>
                </c:pt>
                <c:pt idx="12">
                  <c:v>5.6307</c:v>
                </c:pt>
                <c:pt idx="13">
                  <c:v>5.4466999999999999</c:v>
                </c:pt>
                <c:pt idx="14">
                  <c:v>5.2156399999999996</c:v>
                </c:pt>
                <c:pt idx="15">
                  <c:v>4.8988399999999999</c:v>
                </c:pt>
                <c:pt idx="16">
                  <c:v>5.2150699999999999</c:v>
                </c:pt>
                <c:pt idx="17">
                  <c:v>5.3676199999999996</c:v>
                </c:pt>
                <c:pt idx="18">
                  <c:v>5.0879899999999996</c:v>
                </c:pt>
                <c:pt idx="19">
                  <c:v>5.0441500000000001</c:v>
                </c:pt>
                <c:pt idx="20">
                  <c:v>5.0894300000000001</c:v>
                </c:pt>
                <c:pt idx="21">
                  <c:v>5.0835999999999997</c:v>
                </c:pt>
                <c:pt idx="22">
                  <c:v>4.91662</c:v>
                </c:pt>
                <c:pt idx="23">
                  <c:v>4.88253</c:v>
                </c:pt>
                <c:pt idx="24">
                  <c:v>5.1434800000000003</c:v>
                </c:pt>
                <c:pt idx="25">
                  <c:v>5.3491</c:v>
                </c:pt>
                <c:pt idx="26">
                  <c:v>5.2914199999999996</c:v>
                </c:pt>
                <c:pt idx="27">
                  <c:v>5.3219500000000002</c:v>
                </c:pt>
                <c:pt idx="28">
                  <c:v>5.3782300000000003</c:v>
                </c:pt>
                <c:pt idx="29">
                  <c:v>5.2883899999999997</c:v>
                </c:pt>
                <c:pt idx="30">
                  <c:v>5.1581700000000001</c:v>
                </c:pt>
                <c:pt idx="31">
                  <c:v>5.2527900000000001</c:v>
                </c:pt>
                <c:pt idx="32">
                  <c:v>5.1939399999999996</c:v>
                </c:pt>
                <c:pt idx="33">
                  <c:v>5.1701499999999996</c:v>
                </c:pt>
                <c:pt idx="34">
                  <c:v>5.1949100000000001</c:v>
                </c:pt>
                <c:pt idx="35">
                  <c:v>5.10283</c:v>
                </c:pt>
                <c:pt idx="36">
                  <c:v>3.7729200000000001</c:v>
                </c:pt>
                <c:pt idx="37">
                  <c:v>3.1642100000000002</c:v>
                </c:pt>
                <c:pt idx="38">
                  <c:v>3.10399</c:v>
                </c:pt>
                <c:pt idx="39">
                  <c:v>3.14005</c:v>
                </c:pt>
                <c:pt idx="40">
                  <c:v>3.2717700000000001</c:v>
                </c:pt>
                <c:pt idx="41">
                  <c:v>3.5676700000000001</c:v>
                </c:pt>
                <c:pt idx="42">
                  <c:v>4.7948000000000004</c:v>
                </c:pt>
                <c:pt idx="43">
                  <c:v>5.3085500000000003</c:v>
                </c:pt>
                <c:pt idx="44">
                  <c:v>5.3031899999999998</c:v>
                </c:pt>
                <c:pt idx="45">
                  <c:v>5.0441200000000004</c:v>
                </c:pt>
                <c:pt idx="46">
                  <c:v>4.8213499999999998</c:v>
                </c:pt>
                <c:pt idx="47">
                  <c:v>4.57803</c:v>
                </c:pt>
              </c:numCache>
            </c:numRef>
          </c:val>
          <c:smooth val="0"/>
          <c:extLst>
            <c:ext xmlns:c16="http://schemas.microsoft.com/office/drawing/2014/chart" uri="{C3380CC4-5D6E-409C-BE32-E72D297353CC}">
              <c16:uniqueId val="{00000002-3014-4BA3-97B4-24F521A5F7EC}"/>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3014-4BA3-97B4-24F521A5F7EC}"/>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014-4BA3-97B4-24F521A5F7EC}"/>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3014-4BA3-97B4-24F521A5F7EC}"/>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014-4BA3-97B4-24F521A5F7EC}"/>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3014-4BA3-97B4-24F521A5F7EC}"/>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3014-4BA3-97B4-24F521A5F7E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014-4BA3-97B4-24F521A5F7EC}"/>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4.8193000000000001</c:v>
                </c:pt>
                <c:pt idx="1">
                  <c:v>5.1642000000000001</c:v>
                </c:pt>
                <c:pt idx="2">
                  <c:v>3.8525999999999998</c:v>
                </c:pt>
                <c:pt idx="3">
                  <c:v>3.3607999999999998</c:v>
                </c:pt>
                <c:pt idx="4">
                  <c:v>4.9569000000000001</c:v>
                </c:pt>
                <c:pt idx="5">
                  <c:v>5.1622000000000003</c:v>
                </c:pt>
                <c:pt idx="6">
                  <c:v>5.2480000000000002</c:v>
                </c:pt>
                <c:pt idx="7">
                  <c:v>4.4215999999999998</c:v>
                </c:pt>
                <c:pt idx="8">
                  <c:v>3.3081999999999998</c:v>
                </c:pt>
                <c:pt idx="9">
                  <c:v>4.0739999999999998</c:v>
                </c:pt>
                <c:pt idx="10">
                  <c:v>4.7203999999999997</c:v>
                </c:pt>
                <c:pt idx="11">
                  <c:v>3.6968999999999999</c:v>
                </c:pt>
                <c:pt idx="12">
                  <c:v>4.5547000000000004</c:v>
                </c:pt>
                <c:pt idx="13">
                  <c:v>1.4650000000000001</c:v>
                </c:pt>
                <c:pt idx="14">
                  <c:v>3.3094999999999999</c:v>
                </c:pt>
                <c:pt idx="15">
                  <c:v>1.9547000000000001</c:v>
                </c:pt>
                <c:pt idx="16">
                  <c:v>3.0312999999999999</c:v>
                </c:pt>
                <c:pt idx="17">
                  <c:v>4.8009000000000004</c:v>
                </c:pt>
                <c:pt idx="18">
                  <c:v>2.8776999999999999</c:v>
                </c:pt>
                <c:pt idx="19">
                  <c:v>5.4466000000000001</c:v>
                </c:pt>
                <c:pt idx="20">
                  <c:v>3.6032000000000002</c:v>
                </c:pt>
                <c:pt idx="21">
                  <c:v>3.7688000000000001</c:v>
                </c:pt>
                <c:pt idx="22">
                  <c:v>1.7413000000000001</c:v>
                </c:pt>
                <c:pt idx="23">
                  <c:v>4.6967999999999996</c:v>
                </c:pt>
                <c:pt idx="24">
                  <c:v>2.9318</c:v>
                </c:pt>
                <c:pt idx="25">
                  <c:v>3.9672000000000001</c:v>
                </c:pt>
                <c:pt idx="26">
                  <c:v>4.5461</c:v>
                </c:pt>
                <c:pt idx="27">
                  <c:v>3.0926</c:v>
                </c:pt>
                <c:pt idx="28">
                  <c:v>2.2814000000000001</c:v>
                </c:pt>
                <c:pt idx="29">
                  <c:v>1.2202999999999999</c:v>
                </c:pt>
                <c:pt idx="30">
                  <c:v>0.97119999999999995</c:v>
                </c:pt>
                <c:pt idx="31">
                  <c:v>1.0321</c:v>
                </c:pt>
                <c:pt idx="32">
                  <c:v>1.0395000000000001</c:v>
                </c:pt>
                <c:pt idx="33">
                  <c:v>1.1460999999999999</c:v>
                </c:pt>
                <c:pt idx="34">
                  <c:v>1.1015999999999999</c:v>
                </c:pt>
                <c:pt idx="35">
                  <c:v>1.0889</c:v>
                </c:pt>
                <c:pt idx="36">
                  <c:v>1.0801000000000001</c:v>
                </c:pt>
                <c:pt idx="37">
                  <c:v>0.93610000000000004</c:v>
                </c:pt>
                <c:pt idx="38">
                  <c:v>1.0106999999999999</c:v>
                </c:pt>
                <c:pt idx="39">
                  <c:v>0.88300000000000001</c:v>
                </c:pt>
                <c:pt idx="40">
                  <c:v>0.93200000000000005</c:v>
                </c:pt>
                <c:pt idx="41">
                  <c:v>1.0710999999999999</c:v>
                </c:pt>
                <c:pt idx="42">
                  <c:v>1.9068000000000001</c:v>
                </c:pt>
                <c:pt idx="43">
                  <c:v>2.1309</c:v>
                </c:pt>
                <c:pt idx="44">
                  <c:v>2.7406999999999999</c:v>
                </c:pt>
                <c:pt idx="45">
                  <c:v>2.1837</c:v>
                </c:pt>
                <c:pt idx="46">
                  <c:v>4.6429999999999998</c:v>
                </c:pt>
                <c:pt idx="47">
                  <c:v>4.9015000000000004</c:v>
                </c:pt>
              </c:numCache>
            </c:numRef>
          </c:val>
          <c:smooth val="0"/>
          <c:extLst>
            <c:ext xmlns:c16="http://schemas.microsoft.com/office/drawing/2014/chart" uri="{C3380CC4-5D6E-409C-BE32-E72D297353CC}">
              <c16:uniqueId val="{0000000A-3014-4BA3-97B4-24F521A5F7EC}"/>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014-4BA3-97B4-24F521A5F7EC}"/>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3014-4BA3-97B4-24F521A5F7EC}"/>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3014-4BA3-97B4-24F521A5F7EC}"/>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1.0017</c:v>
                </c:pt>
                <c:pt idx="1">
                  <c:v>0.88460000000000005</c:v>
                </c:pt>
                <c:pt idx="2">
                  <c:v>0.82789999999999997</c:v>
                </c:pt>
                <c:pt idx="3">
                  <c:v>0.81620000000000004</c:v>
                </c:pt>
                <c:pt idx="4">
                  <c:v>0.80300000000000005</c:v>
                </c:pt>
                <c:pt idx="5">
                  <c:v>0.78539999999999999</c:v>
                </c:pt>
                <c:pt idx="6">
                  <c:v>0.75519999999999998</c:v>
                </c:pt>
                <c:pt idx="7">
                  <c:v>0.76019999999999999</c:v>
                </c:pt>
                <c:pt idx="8">
                  <c:v>0.76119999999999999</c:v>
                </c:pt>
                <c:pt idx="9">
                  <c:v>0.754</c:v>
                </c:pt>
                <c:pt idx="10">
                  <c:v>0.7571</c:v>
                </c:pt>
                <c:pt idx="11">
                  <c:v>0.80600000000000005</c:v>
                </c:pt>
                <c:pt idx="12">
                  <c:v>0.96030000000000004</c:v>
                </c:pt>
                <c:pt idx="13">
                  <c:v>1.0221</c:v>
                </c:pt>
                <c:pt idx="14">
                  <c:v>1.1385000000000001</c:v>
                </c:pt>
                <c:pt idx="15">
                  <c:v>1.278</c:v>
                </c:pt>
                <c:pt idx="16">
                  <c:v>1.7798</c:v>
                </c:pt>
                <c:pt idx="17">
                  <c:v>1.9519</c:v>
                </c:pt>
                <c:pt idx="18">
                  <c:v>1.9677</c:v>
                </c:pt>
                <c:pt idx="19">
                  <c:v>2.2450000000000001</c:v>
                </c:pt>
                <c:pt idx="20">
                  <c:v>2.7877999999999998</c:v>
                </c:pt>
                <c:pt idx="21">
                  <c:v>3.0304000000000002</c:v>
                </c:pt>
                <c:pt idx="22">
                  <c:v>3.2147999999999999</c:v>
                </c:pt>
                <c:pt idx="23">
                  <c:v>3.3536000000000001</c:v>
                </c:pt>
                <c:pt idx="24">
                  <c:v>3.3489</c:v>
                </c:pt>
                <c:pt idx="25">
                  <c:v>3.2783000000000002</c:v>
                </c:pt>
                <c:pt idx="26">
                  <c:v>3.3887</c:v>
                </c:pt>
                <c:pt idx="27">
                  <c:v>3.4161000000000001</c:v>
                </c:pt>
                <c:pt idx="28">
                  <c:v>3.3243999999999998</c:v>
                </c:pt>
                <c:pt idx="29">
                  <c:v>3.4276</c:v>
                </c:pt>
                <c:pt idx="30">
                  <c:v>3.4243999999999999</c:v>
                </c:pt>
                <c:pt idx="31">
                  <c:v>3.3818000000000001</c:v>
                </c:pt>
                <c:pt idx="32">
                  <c:v>3.4738000000000002</c:v>
                </c:pt>
                <c:pt idx="33">
                  <c:v>3.4918</c:v>
                </c:pt>
                <c:pt idx="34">
                  <c:v>3.3210000000000002</c:v>
                </c:pt>
                <c:pt idx="35">
                  <c:v>3.4333</c:v>
                </c:pt>
                <c:pt idx="36">
                  <c:v>3.4925999999999999</c:v>
                </c:pt>
                <c:pt idx="37">
                  <c:v>3.3984999999999999</c:v>
                </c:pt>
                <c:pt idx="38">
                  <c:v>3.4171999999999998</c:v>
                </c:pt>
                <c:pt idx="39">
                  <c:v>3.4624999999999999</c:v>
                </c:pt>
                <c:pt idx="40">
                  <c:v>3.3891</c:v>
                </c:pt>
                <c:pt idx="41">
                  <c:v>3.3245</c:v>
                </c:pt>
                <c:pt idx="42">
                  <c:v>3.3969</c:v>
                </c:pt>
                <c:pt idx="43">
                  <c:v>3.1069</c:v>
                </c:pt>
                <c:pt idx="44">
                  <c:v>2.3515000000000001</c:v>
                </c:pt>
                <c:pt idx="45">
                  <c:v>1.8420000000000001</c:v>
                </c:pt>
                <c:pt idx="46">
                  <c:v>1.4577</c:v>
                </c:pt>
                <c:pt idx="47">
                  <c:v>1.2591000000000001</c:v>
                </c:pt>
              </c:numCache>
            </c:numRef>
          </c:val>
          <c:smooth val="0"/>
          <c:extLst>
            <c:ext xmlns:c16="http://schemas.microsoft.com/office/drawing/2014/chart" uri="{C3380CC4-5D6E-409C-BE32-E72D297353CC}">
              <c16:uniqueId val="{0000000E-3014-4BA3-97B4-24F521A5F7EC}"/>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47.164790000000004</c:v>
                </c:pt>
                <c:pt idx="1">
                  <c:v>47.907429999999998</c:v>
                </c:pt>
                <c:pt idx="2">
                  <c:v>47.926900000000003</c:v>
                </c:pt>
                <c:pt idx="3">
                  <c:v>47.183450000000001</c:v>
                </c:pt>
                <c:pt idx="4">
                  <c:v>47.99933</c:v>
                </c:pt>
                <c:pt idx="5">
                  <c:v>46.959009999999999</c:v>
                </c:pt>
                <c:pt idx="6">
                  <c:v>46.877279999999999</c:v>
                </c:pt>
                <c:pt idx="7">
                  <c:v>47.465919999999997</c:v>
                </c:pt>
                <c:pt idx="8">
                  <c:v>48.751220000000004</c:v>
                </c:pt>
                <c:pt idx="9">
                  <c:v>48.747990000000001</c:v>
                </c:pt>
                <c:pt idx="10">
                  <c:v>46.635289999999998</c:v>
                </c:pt>
                <c:pt idx="11">
                  <c:v>46.79421</c:v>
                </c:pt>
                <c:pt idx="12">
                  <c:v>46.661709999999999</c:v>
                </c:pt>
                <c:pt idx="13">
                  <c:v>41.626069999999999</c:v>
                </c:pt>
                <c:pt idx="14">
                  <c:v>44.96416</c:v>
                </c:pt>
                <c:pt idx="15">
                  <c:v>47.125340000000001</c:v>
                </c:pt>
                <c:pt idx="16">
                  <c:v>47.055259999999997</c:v>
                </c:pt>
                <c:pt idx="17">
                  <c:v>47.491529999999997</c:v>
                </c:pt>
                <c:pt idx="18">
                  <c:v>46.84872</c:v>
                </c:pt>
                <c:pt idx="19">
                  <c:v>45.495089999999998</c:v>
                </c:pt>
                <c:pt idx="20">
                  <c:v>45.435420000000001</c:v>
                </c:pt>
                <c:pt idx="21">
                  <c:v>46.575310000000002</c:v>
                </c:pt>
                <c:pt idx="22">
                  <c:v>46.685760000000002</c:v>
                </c:pt>
                <c:pt idx="23">
                  <c:v>45.822130000000001</c:v>
                </c:pt>
                <c:pt idx="24">
                  <c:v>45.167749999999998</c:v>
                </c:pt>
                <c:pt idx="25">
                  <c:v>46.719290000000001</c:v>
                </c:pt>
                <c:pt idx="26">
                  <c:v>46.534500000000001</c:v>
                </c:pt>
                <c:pt idx="27">
                  <c:v>45.61515</c:v>
                </c:pt>
                <c:pt idx="28">
                  <c:v>41.612029999999997</c:v>
                </c:pt>
                <c:pt idx="29">
                  <c:v>40.354559999999999</c:v>
                </c:pt>
                <c:pt idx="30">
                  <c:v>43.140180000000001</c:v>
                </c:pt>
                <c:pt idx="31">
                  <c:v>45.007179999999998</c:v>
                </c:pt>
                <c:pt idx="32">
                  <c:v>47.487189999999998</c:v>
                </c:pt>
                <c:pt idx="33">
                  <c:v>48.578919999999997</c:v>
                </c:pt>
                <c:pt idx="34">
                  <c:v>49.279020000000003</c:v>
                </c:pt>
                <c:pt idx="35">
                  <c:v>47.56991</c:v>
                </c:pt>
                <c:pt idx="36">
                  <c:v>41.924930000000003</c:v>
                </c:pt>
                <c:pt idx="37">
                  <c:v>35.951509999999999</c:v>
                </c:pt>
                <c:pt idx="38">
                  <c:v>44.097700000000003</c:v>
                </c:pt>
                <c:pt idx="39">
                  <c:v>47.298609999999996</c:v>
                </c:pt>
                <c:pt idx="40">
                  <c:v>50.046770000000002</c:v>
                </c:pt>
                <c:pt idx="41">
                  <c:v>49.990569999999998</c:v>
                </c:pt>
                <c:pt idx="42">
                  <c:v>48.71707</c:v>
                </c:pt>
                <c:pt idx="43">
                  <c:v>45.501620000000003</c:v>
                </c:pt>
                <c:pt idx="44">
                  <c:v>47.546709999999997</c:v>
                </c:pt>
                <c:pt idx="45">
                  <c:v>48.499659999999999</c:v>
                </c:pt>
                <c:pt idx="46">
                  <c:v>50.261659999999999</c:v>
                </c:pt>
                <c:pt idx="47">
                  <c:v>49.57011</c:v>
                </c:pt>
              </c:numCache>
            </c:numRef>
          </c:val>
          <c:smooth val="0"/>
          <c:extLst>
            <c:ext xmlns:c16="http://schemas.microsoft.com/office/drawing/2014/chart" uri="{C3380CC4-5D6E-409C-BE32-E72D297353CC}">
              <c16:uniqueId val="{0000000F-3014-4BA3-97B4-24F521A5F7EC}"/>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128.78</c:v>
                </c:pt>
                <c:pt idx="1">
                  <c:v>131.81</c:v>
                </c:pt>
                <c:pt idx="2">
                  <c:v>131.33000000000001</c:v>
                </c:pt>
                <c:pt idx="3">
                  <c:v>129.07</c:v>
                </c:pt>
                <c:pt idx="4">
                  <c:v>125.93</c:v>
                </c:pt>
                <c:pt idx="5">
                  <c:v>129.62</c:v>
                </c:pt>
                <c:pt idx="6">
                  <c:v>131.38</c:v>
                </c:pt>
                <c:pt idx="7">
                  <c:v>131.59</c:v>
                </c:pt>
                <c:pt idx="8">
                  <c:v>130.1</c:v>
                </c:pt>
                <c:pt idx="9">
                  <c:v>133.36000000000001</c:v>
                </c:pt>
                <c:pt idx="10">
                  <c:v>130.66999999999999</c:v>
                </c:pt>
                <c:pt idx="11">
                  <c:v>134.4</c:v>
                </c:pt>
                <c:pt idx="12">
                  <c:v>129.31</c:v>
                </c:pt>
                <c:pt idx="13">
                  <c:v>125.99</c:v>
                </c:pt>
                <c:pt idx="14">
                  <c:v>124.54</c:v>
                </c:pt>
                <c:pt idx="15">
                  <c:v>126.76</c:v>
                </c:pt>
                <c:pt idx="16">
                  <c:v>129.15</c:v>
                </c:pt>
                <c:pt idx="17">
                  <c:v>131.96</c:v>
                </c:pt>
                <c:pt idx="18">
                  <c:v>132.93</c:v>
                </c:pt>
                <c:pt idx="19">
                  <c:v>135.16999999999999</c:v>
                </c:pt>
                <c:pt idx="20">
                  <c:v>133.32</c:v>
                </c:pt>
                <c:pt idx="21">
                  <c:v>134.13999999999999</c:v>
                </c:pt>
                <c:pt idx="22">
                  <c:v>133.55000000000001</c:v>
                </c:pt>
                <c:pt idx="23">
                  <c:v>133.09</c:v>
                </c:pt>
                <c:pt idx="24">
                  <c:v>133.86000000000001</c:v>
                </c:pt>
                <c:pt idx="25">
                  <c:v>130.88</c:v>
                </c:pt>
                <c:pt idx="26">
                  <c:v>132.57</c:v>
                </c:pt>
                <c:pt idx="27">
                  <c:v>131.44999999999999</c:v>
                </c:pt>
                <c:pt idx="28">
                  <c:v>127.52</c:v>
                </c:pt>
                <c:pt idx="29">
                  <c:v>129.47999999999999</c:v>
                </c:pt>
                <c:pt idx="30">
                  <c:v>130.38999999999999</c:v>
                </c:pt>
                <c:pt idx="31">
                  <c:v>134.62</c:v>
                </c:pt>
                <c:pt idx="32">
                  <c:v>136.63</c:v>
                </c:pt>
                <c:pt idx="33">
                  <c:v>138.32</c:v>
                </c:pt>
                <c:pt idx="34">
                  <c:v>135.84</c:v>
                </c:pt>
                <c:pt idx="35">
                  <c:v>136.31</c:v>
                </c:pt>
                <c:pt idx="36">
                  <c:v>133.77000000000001</c:v>
                </c:pt>
                <c:pt idx="37">
                  <c:v>132.66</c:v>
                </c:pt>
                <c:pt idx="38">
                  <c:v>131.80000000000001</c:v>
                </c:pt>
                <c:pt idx="39">
                  <c:v>130.85</c:v>
                </c:pt>
                <c:pt idx="40">
                  <c:v>136.71</c:v>
                </c:pt>
                <c:pt idx="41">
                  <c:v>132.59</c:v>
                </c:pt>
                <c:pt idx="42">
                  <c:v>135.5</c:v>
                </c:pt>
                <c:pt idx="43">
                  <c:v>138.19999999999999</c:v>
                </c:pt>
                <c:pt idx="44">
                  <c:v>138.81</c:v>
                </c:pt>
                <c:pt idx="45">
                  <c:v>139.62</c:v>
                </c:pt>
                <c:pt idx="46">
                  <c:v>137.69999999999999</c:v>
                </c:pt>
                <c:pt idx="47">
                  <c:v>136.47999999999999</c:v>
                </c:pt>
              </c:numCache>
            </c:numRef>
          </c:val>
          <c:smooth val="0"/>
          <c:extLst>
            <c:ext xmlns:c16="http://schemas.microsoft.com/office/drawing/2014/chart" uri="{C3380CC4-5D6E-409C-BE32-E72D297353CC}">
              <c16:uniqueId val="{00000010-3014-4BA3-97B4-24F521A5F7EC}"/>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28.323899999999998</c:v>
                </c:pt>
                <c:pt idx="1">
                  <c:v>28.764900000000001</c:v>
                </c:pt>
                <c:pt idx="2">
                  <c:v>28.417100000000001</c:v>
                </c:pt>
                <c:pt idx="3">
                  <c:v>28.283899999999999</c:v>
                </c:pt>
                <c:pt idx="4">
                  <c:v>28.756599999999999</c:v>
                </c:pt>
                <c:pt idx="5">
                  <c:v>27.561399999999999</c:v>
                </c:pt>
                <c:pt idx="6">
                  <c:v>27.327500000000001</c:v>
                </c:pt>
                <c:pt idx="7">
                  <c:v>27.2803</c:v>
                </c:pt>
                <c:pt idx="8">
                  <c:v>28.2758</c:v>
                </c:pt>
                <c:pt idx="9">
                  <c:v>27.536300000000001</c:v>
                </c:pt>
                <c:pt idx="10">
                  <c:v>27.6282</c:v>
                </c:pt>
                <c:pt idx="11">
                  <c:v>26.681000000000001</c:v>
                </c:pt>
                <c:pt idx="12">
                  <c:v>26.122499999999999</c:v>
                </c:pt>
                <c:pt idx="13">
                  <c:v>26.609200000000001</c:v>
                </c:pt>
                <c:pt idx="14">
                  <c:v>27.242599999999999</c:v>
                </c:pt>
                <c:pt idx="15">
                  <c:v>27.189499999999999</c:v>
                </c:pt>
                <c:pt idx="16">
                  <c:v>27.798400000000001</c:v>
                </c:pt>
                <c:pt idx="17">
                  <c:v>28.010999999999999</c:v>
                </c:pt>
                <c:pt idx="18">
                  <c:v>28.5761</c:v>
                </c:pt>
                <c:pt idx="19">
                  <c:v>28.036100000000001</c:v>
                </c:pt>
                <c:pt idx="20">
                  <c:v>28.0444</c:v>
                </c:pt>
                <c:pt idx="21">
                  <c:v>27.462399999999999</c:v>
                </c:pt>
                <c:pt idx="22">
                  <c:v>27.1084</c:v>
                </c:pt>
                <c:pt idx="23">
                  <c:v>27.3565</c:v>
                </c:pt>
                <c:pt idx="24">
                  <c:v>26.5947</c:v>
                </c:pt>
                <c:pt idx="25">
                  <c:v>25.4176</c:v>
                </c:pt>
                <c:pt idx="26">
                  <c:v>26.158000000000001</c:v>
                </c:pt>
                <c:pt idx="27">
                  <c:v>26.641999999999999</c:v>
                </c:pt>
                <c:pt idx="28">
                  <c:v>27.501799999999999</c:v>
                </c:pt>
                <c:pt idx="29">
                  <c:v>27.138500000000001</c:v>
                </c:pt>
                <c:pt idx="30">
                  <c:v>26.110600000000002</c:v>
                </c:pt>
                <c:pt idx="31">
                  <c:v>26.950800000000001</c:v>
                </c:pt>
                <c:pt idx="32">
                  <c:v>27.946400000000001</c:v>
                </c:pt>
                <c:pt idx="33">
                  <c:v>27.707799999999999</c:v>
                </c:pt>
                <c:pt idx="34">
                  <c:v>26.929500000000001</c:v>
                </c:pt>
                <c:pt idx="35">
                  <c:v>27.426100000000002</c:v>
                </c:pt>
                <c:pt idx="36">
                  <c:v>23.967600000000001</c:v>
                </c:pt>
                <c:pt idx="37">
                  <c:v>24.561499999999999</c:v>
                </c:pt>
                <c:pt idx="38">
                  <c:v>25.457100000000001</c:v>
                </c:pt>
                <c:pt idx="39">
                  <c:v>29.100999999999999</c:v>
                </c:pt>
                <c:pt idx="40">
                  <c:v>28.692299999999999</c:v>
                </c:pt>
                <c:pt idx="41">
                  <c:v>28.441800000000001</c:v>
                </c:pt>
                <c:pt idx="42">
                  <c:v>28.629000000000001</c:v>
                </c:pt>
                <c:pt idx="43">
                  <c:v>29.269400000000001</c:v>
                </c:pt>
                <c:pt idx="44">
                  <c:v>29.057099999999998</c:v>
                </c:pt>
                <c:pt idx="45">
                  <c:v>28.952500000000001</c:v>
                </c:pt>
                <c:pt idx="46">
                  <c:v>28.6356</c:v>
                </c:pt>
                <c:pt idx="47">
                  <c:v>28.170400000000001</c:v>
                </c:pt>
              </c:numCache>
            </c:numRef>
          </c:val>
          <c:smooth val="0"/>
          <c:extLst>
            <c:ext xmlns:c16="http://schemas.microsoft.com/office/drawing/2014/chart" uri="{C3380CC4-5D6E-409C-BE32-E72D297353CC}">
              <c16:uniqueId val="{00000011-3014-4BA3-97B4-24F521A5F7EC}"/>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014-4BA3-97B4-24F521A5F7EC}"/>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168.15199999999999</c:v>
                </c:pt>
                <c:pt idx="1">
                  <c:v>168.82389000000001</c:v>
                </c:pt>
                <c:pt idx="2">
                  <c:v>166.0761</c:v>
                </c:pt>
                <c:pt idx="3">
                  <c:v>168.02094</c:v>
                </c:pt>
                <c:pt idx="4">
                  <c:v>164.13029</c:v>
                </c:pt>
                <c:pt idx="5">
                  <c:v>165.79356000000001</c:v>
                </c:pt>
                <c:pt idx="6">
                  <c:v>165.62155999999999</c:v>
                </c:pt>
                <c:pt idx="7">
                  <c:v>167.27238</c:v>
                </c:pt>
                <c:pt idx="8">
                  <c:v>167.58365000000001</c:v>
                </c:pt>
                <c:pt idx="9">
                  <c:v>166.78918999999999</c:v>
                </c:pt>
                <c:pt idx="10">
                  <c:v>167.79187999999999</c:v>
                </c:pt>
                <c:pt idx="11">
                  <c:v>168.40044</c:v>
                </c:pt>
                <c:pt idx="12">
                  <c:v>168.768</c:v>
                </c:pt>
                <c:pt idx="13">
                  <c:v>167.23142000000001</c:v>
                </c:pt>
                <c:pt idx="14">
                  <c:v>168.2372</c:v>
                </c:pt>
                <c:pt idx="15">
                  <c:v>164.65938</c:v>
                </c:pt>
                <c:pt idx="16">
                  <c:v>167.23005000000001</c:v>
                </c:pt>
                <c:pt idx="17">
                  <c:v>167.39998</c:v>
                </c:pt>
                <c:pt idx="18">
                  <c:v>166.81385</c:v>
                </c:pt>
                <c:pt idx="19">
                  <c:v>165.38799</c:v>
                </c:pt>
                <c:pt idx="20">
                  <c:v>166.01644999999999</c:v>
                </c:pt>
                <c:pt idx="21">
                  <c:v>166.68647000000001</c:v>
                </c:pt>
                <c:pt idx="22">
                  <c:v>166.75450000000001</c:v>
                </c:pt>
                <c:pt idx="23">
                  <c:v>165.92032</c:v>
                </c:pt>
                <c:pt idx="24">
                  <c:v>166.48271</c:v>
                </c:pt>
                <c:pt idx="25">
                  <c:v>164.99655999999999</c:v>
                </c:pt>
                <c:pt idx="26">
                  <c:v>164.74534</c:v>
                </c:pt>
                <c:pt idx="27">
                  <c:v>163.72147000000001</c:v>
                </c:pt>
                <c:pt idx="28">
                  <c:v>168.40643</c:v>
                </c:pt>
                <c:pt idx="29">
                  <c:v>167.96071000000001</c:v>
                </c:pt>
                <c:pt idx="30">
                  <c:v>168.35525999999999</c:v>
                </c:pt>
                <c:pt idx="31">
                  <c:v>169.26634999999999</c:v>
                </c:pt>
                <c:pt idx="32">
                  <c:v>169.67277000000001</c:v>
                </c:pt>
                <c:pt idx="33">
                  <c:v>167.44489999999999</c:v>
                </c:pt>
                <c:pt idx="34">
                  <c:v>166.24175</c:v>
                </c:pt>
                <c:pt idx="35">
                  <c:v>167.8672</c:v>
                </c:pt>
                <c:pt idx="36">
                  <c:v>165.13498999999999</c:v>
                </c:pt>
                <c:pt idx="37">
                  <c:v>165.34455</c:v>
                </c:pt>
                <c:pt idx="38">
                  <c:v>167.94573</c:v>
                </c:pt>
                <c:pt idx="39">
                  <c:v>168.48284000000001</c:v>
                </c:pt>
                <c:pt idx="40">
                  <c:v>168.28459000000001</c:v>
                </c:pt>
                <c:pt idx="41">
                  <c:v>168.32738000000001</c:v>
                </c:pt>
                <c:pt idx="42">
                  <c:v>167.57416000000001</c:v>
                </c:pt>
                <c:pt idx="43">
                  <c:v>167.78638000000001</c:v>
                </c:pt>
                <c:pt idx="44">
                  <c:v>168.66746000000001</c:v>
                </c:pt>
                <c:pt idx="45">
                  <c:v>168.56004999999999</c:v>
                </c:pt>
                <c:pt idx="46">
                  <c:v>169.22313</c:v>
                </c:pt>
                <c:pt idx="47">
                  <c:v>168.55014</c:v>
                </c:pt>
              </c:numCache>
            </c:numRef>
          </c:val>
          <c:smooth val="0"/>
          <c:extLst>
            <c:ext xmlns:c16="http://schemas.microsoft.com/office/drawing/2014/chart" uri="{C3380CC4-5D6E-409C-BE32-E72D297353CC}">
              <c16:uniqueId val="{00000013-3014-4BA3-97B4-24F521A5F7EC}"/>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3014-4BA3-97B4-24F521A5F7EC}"/>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39.002780000000001</c:v>
                </c:pt>
                <c:pt idx="1">
                  <c:v>39.618209999999998</c:v>
                </c:pt>
                <c:pt idx="2">
                  <c:v>38.141629999999999</c:v>
                </c:pt>
                <c:pt idx="3">
                  <c:v>38.121639999999999</c:v>
                </c:pt>
                <c:pt idx="4">
                  <c:v>37.72522</c:v>
                </c:pt>
                <c:pt idx="5">
                  <c:v>37.819099999999999</c:v>
                </c:pt>
                <c:pt idx="6">
                  <c:v>38.083489999999998</c:v>
                </c:pt>
                <c:pt idx="7">
                  <c:v>38.560749999999999</c:v>
                </c:pt>
                <c:pt idx="8">
                  <c:v>37.844299999999997</c:v>
                </c:pt>
                <c:pt idx="9">
                  <c:v>36.184350000000002</c:v>
                </c:pt>
                <c:pt idx="10">
                  <c:v>35.658090000000001</c:v>
                </c:pt>
                <c:pt idx="11">
                  <c:v>34.774030000000003</c:v>
                </c:pt>
                <c:pt idx="12">
                  <c:v>34.754989999999999</c:v>
                </c:pt>
                <c:pt idx="13">
                  <c:v>32.001910000000002</c:v>
                </c:pt>
                <c:pt idx="14">
                  <c:v>32.779420000000002</c:v>
                </c:pt>
                <c:pt idx="15">
                  <c:v>33.062109999999997</c:v>
                </c:pt>
                <c:pt idx="16">
                  <c:v>35.08484</c:v>
                </c:pt>
                <c:pt idx="17">
                  <c:v>35.614490000000004</c:v>
                </c:pt>
                <c:pt idx="18">
                  <c:v>36.205889999999997</c:v>
                </c:pt>
                <c:pt idx="19">
                  <c:v>37.293950000000002</c:v>
                </c:pt>
                <c:pt idx="20">
                  <c:v>37.342329999999997</c:v>
                </c:pt>
                <c:pt idx="21">
                  <c:v>37.483820000000001</c:v>
                </c:pt>
                <c:pt idx="22">
                  <c:v>38.23395</c:v>
                </c:pt>
                <c:pt idx="23">
                  <c:v>37.069870000000002</c:v>
                </c:pt>
                <c:pt idx="24">
                  <c:v>38.530470000000001</c:v>
                </c:pt>
                <c:pt idx="25">
                  <c:v>37.377749999999999</c:v>
                </c:pt>
                <c:pt idx="26">
                  <c:v>37.551290000000002</c:v>
                </c:pt>
                <c:pt idx="27">
                  <c:v>38.34066</c:v>
                </c:pt>
                <c:pt idx="28">
                  <c:v>39.704859999999996</c:v>
                </c:pt>
                <c:pt idx="29">
                  <c:v>38.97016</c:v>
                </c:pt>
                <c:pt idx="30">
                  <c:v>38.60013</c:v>
                </c:pt>
                <c:pt idx="31">
                  <c:v>38.613660000000003</c:v>
                </c:pt>
                <c:pt idx="32">
                  <c:v>38.364870000000003</c:v>
                </c:pt>
                <c:pt idx="33">
                  <c:v>37.354579999999999</c:v>
                </c:pt>
                <c:pt idx="34">
                  <c:v>37.196219999999997</c:v>
                </c:pt>
                <c:pt idx="35">
                  <c:v>35.72052</c:v>
                </c:pt>
                <c:pt idx="36">
                  <c:v>33.879010000000001</c:v>
                </c:pt>
                <c:pt idx="37">
                  <c:v>28.301570000000002</c:v>
                </c:pt>
                <c:pt idx="38">
                  <c:v>29.634530000000002</c:v>
                </c:pt>
                <c:pt idx="39">
                  <c:v>30.353639999999999</c:v>
                </c:pt>
                <c:pt idx="40">
                  <c:v>35.433450000000001</c:v>
                </c:pt>
                <c:pt idx="41">
                  <c:v>36.956560000000003</c:v>
                </c:pt>
                <c:pt idx="42">
                  <c:v>36.917279999999998</c:v>
                </c:pt>
                <c:pt idx="43">
                  <c:v>37.477179999999997</c:v>
                </c:pt>
                <c:pt idx="44">
                  <c:v>38.982610000000001</c:v>
                </c:pt>
                <c:pt idx="45">
                  <c:v>38.117040000000003</c:v>
                </c:pt>
                <c:pt idx="46">
                  <c:v>38.009279999999997</c:v>
                </c:pt>
                <c:pt idx="47">
                  <c:v>38.747219999999999</c:v>
                </c:pt>
              </c:numCache>
            </c:numRef>
          </c:val>
          <c:smooth val="0"/>
          <c:extLst>
            <c:ext xmlns:c16="http://schemas.microsoft.com/office/drawing/2014/chart" uri="{C3380CC4-5D6E-409C-BE32-E72D297353CC}">
              <c16:uniqueId val="{00000015-3014-4BA3-97B4-24F521A5F7EC}"/>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30.4801</c:v>
                </c:pt>
                <c:pt idx="1">
                  <c:v>34.649120000000003</c:v>
                </c:pt>
                <c:pt idx="2">
                  <c:v>34.44717</c:v>
                </c:pt>
                <c:pt idx="3">
                  <c:v>34.491039999999998</c:v>
                </c:pt>
                <c:pt idx="4">
                  <c:v>34.779670000000003</c:v>
                </c:pt>
                <c:pt idx="5">
                  <c:v>34.306049999999999</c:v>
                </c:pt>
                <c:pt idx="6">
                  <c:v>33.094850000000001</c:v>
                </c:pt>
                <c:pt idx="7">
                  <c:v>32.968609999999998</c:v>
                </c:pt>
                <c:pt idx="8">
                  <c:v>32.024250000000002</c:v>
                </c:pt>
                <c:pt idx="9">
                  <c:v>31.525729999999999</c:v>
                </c:pt>
                <c:pt idx="10">
                  <c:v>31.287659999999999</c:v>
                </c:pt>
                <c:pt idx="11">
                  <c:v>31.489879999999999</c:v>
                </c:pt>
                <c:pt idx="12">
                  <c:v>32.087400000000002</c:v>
                </c:pt>
                <c:pt idx="13">
                  <c:v>32.291800000000002</c:v>
                </c:pt>
                <c:pt idx="14">
                  <c:v>32.373179999999998</c:v>
                </c:pt>
                <c:pt idx="15">
                  <c:v>32.064619999999998</c:v>
                </c:pt>
                <c:pt idx="16">
                  <c:v>33.679270000000002</c:v>
                </c:pt>
                <c:pt idx="17">
                  <c:v>33.732399999999998</c:v>
                </c:pt>
                <c:pt idx="18">
                  <c:v>34.409959999999998</c:v>
                </c:pt>
                <c:pt idx="19">
                  <c:v>34.206139999999998</c:v>
                </c:pt>
                <c:pt idx="20">
                  <c:v>34.321680000000001</c:v>
                </c:pt>
                <c:pt idx="21">
                  <c:v>34.876289999999997</c:v>
                </c:pt>
                <c:pt idx="22">
                  <c:v>35.045639999999999</c:v>
                </c:pt>
                <c:pt idx="23">
                  <c:v>33.986400000000003</c:v>
                </c:pt>
                <c:pt idx="24">
                  <c:v>32.986759999999997</c:v>
                </c:pt>
                <c:pt idx="25">
                  <c:v>32.951430000000002</c:v>
                </c:pt>
                <c:pt idx="26">
                  <c:v>34.3093</c:v>
                </c:pt>
                <c:pt idx="27">
                  <c:v>34.977620000000002</c:v>
                </c:pt>
                <c:pt idx="28">
                  <c:v>34.384270000000001</c:v>
                </c:pt>
                <c:pt idx="29">
                  <c:v>34.478990000000003</c:v>
                </c:pt>
                <c:pt idx="30">
                  <c:v>33.815829999999998</c:v>
                </c:pt>
                <c:pt idx="31">
                  <c:v>33.287120000000002</c:v>
                </c:pt>
                <c:pt idx="32">
                  <c:v>32.183120000000002</c:v>
                </c:pt>
                <c:pt idx="33">
                  <c:v>31.972760000000001</c:v>
                </c:pt>
                <c:pt idx="34">
                  <c:v>32.53087</c:v>
                </c:pt>
                <c:pt idx="35">
                  <c:v>31.140049999999999</c:v>
                </c:pt>
                <c:pt idx="36">
                  <c:v>29.775030000000001</c:v>
                </c:pt>
                <c:pt idx="37">
                  <c:v>30.106580000000001</c:v>
                </c:pt>
                <c:pt idx="38">
                  <c:v>30.12556</c:v>
                </c:pt>
                <c:pt idx="39">
                  <c:v>30.10576</c:v>
                </c:pt>
                <c:pt idx="40">
                  <c:v>29.907</c:v>
                </c:pt>
                <c:pt idx="41">
                  <c:v>30.327780000000001</c:v>
                </c:pt>
                <c:pt idx="42">
                  <c:v>30.231560000000002</c:v>
                </c:pt>
                <c:pt idx="43">
                  <c:v>30.475249999999999</c:v>
                </c:pt>
                <c:pt idx="44">
                  <c:v>31.396629999999998</c:v>
                </c:pt>
                <c:pt idx="45">
                  <c:v>31.018709999999999</c:v>
                </c:pt>
                <c:pt idx="46">
                  <c:v>30.932169999999999</c:v>
                </c:pt>
                <c:pt idx="47">
                  <c:v>31.033349999999999</c:v>
                </c:pt>
              </c:numCache>
            </c:numRef>
          </c:val>
          <c:smooth val="0"/>
          <c:extLst>
            <c:ext xmlns:c16="http://schemas.microsoft.com/office/drawing/2014/chart" uri="{C3380CC4-5D6E-409C-BE32-E72D297353CC}">
              <c16:uniqueId val="{00000016-3014-4BA3-97B4-24F521A5F7E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A16-4108-8E25-BDB16CB0D2E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193.93323000000001</c:v>
                </c:pt>
                <c:pt idx="1">
                  <c:v>195.46065999999999</c:v>
                </c:pt>
                <c:pt idx="2">
                  <c:v>195.01984999999999</c:v>
                </c:pt>
                <c:pt idx="3">
                  <c:v>194.36641</c:v>
                </c:pt>
                <c:pt idx="4">
                  <c:v>194.61008000000001</c:v>
                </c:pt>
                <c:pt idx="5">
                  <c:v>194.43385000000001</c:v>
                </c:pt>
                <c:pt idx="6">
                  <c:v>192.92872</c:v>
                </c:pt>
                <c:pt idx="7">
                  <c:v>193.72855000000001</c:v>
                </c:pt>
                <c:pt idx="8">
                  <c:v>194.30243999999999</c:v>
                </c:pt>
                <c:pt idx="9">
                  <c:v>193.19306</c:v>
                </c:pt>
                <c:pt idx="10">
                  <c:v>194.51888</c:v>
                </c:pt>
                <c:pt idx="11">
                  <c:v>193.25828000000001</c:v>
                </c:pt>
                <c:pt idx="12">
                  <c:v>194.14179999999999</c:v>
                </c:pt>
                <c:pt idx="13">
                  <c:v>193.56003999999999</c:v>
                </c:pt>
                <c:pt idx="14">
                  <c:v>192.19255999999999</c:v>
                </c:pt>
                <c:pt idx="15">
                  <c:v>193.25031000000001</c:v>
                </c:pt>
                <c:pt idx="16">
                  <c:v>191.14259999999999</c:v>
                </c:pt>
                <c:pt idx="17">
                  <c:v>192.59797</c:v>
                </c:pt>
                <c:pt idx="18">
                  <c:v>190.61469</c:v>
                </c:pt>
                <c:pt idx="19">
                  <c:v>191.18038000000001</c:v>
                </c:pt>
                <c:pt idx="20">
                  <c:v>188.92577</c:v>
                </c:pt>
                <c:pt idx="21">
                  <c:v>188.6926</c:v>
                </c:pt>
                <c:pt idx="22">
                  <c:v>188.23354</c:v>
                </c:pt>
                <c:pt idx="23">
                  <c:v>188.74716000000001</c:v>
                </c:pt>
                <c:pt idx="24">
                  <c:v>188.94981999999999</c:v>
                </c:pt>
                <c:pt idx="25">
                  <c:v>189.12881999999999</c:v>
                </c:pt>
                <c:pt idx="26">
                  <c:v>189.86129</c:v>
                </c:pt>
                <c:pt idx="27">
                  <c:v>189.28890999999999</c:v>
                </c:pt>
                <c:pt idx="28">
                  <c:v>189.82284000000001</c:v>
                </c:pt>
                <c:pt idx="29">
                  <c:v>191.59448</c:v>
                </c:pt>
                <c:pt idx="30">
                  <c:v>193.54342</c:v>
                </c:pt>
                <c:pt idx="31">
                  <c:v>193.47531000000001</c:v>
                </c:pt>
                <c:pt idx="32">
                  <c:v>193.89333999999999</c:v>
                </c:pt>
                <c:pt idx="33">
                  <c:v>192.0258</c:v>
                </c:pt>
                <c:pt idx="34">
                  <c:v>193.45768000000001</c:v>
                </c:pt>
                <c:pt idx="35">
                  <c:v>178.26786000000001</c:v>
                </c:pt>
                <c:pt idx="36">
                  <c:v>72.055419999999998</c:v>
                </c:pt>
                <c:pt idx="37">
                  <c:v>55.676209999999998</c:v>
                </c:pt>
                <c:pt idx="38">
                  <c:v>54.352910000000001</c:v>
                </c:pt>
                <c:pt idx="39">
                  <c:v>57.001049999999999</c:v>
                </c:pt>
                <c:pt idx="40">
                  <c:v>57.34798</c:v>
                </c:pt>
                <c:pt idx="41">
                  <c:v>74.838369999999998</c:v>
                </c:pt>
                <c:pt idx="42">
                  <c:v>99.768940000000001</c:v>
                </c:pt>
                <c:pt idx="43">
                  <c:v>182.46029999999999</c:v>
                </c:pt>
                <c:pt idx="44">
                  <c:v>184.08750000000001</c:v>
                </c:pt>
                <c:pt idx="45">
                  <c:v>193.89355</c:v>
                </c:pt>
                <c:pt idx="46">
                  <c:v>196.29074</c:v>
                </c:pt>
                <c:pt idx="47">
                  <c:v>195.27782999999999</c:v>
                </c:pt>
              </c:numCache>
            </c:numRef>
          </c:val>
          <c:smooth val="0"/>
          <c:extLst>
            <c:ext xmlns:c16="http://schemas.microsoft.com/office/drawing/2014/chart" uri="{C3380CC4-5D6E-409C-BE32-E72D297353CC}">
              <c16:uniqueId val="{00000001-CA16-4108-8E25-BDB16CB0D2E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35.548099999999998</c:v>
                </c:pt>
                <c:pt idx="1">
                  <c:v>35.098300000000002</c:v>
                </c:pt>
                <c:pt idx="2">
                  <c:v>35.4773</c:v>
                </c:pt>
                <c:pt idx="3">
                  <c:v>35.720799999999997</c:v>
                </c:pt>
                <c:pt idx="4">
                  <c:v>36.805700000000002</c:v>
                </c:pt>
                <c:pt idx="5">
                  <c:v>37.173999999999999</c:v>
                </c:pt>
                <c:pt idx="6">
                  <c:v>36.145899999999997</c:v>
                </c:pt>
                <c:pt idx="7">
                  <c:v>36.116100000000003</c:v>
                </c:pt>
                <c:pt idx="8">
                  <c:v>35.673499999999997</c:v>
                </c:pt>
                <c:pt idx="9">
                  <c:v>35.190199999999997</c:v>
                </c:pt>
                <c:pt idx="10">
                  <c:v>34.445799999999998</c:v>
                </c:pt>
                <c:pt idx="11">
                  <c:v>33.294499999999999</c:v>
                </c:pt>
                <c:pt idx="12">
                  <c:v>32.186</c:v>
                </c:pt>
                <c:pt idx="13">
                  <c:v>32.749299999999998</c:v>
                </c:pt>
                <c:pt idx="14">
                  <c:v>32.6447</c:v>
                </c:pt>
                <c:pt idx="15">
                  <c:v>33.105699999999999</c:v>
                </c:pt>
                <c:pt idx="16">
                  <c:v>33.489899999999999</c:v>
                </c:pt>
                <c:pt idx="17">
                  <c:v>34.664200000000001</c:v>
                </c:pt>
                <c:pt idx="18">
                  <c:v>35.165500000000002</c:v>
                </c:pt>
                <c:pt idx="19">
                  <c:v>35.579500000000003</c:v>
                </c:pt>
                <c:pt idx="20">
                  <c:v>36.124400000000001</c:v>
                </c:pt>
                <c:pt idx="21">
                  <c:v>36.165799999999997</c:v>
                </c:pt>
                <c:pt idx="22">
                  <c:v>36.113700000000001</c:v>
                </c:pt>
                <c:pt idx="23">
                  <c:v>36.137300000000003</c:v>
                </c:pt>
                <c:pt idx="24">
                  <c:v>36.232399999999998</c:v>
                </c:pt>
                <c:pt idx="25">
                  <c:v>36.124400000000001</c:v>
                </c:pt>
                <c:pt idx="26">
                  <c:v>35.779699999999998</c:v>
                </c:pt>
                <c:pt idx="27">
                  <c:v>36.333500000000001</c:v>
                </c:pt>
                <c:pt idx="28">
                  <c:v>36.455300000000001</c:v>
                </c:pt>
                <c:pt idx="29">
                  <c:v>36.512</c:v>
                </c:pt>
                <c:pt idx="30">
                  <c:v>37.001899999999999</c:v>
                </c:pt>
                <c:pt idx="31">
                  <c:v>36.760899999999999</c:v>
                </c:pt>
                <c:pt idx="32">
                  <c:v>36.4694</c:v>
                </c:pt>
                <c:pt idx="33">
                  <c:v>36.111499999999999</c:v>
                </c:pt>
                <c:pt idx="34">
                  <c:v>35.144300000000001</c:v>
                </c:pt>
                <c:pt idx="35">
                  <c:v>33.582000000000001</c:v>
                </c:pt>
                <c:pt idx="36">
                  <c:v>33.201900000000002</c:v>
                </c:pt>
                <c:pt idx="37">
                  <c:v>32.9617</c:v>
                </c:pt>
                <c:pt idx="38">
                  <c:v>33.902299999999997</c:v>
                </c:pt>
                <c:pt idx="39">
                  <c:v>33.3596</c:v>
                </c:pt>
                <c:pt idx="40">
                  <c:v>33.006300000000003</c:v>
                </c:pt>
                <c:pt idx="41">
                  <c:v>34.308799999999998</c:v>
                </c:pt>
                <c:pt idx="42">
                  <c:v>35.237900000000003</c:v>
                </c:pt>
                <c:pt idx="43">
                  <c:v>36.245100000000001</c:v>
                </c:pt>
                <c:pt idx="44">
                  <c:v>35.679400000000001</c:v>
                </c:pt>
                <c:pt idx="45">
                  <c:v>36.486800000000002</c:v>
                </c:pt>
                <c:pt idx="46">
                  <c:v>35.972499999999997</c:v>
                </c:pt>
                <c:pt idx="47">
                  <c:v>36.094099999999997</c:v>
                </c:pt>
              </c:numCache>
            </c:numRef>
          </c:val>
          <c:smooth val="0"/>
          <c:extLst>
            <c:ext xmlns:c16="http://schemas.microsoft.com/office/drawing/2014/chart" uri="{C3380CC4-5D6E-409C-BE32-E72D297353CC}">
              <c16:uniqueId val="{00000002-CA16-4108-8E25-BDB16CB0D2E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A16-4108-8E25-BDB16CB0D2E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CA16-4108-8E25-BDB16CB0D2E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A16-4108-8E25-BDB16CB0D2E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2.5</c:v>
                </c:pt>
                <c:pt idx="2">
                  <c:v>2.4</c:v>
                </c:pt>
                <c:pt idx="3">
                  <c:v>2.5</c:v>
                </c:pt>
                <c:pt idx="4">
                  <c:v>2.5</c:v>
                </c:pt>
                <c:pt idx="5">
                  <c:v>2.4</c:v>
                </c:pt>
                <c:pt idx="6">
                  <c:v>2.5</c:v>
                </c:pt>
                <c:pt idx="7">
                  <c:v>2.5</c:v>
                </c:pt>
                <c:pt idx="8">
                  <c:v>2.4</c:v>
                </c:pt>
                <c:pt idx="9">
                  <c:v>2.5</c:v>
                </c:pt>
                <c:pt idx="10">
                  <c:v>2.6</c:v>
                </c:pt>
                <c:pt idx="11">
                  <c:v>2.2999999999999998</c:v>
                </c:pt>
                <c:pt idx="12">
                  <c:v>2.2999999999999998</c:v>
                </c:pt>
                <c:pt idx="13">
                  <c:v>2.2000000000000002</c:v>
                </c:pt>
                <c:pt idx="14">
                  <c:v>2.4</c:v>
                </c:pt>
                <c:pt idx="15">
                  <c:v>2.4</c:v>
                </c:pt>
                <c:pt idx="16">
                  <c:v>2.4</c:v>
                </c:pt>
                <c:pt idx="17">
                  <c:v>2.4</c:v>
                </c:pt>
                <c:pt idx="18">
                  <c:v>1.8</c:v>
                </c:pt>
                <c:pt idx="19">
                  <c:v>2.6</c:v>
                </c:pt>
                <c:pt idx="20">
                  <c:v>2.5</c:v>
                </c:pt>
                <c:pt idx="21">
                  <c:v>2.6</c:v>
                </c:pt>
                <c:pt idx="22">
                  <c:v>2.5</c:v>
                </c:pt>
                <c:pt idx="23">
                  <c:v>2.5</c:v>
                </c:pt>
                <c:pt idx="24">
                  <c:v>2.4</c:v>
                </c:pt>
                <c:pt idx="25">
                  <c:v>2.5</c:v>
                </c:pt>
                <c:pt idx="26">
                  <c:v>2.5</c:v>
                </c:pt>
                <c:pt idx="27">
                  <c:v>2.5</c:v>
                </c:pt>
                <c:pt idx="28">
                  <c:v>2.5</c:v>
                </c:pt>
                <c:pt idx="29">
                  <c:v>2.6</c:v>
                </c:pt>
                <c:pt idx="30">
                  <c:v>2.6</c:v>
                </c:pt>
                <c:pt idx="31">
                  <c:v>2.4</c:v>
                </c:pt>
                <c:pt idx="32">
                  <c:v>2.5</c:v>
                </c:pt>
                <c:pt idx="33">
                  <c:v>2.4</c:v>
                </c:pt>
                <c:pt idx="34">
                  <c:v>2.4</c:v>
                </c:pt>
                <c:pt idx="35">
                  <c:v>2.5</c:v>
                </c:pt>
                <c:pt idx="36">
                  <c:v>2.6</c:v>
                </c:pt>
                <c:pt idx="37">
                  <c:v>2.5</c:v>
                </c:pt>
                <c:pt idx="38">
                  <c:v>2.5</c:v>
                </c:pt>
                <c:pt idx="39">
                  <c:v>2.6</c:v>
                </c:pt>
                <c:pt idx="40">
                  <c:v>2.6</c:v>
                </c:pt>
                <c:pt idx="41">
                  <c:v>2.5</c:v>
                </c:pt>
                <c:pt idx="42">
                  <c:v>2.6</c:v>
                </c:pt>
                <c:pt idx="43">
                  <c:v>2.6</c:v>
                </c:pt>
                <c:pt idx="44">
                  <c:v>2.6</c:v>
                </c:pt>
                <c:pt idx="45">
                  <c:v>2.5</c:v>
                </c:pt>
                <c:pt idx="46">
                  <c:v>2.6</c:v>
                </c:pt>
                <c:pt idx="47">
                  <c:v>2.5</c:v>
                </c:pt>
              </c:numCache>
            </c:numRef>
          </c:val>
          <c:smooth val="0"/>
          <c:extLst>
            <c:ext xmlns:c16="http://schemas.microsoft.com/office/drawing/2014/chart" uri="{C3380CC4-5D6E-409C-BE32-E72D297353CC}">
              <c16:uniqueId val="{00000006-CA16-4108-8E25-BDB16CB0D2E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A16-4108-8E25-BDB16CB0D2E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72.965819999999994</c:v>
                </c:pt>
                <c:pt idx="1">
                  <c:v>72.720330000000004</c:v>
                </c:pt>
                <c:pt idx="2">
                  <c:v>72.740799999999993</c:v>
                </c:pt>
                <c:pt idx="3">
                  <c:v>72.680160000000001</c:v>
                </c:pt>
                <c:pt idx="4">
                  <c:v>72.640389999999996</c:v>
                </c:pt>
                <c:pt idx="5">
                  <c:v>72.257109999999997</c:v>
                </c:pt>
                <c:pt idx="6">
                  <c:v>72.20317</c:v>
                </c:pt>
                <c:pt idx="7">
                  <c:v>72.200620000000001</c:v>
                </c:pt>
                <c:pt idx="8">
                  <c:v>72.036100000000005</c:v>
                </c:pt>
                <c:pt idx="9">
                  <c:v>72.035709999999995</c:v>
                </c:pt>
                <c:pt idx="10">
                  <c:v>72.562880000000007</c:v>
                </c:pt>
                <c:pt idx="11">
                  <c:v>72.530370000000005</c:v>
                </c:pt>
                <c:pt idx="12">
                  <c:v>72.08014</c:v>
                </c:pt>
                <c:pt idx="13">
                  <c:v>71.584360000000004</c:v>
                </c:pt>
                <c:pt idx="14">
                  <c:v>71.736789999999999</c:v>
                </c:pt>
                <c:pt idx="15">
                  <c:v>72.012709999999998</c:v>
                </c:pt>
                <c:pt idx="16">
                  <c:v>72.986350000000002</c:v>
                </c:pt>
                <c:pt idx="17">
                  <c:v>73.066640000000007</c:v>
                </c:pt>
                <c:pt idx="18">
                  <c:v>73.527739999999994</c:v>
                </c:pt>
                <c:pt idx="19">
                  <c:v>72.564430000000002</c:v>
                </c:pt>
                <c:pt idx="20">
                  <c:v>72.131</c:v>
                </c:pt>
                <c:pt idx="21">
                  <c:v>71.465270000000004</c:v>
                </c:pt>
                <c:pt idx="22">
                  <c:v>70.859039999999993</c:v>
                </c:pt>
                <c:pt idx="23">
                  <c:v>70.694550000000007</c:v>
                </c:pt>
                <c:pt idx="24">
                  <c:v>70.735619999999997</c:v>
                </c:pt>
                <c:pt idx="25">
                  <c:v>71.13409</c:v>
                </c:pt>
                <c:pt idx="26">
                  <c:v>70.977710000000002</c:v>
                </c:pt>
                <c:pt idx="27">
                  <c:v>70.875349999999997</c:v>
                </c:pt>
                <c:pt idx="28">
                  <c:v>70.670019999999994</c:v>
                </c:pt>
                <c:pt idx="29">
                  <c:v>71.161379999999994</c:v>
                </c:pt>
                <c:pt idx="30">
                  <c:v>70.663219999999995</c:v>
                </c:pt>
                <c:pt idx="31">
                  <c:v>70.778090000000006</c:v>
                </c:pt>
                <c:pt idx="32">
                  <c:v>71.10378</c:v>
                </c:pt>
                <c:pt idx="33">
                  <c:v>72.463350000000005</c:v>
                </c:pt>
                <c:pt idx="34">
                  <c:v>72.890730000000005</c:v>
                </c:pt>
                <c:pt idx="35">
                  <c:v>48.931829999999998</c:v>
                </c:pt>
                <c:pt idx="36">
                  <c:v>32.342219999999998</c:v>
                </c:pt>
                <c:pt idx="37">
                  <c:v>32.385269999999998</c:v>
                </c:pt>
                <c:pt idx="38">
                  <c:v>32.545140000000004</c:v>
                </c:pt>
                <c:pt idx="39">
                  <c:v>32.705840000000002</c:v>
                </c:pt>
                <c:pt idx="40">
                  <c:v>32.671700000000001</c:v>
                </c:pt>
                <c:pt idx="41">
                  <c:v>32.648409999999998</c:v>
                </c:pt>
                <c:pt idx="42">
                  <c:v>32.617190000000001</c:v>
                </c:pt>
                <c:pt idx="43">
                  <c:v>46.829680000000003</c:v>
                </c:pt>
                <c:pt idx="44">
                  <c:v>70.118380000000002</c:v>
                </c:pt>
                <c:pt idx="45">
                  <c:v>73.514179999999996</c:v>
                </c:pt>
                <c:pt idx="46">
                  <c:v>73.237359999999995</c:v>
                </c:pt>
                <c:pt idx="47">
                  <c:v>73.196770000000001</c:v>
                </c:pt>
              </c:numCache>
            </c:numRef>
          </c:val>
          <c:smooth val="0"/>
          <c:extLst>
            <c:ext xmlns:c16="http://schemas.microsoft.com/office/drawing/2014/chart" uri="{C3380CC4-5D6E-409C-BE32-E72D297353CC}">
              <c16:uniqueId val="{00000008-CA16-4108-8E25-BDB16CB0D2E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A16-4108-8E25-BDB16CB0D2E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19.3</c:v>
                </c:pt>
                <c:pt idx="1">
                  <c:v>19.3</c:v>
                </c:pt>
                <c:pt idx="2">
                  <c:v>19.3</c:v>
                </c:pt>
                <c:pt idx="3">
                  <c:v>19.3</c:v>
                </c:pt>
                <c:pt idx="4">
                  <c:v>19.3</c:v>
                </c:pt>
                <c:pt idx="5">
                  <c:v>19.3</c:v>
                </c:pt>
                <c:pt idx="6">
                  <c:v>19.3</c:v>
                </c:pt>
                <c:pt idx="7">
                  <c:v>19.3</c:v>
                </c:pt>
                <c:pt idx="8">
                  <c:v>19.3</c:v>
                </c:pt>
                <c:pt idx="9">
                  <c:v>19.3</c:v>
                </c:pt>
                <c:pt idx="10">
                  <c:v>19.3</c:v>
                </c:pt>
                <c:pt idx="11">
                  <c:v>19.3</c:v>
                </c:pt>
                <c:pt idx="12">
                  <c:v>19.3</c:v>
                </c:pt>
                <c:pt idx="13">
                  <c:v>18.899999999999999</c:v>
                </c:pt>
                <c:pt idx="14">
                  <c:v>18.899999999999999</c:v>
                </c:pt>
                <c:pt idx="15">
                  <c:v>18.899999999999999</c:v>
                </c:pt>
                <c:pt idx="16">
                  <c:v>18.899999999999999</c:v>
                </c:pt>
                <c:pt idx="17">
                  <c:v>18.899999999999999</c:v>
                </c:pt>
                <c:pt idx="18">
                  <c:v>18.899999999999999</c:v>
                </c:pt>
                <c:pt idx="19">
                  <c:v>18.899999999999999</c:v>
                </c:pt>
                <c:pt idx="20">
                  <c:v>18.899999999999999</c:v>
                </c:pt>
                <c:pt idx="21">
                  <c:v>18.899999999999999</c:v>
                </c:pt>
                <c:pt idx="22">
                  <c:v>18.899999999999999</c:v>
                </c:pt>
                <c:pt idx="23">
                  <c:v>18.899999999999999</c:v>
                </c:pt>
                <c:pt idx="24">
                  <c:v>18.899999999999999</c:v>
                </c:pt>
                <c:pt idx="25">
                  <c:v>18.899999999999999</c:v>
                </c:pt>
                <c:pt idx="26">
                  <c:v>18.899999999999999</c:v>
                </c:pt>
                <c:pt idx="27">
                  <c:v>18.899999999999999</c:v>
                </c:pt>
                <c:pt idx="28">
                  <c:v>18.899999999999999</c:v>
                </c:pt>
                <c:pt idx="29">
                  <c:v>18.7</c:v>
                </c:pt>
                <c:pt idx="30">
                  <c:v>18.7</c:v>
                </c:pt>
                <c:pt idx="31">
                  <c:v>18.7</c:v>
                </c:pt>
                <c:pt idx="32">
                  <c:v>18.7</c:v>
                </c:pt>
                <c:pt idx="33">
                  <c:v>18.7</c:v>
                </c:pt>
                <c:pt idx="34">
                  <c:v>18.7</c:v>
                </c:pt>
                <c:pt idx="35">
                  <c:v>18.7</c:v>
                </c:pt>
                <c:pt idx="36">
                  <c:v>18.7</c:v>
                </c:pt>
                <c:pt idx="37">
                  <c:v>18.7</c:v>
                </c:pt>
                <c:pt idx="38">
                  <c:v>18.7</c:v>
                </c:pt>
                <c:pt idx="39">
                  <c:v>18.7</c:v>
                </c:pt>
                <c:pt idx="40">
                  <c:v>18.7</c:v>
                </c:pt>
                <c:pt idx="41">
                  <c:v>18.7</c:v>
                </c:pt>
                <c:pt idx="42">
                  <c:v>18.7</c:v>
                </c:pt>
                <c:pt idx="43">
                  <c:v>18.7</c:v>
                </c:pt>
                <c:pt idx="44">
                  <c:v>18.7</c:v>
                </c:pt>
                <c:pt idx="45">
                  <c:v>18.7</c:v>
                </c:pt>
                <c:pt idx="46">
                  <c:v>18.7</c:v>
                </c:pt>
                <c:pt idx="47">
                  <c:v>18.7</c:v>
                </c:pt>
              </c:numCache>
            </c:numRef>
          </c:val>
          <c:smooth val="0"/>
          <c:extLst>
            <c:ext xmlns:c16="http://schemas.microsoft.com/office/drawing/2014/chart" uri="{C3380CC4-5D6E-409C-BE32-E72D297353CC}">
              <c16:uniqueId val="{0000000A-CA16-4108-8E25-BDB16CB0D2E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A16-4108-8E25-BDB16CB0D2E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A16-4108-8E25-BDB16CB0D2E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CA16-4108-8E25-BDB16CB0D2E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15.688750000000001</c:v>
                </c:pt>
                <c:pt idx="1">
                  <c:v>15.777200000000001</c:v>
                </c:pt>
                <c:pt idx="2">
                  <c:v>15.685499999999999</c:v>
                </c:pt>
                <c:pt idx="3">
                  <c:v>15.927630000000001</c:v>
                </c:pt>
                <c:pt idx="4">
                  <c:v>15.921010000000001</c:v>
                </c:pt>
                <c:pt idx="5">
                  <c:v>16.015560000000001</c:v>
                </c:pt>
                <c:pt idx="6">
                  <c:v>16.131910000000001</c:v>
                </c:pt>
                <c:pt idx="7">
                  <c:v>16.164180000000002</c:v>
                </c:pt>
                <c:pt idx="8">
                  <c:v>15.68901</c:v>
                </c:pt>
                <c:pt idx="9">
                  <c:v>15.91845</c:v>
                </c:pt>
                <c:pt idx="10">
                  <c:v>15.942970000000001</c:v>
                </c:pt>
                <c:pt idx="11">
                  <c:v>16.3994</c:v>
                </c:pt>
                <c:pt idx="12">
                  <c:v>17.264980000000001</c:v>
                </c:pt>
                <c:pt idx="13">
                  <c:v>17.300560000000001</c:v>
                </c:pt>
                <c:pt idx="14">
                  <c:v>17.22767</c:v>
                </c:pt>
                <c:pt idx="15">
                  <c:v>17.529039999999998</c:v>
                </c:pt>
                <c:pt idx="16">
                  <c:v>17.217649999999999</c:v>
                </c:pt>
                <c:pt idx="17">
                  <c:v>17.543310000000002</c:v>
                </c:pt>
                <c:pt idx="18">
                  <c:v>17.457799999999999</c:v>
                </c:pt>
                <c:pt idx="19">
                  <c:v>17.312349999999999</c:v>
                </c:pt>
                <c:pt idx="20">
                  <c:v>17.06437</c:v>
                </c:pt>
                <c:pt idx="21">
                  <c:v>17.041250000000002</c:v>
                </c:pt>
                <c:pt idx="22">
                  <c:v>17.072780000000002</c:v>
                </c:pt>
                <c:pt idx="23">
                  <c:v>17.115780000000001</c:v>
                </c:pt>
                <c:pt idx="24">
                  <c:v>15.08868</c:v>
                </c:pt>
                <c:pt idx="25">
                  <c:v>13.073840000000001</c:v>
                </c:pt>
                <c:pt idx="26">
                  <c:v>14.66954</c:v>
                </c:pt>
                <c:pt idx="27">
                  <c:v>15.625679999999999</c:v>
                </c:pt>
                <c:pt idx="28">
                  <c:v>15.85694</c:v>
                </c:pt>
                <c:pt idx="29">
                  <c:v>15.68038</c:v>
                </c:pt>
                <c:pt idx="30">
                  <c:v>15.227320000000001</c:v>
                </c:pt>
                <c:pt idx="31">
                  <c:v>14.812939999999999</c:v>
                </c:pt>
                <c:pt idx="32">
                  <c:v>14.72949</c:v>
                </c:pt>
                <c:pt idx="33">
                  <c:v>14.5219</c:v>
                </c:pt>
                <c:pt idx="34">
                  <c:v>15.048909999999999</c:v>
                </c:pt>
                <c:pt idx="35">
                  <c:v>15.3523</c:v>
                </c:pt>
                <c:pt idx="36">
                  <c:v>15.42937</c:v>
                </c:pt>
                <c:pt idx="37">
                  <c:v>15.473850000000001</c:v>
                </c:pt>
                <c:pt idx="38">
                  <c:v>15.40584</c:v>
                </c:pt>
                <c:pt idx="39">
                  <c:v>16.06917</c:v>
                </c:pt>
                <c:pt idx="40">
                  <c:v>17.317530000000001</c:v>
                </c:pt>
                <c:pt idx="41">
                  <c:v>17.627669999999998</c:v>
                </c:pt>
                <c:pt idx="42">
                  <c:v>18.45336</c:v>
                </c:pt>
                <c:pt idx="43">
                  <c:v>18.600770000000001</c:v>
                </c:pt>
                <c:pt idx="44">
                  <c:v>18.65681</c:v>
                </c:pt>
                <c:pt idx="45">
                  <c:v>17.82865</c:v>
                </c:pt>
                <c:pt idx="46">
                  <c:v>17.626059999999999</c:v>
                </c:pt>
                <c:pt idx="47">
                  <c:v>18.16676</c:v>
                </c:pt>
              </c:numCache>
            </c:numRef>
          </c:val>
          <c:smooth val="0"/>
          <c:extLst>
            <c:ext xmlns:c16="http://schemas.microsoft.com/office/drawing/2014/chart" uri="{C3380CC4-5D6E-409C-BE32-E72D297353CC}">
              <c16:uniqueId val="{0000000E-CA16-4108-8E25-BDB16CB0D2E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A16-4108-8E25-BDB16CB0D2E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5.5412100000000004</c:v>
                </c:pt>
                <c:pt idx="1">
                  <c:v>5.5415700000000001</c:v>
                </c:pt>
                <c:pt idx="2">
                  <c:v>5.5235300000000001</c:v>
                </c:pt>
                <c:pt idx="3">
                  <c:v>5.3509200000000003</c:v>
                </c:pt>
                <c:pt idx="4">
                  <c:v>5.3457499999999998</c:v>
                </c:pt>
                <c:pt idx="5">
                  <c:v>5.5178599999999998</c:v>
                </c:pt>
                <c:pt idx="6">
                  <c:v>5.5909599999999999</c:v>
                </c:pt>
                <c:pt idx="7">
                  <c:v>5.5470899999999999</c:v>
                </c:pt>
                <c:pt idx="8">
                  <c:v>5.5450600000000003</c:v>
                </c:pt>
                <c:pt idx="9">
                  <c:v>5.4335399999999998</c:v>
                </c:pt>
                <c:pt idx="10">
                  <c:v>5.4496599999999997</c:v>
                </c:pt>
                <c:pt idx="11">
                  <c:v>5.3114999999999997</c:v>
                </c:pt>
                <c:pt idx="12">
                  <c:v>5.56494</c:v>
                </c:pt>
                <c:pt idx="13">
                  <c:v>5.5512199999999998</c:v>
                </c:pt>
                <c:pt idx="14">
                  <c:v>5.5238300000000002</c:v>
                </c:pt>
                <c:pt idx="15">
                  <c:v>5.5999299999999996</c:v>
                </c:pt>
                <c:pt idx="16">
                  <c:v>5.6719600000000003</c:v>
                </c:pt>
                <c:pt idx="17">
                  <c:v>5.61972</c:v>
                </c:pt>
                <c:pt idx="18">
                  <c:v>5.5923400000000001</c:v>
                </c:pt>
                <c:pt idx="19">
                  <c:v>5.61402</c:v>
                </c:pt>
                <c:pt idx="20">
                  <c:v>5.52963</c:v>
                </c:pt>
                <c:pt idx="21">
                  <c:v>5.46082</c:v>
                </c:pt>
                <c:pt idx="22">
                  <c:v>5.6154900000000003</c:v>
                </c:pt>
                <c:pt idx="23">
                  <c:v>5.6636699999999998</c:v>
                </c:pt>
                <c:pt idx="24">
                  <c:v>5.6410600000000004</c:v>
                </c:pt>
                <c:pt idx="25">
                  <c:v>5.7467600000000001</c:v>
                </c:pt>
                <c:pt idx="26">
                  <c:v>5.5602400000000003</c:v>
                </c:pt>
                <c:pt idx="27">
                  <c:v>5.7022000000000004</c:v>
                </c:pt>
                <c:pt idx="28">
                  <c:v>5.7394999999999996</c:v>
                </c:pt>
                <c:pt idx="29">
                  <c:v>5.7089999999999996</c:v>
                </c:pt>
                <c:pt idx="30">
                  <c:v>5.9060800000000002</c:v>
                </c:pt>
                <c:pt idx="31">
                  <c:v>5.8936000000000002</c:v>
                </c:pt>
                <c:pt idx="32">
                  <c:v>5.9052699999999998</c:v>
                </c:pt>
                <c:pt idx="33">
                  <c:v>5.8121999999999998</c:v>
                </c:pt>
                <c:pt idx="34">
                  <c:v>5.8032700000000004</c:v>
                </c:pt>
                <c:pt idx="35">
                  <c:v>5.5063800000000001</c:v>
                </c:pt>
                <c:pt idx="36">
                  <c:v>5.4622900000000003</c:v>
                </c:pt>
                <c:pt idx="37">
                  <c:v>5.4071800000000003</c:v>
                </c:pt>
                <c:pt idx="38">
                  <c:v>5.5293299999999999</c:v>
                </c:pt>
                <c:pt idx="39">
                  <c:v>5.5310699999999997</c:v>
                </c:pt>
                <c:pt idx="40">
                  <c:v>5.3887799999999997</c:v>
                </c:pt>
                <c:pt idx="41">
                  <c:v>5.5507099999999996</c:v>
                </c:pt>
                <c:pt idx="42">
                  <c:v>5.5363899999999999</c:v>
                </c:pt>
                <c:pt idx="43">
                  <c:v>5.5981300000000003</c:v>
                </c:pt>
                <c:pt idx="44">
                  <c:v>5.5640000000000001</c:v>
                </c:pt>
                <c:pt idx="45">
                  <c:v>5.5305400000000002</c:v>
                </c:pt>
                <c:pt idx="46">
                  <c:v>5.5030700000000001</c:v>
                </c:pt>
                <c:pt idx="47">
                  <c:v>5.5118799999999997</c:v>
                </c:pt>
              </c:numCache>
            </c:numRef>
          </c:val>
          <c:smooth val="0"/>
          <c:extLst>
            <c:ext xmlns:c16="http://schemas.microsoft.com/office/drawing/2014/chart" uri="{C3380CC4-5D6E-409C-BE32-E72D297353CC}">
              <c16:uniqueId val="{00000010-CA16-4108-8E25-BDB16CB0D2E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A16-4108-8E25-BDB16CB0D2E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6.9870000000000001</c:v>
                </c:pt>
                <c:pt idx="1">
                  <c:v>7.2130000000000001</c:v>
                </c:pt>
                <c:pt idx="2">
                  <c:v>6.9669999999999996</c:v>
                </c:pt>
                <c:pt idx="3">
                  <c:v>6.9809999999999999</c:v>
                </c:pt>
                <c:pt idx="4">
                  <c:v>6.9210000000000003</c:v>
                </c:pt>
                <c:pt idx="5">
                  <c:v>7.3209999999999997</c:v>
                </c:pt>
                <c:pt idx="6">
                  <c:v>6.9820000000000002</c:v>
                </c:pt>
                <c:pt idx="7">
                  <c:v>6.9870000000000001</c:v>
                </c:pt>
                <c:pt idx="8">
                  <c:v>7.2130000000000001</c:v>
                </c:pt>
                <c:pt idx="9">
                  <c:v>6.9669999999999996</c:v>
                </c:pt>
                <c:pt idx="10">
                  <c:v>6.9870000000000001</c:v>
                </c:pt>
                <c:pt idx="11">
                  <c:v>7.2130000000000001</c:v>
                </c:pt>
                <c:pt idx="12">
                  <c:v>6.9669999999999996</c:v>
                </c:pt>
                <c:pt idx="13">
                  <c:v>6.9809999999999999</c:v>
                </c:pt>
                <c:pt idx="14">
                  <c:v>6.9210000000000003</c:v>
                </c:pt>
                <c:pt idx="15">
                  <c:v>7.3209999999999997</c:v>
                </c:pt>
                <c:pt idx="16">
                  <c:v>6.9870000000000001</c:v>
                </c:pt>
                <c:pt idx="17">
                  <c:v>7.2130000000000001</c:v>
                </c:pt>
                <c:pt idx="18">
                  <c:v>6.9669999999999996</c:v>
                </c:pt>
                <c:pt idx="19">
                  <c:v>3.621</c:v>
                </c:pt>
                <c:pt idx="20">
                  <c:v>3.9809999999999999</c:v>
                </c:pt>
                <c:pt idx="21">
                  <c:v>3.9809999999999999</c:v>
                </c:pt>
                <c:pt idx="22">
                  <c:v>3.9809999999999999</c:v>
                </c:pt>
                <c:pt idx="23">
                  <c:v>3.9409999999999998</c:v>
                </c:pt>
                <c:pt idx="24">
                  <c:v>3.621</c:v>
                </c:pt>
                <c:pt idx="25">
                  <c:v>3.9809999999999999</c:v>
                </c:pt>
                <c:pt idx="26">
                  <c:v>3.9809999999999999</c:v>
                </c:pt>
                <c:pt idx="27">
                  <c:v>3.9809999999999999</c:v>
                </c:pt>
                <c:pt idx="28">
                  <c:v>3.9409999999999998</c:v>
                </c:pt>
                <c:pt idx="29">
                  <c:v>3.621</c:v>
                </c:pt>
                <c:pt idx="30">
                  <c:v>3.9809999999999999</c:v>
                </c:pt>
                <c:pt idx="31">
                  <c:v>3.9809999999999999</c:v>
                </c:pt>
                <c:pt idx="32">
                  <c:v>3.9809999999999999</c:v>
                </c:pt>
                <c:pt idx="33">
                  <c:v>3.9409999999999998</c:v>
                </c:pt>
                <c:pt idx="34">
                  <c:v>3.621</c:v>
                </c:pt>
                <c:pt idx="35">
                  <c:v>3.9809999999999999</c:v>
                </c:pt>
                <c:pt idx="36">
                  <c:v>3.9809999999999999</c:v>
                </c:pt>
                <c:pt idx="37">
                  <c:v>3.9809999999999999</c:v>
                </c:pt>
                <c:pt idx="38">
                  <c:v>3.9409999999999998</c:v>
                </c:pt>
                <c:pt idx="39">
                  <c:v>3.621</c:v>
                </c:pt>
                <c:pt idx="40">
                  <c:v>3.9809999999999999</c:v>
                </c:pt>
                <c:pt idx="41">
                  <c:v>3.9809999999999999</c:v>
                </c:pt>
                <c:pt idx="42">
                  <c:v>3.9809999999999999</c:v>
                </c:pt>
                <c:pt idx="43">
                  <c:v>3.9409999999999998</c:v>
                </c:pt>
                <c:pt idx="44">
                  <c:v>3.621</c:v>
                </c:pt>
                <c:pt idx="45">
                  <c:v>3.9809999999999999</c:v>
                </c:pt>
                <c:pt idx="46">
                  <c:v>3.9809999999999999</c:v>
                </c:pt>
                <c:pt idx="47">
                  <c:v>3.9809999999999999</c:v>
                </c:pt>
              </c:numCache>
            </c:numRef>
          </c:val>
          <c:smooth val="0"/>
          <c:extLst>
            <c:ext xmlns:c16="http://schemas.microsoft.com/office/drawing/2014/chart" uri="{C3380CC4-5D6E-409C-BE32-E72D297353CC}">
              <c16:uniqueId val="{00000012-CA16-4108-8E25-BDB16CB0D2E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38.43</c:v>
                </c:pt>
                <c:pt idx="1">
                  <c:v>40.44</c:v>
                </c:pt>
                <c:pt idx="2">
                  <c:v>41.9</c:v>
                </c:pt>
                <c:pt idx="3">
                  <c:v>40.07</c:v>
                </c:pt>
                <c:pt idx="4">
                  <c:v>39.76</c:v>
                </c:pt>
                <c:pt idx="5">
                  <c:v>38.659999999999997</c:v>
                </c:pt>
                <c:pt idx="6">
                  <c:v>38.69</c:v>
                </c:pt>
                <c:pt idx="7">
                  <c:v>41.04</c:v>
                </c:pt>
                <c:pt idx="8">
                  <c:v>41.63</c:v>
                </c:pt>
                <c:pt idx="9">
                  <c:v>42.53</c:v>
                </c:pt>
                <c:pt idx="10">
                  <c:v>41.43</c:v>
                </c:pt>
                <c:pt idx="11">
                  <c:v>43.05</c:v>
                </c:pt>
                <c:pt idx="12">
                  <c:v>43.13</c:v>
                </c:pt>
                <c:pt idx="13">
                  <c:v>42.14</c:v>
                </c:pt>
                <c:pt idx="14">
                  <c:v>42.43</c:v>
                </c:pt>
                <c:pt idx="15">
                  <c:v>42.3</c:v>
                </c:pt>
                <c:pt idx="16">
                  <c:v>42.34</c:v>
                </c:pt>
                <c:pt idx="17">
                  <c:v>41.58</c:v>
                </c:pt>
                <c:pt idx="18">
                  <c:v>40.93</c:v>
                </c:pt>
                <c:pt idx="19">
                  <c:v>41.77</c:v>
                </c:pt>
                <c:pt idx="20">
                  <c:v>41.84</c:v>
                </c:pt>
                <c:pt idx="21">
                  <c:v>42.54</c:v>
                </c:pt>
                <c:pt idx="22">
                  <c:v>42.27</c:v>
                </c:pt>
                <c:pt idx="23">
                  <c:v>41.88</c:v>
                </c:pt>
                <c:pt idx="24">
                  <c:v>41.72</c:v>
                </c:pt>
                <c:pt idx="25">
                  <c:v>41.89</c:v>
                </c:pt>
                <c:pt idx="26">
                  <c:v>34.89</c:v>
                </c:pt>
                <c:pt idx="27">
                  <c:v>33.56</c:v>
                </c:pt>
                <c:pt idx="28">
                  <c:v>33.26</c:v>
                </c:pt>
                <c:pt idx="29">
                  <c:v>32.93</c:v>
                </c:pt>
                <c:pt idx="30">
                  <c:v>30.13</c:v>
                </c:pt>
                <c:pt idx="31">
                  <c:v>32.07</c:v>
                </c:pt>
                <c:pt idx="32">
                  <c:v>32.49</c:v>
                </c:pt>
                <c:pt idx="33">
                  <c:v>31.98</c:v>
                </c:pt>
                <c:pt idx="34">
                  <c:v>31.37</c:v>
                </c:pt>
                <c:pt idx="35">
                  <c:v>12.54</c:v>
                </c:pt>
                <c:pt idx="36">
                  <c:v>5.5</c:v>
                </c:pt>
                <c:pt idx="37">
                  <c:v>5.19</c:v>
                </c:pt>
                <c:pt idx="38">
                  <c:v>4.93</c:v>
                </c:pt>
                <c:pt idx="39">
                  <c:v>4.8899999999999997</c:v>
                </c:pt>
                <c:pt idx="40">
                  <c:v>5.08</c:v>
                </c:pt>
                <c:pt idx="41">
                  <c:v>5.23</c:v>
                </c:pt>
                <c:pt idx="42">
                  <c:v>5.93</c:v>
                </c:pt>
                <c:pt idx="43">
                  <c:v>5.67</c:v>
                </c:pt>
                <c:pt idx="44">
                  <c:v>24.38</c:v>
                </c:pt>
                <c:pt idx="45">
                  <c:v>36.57</c:v>
                </c:pt>
                <c:pt idx="46">
                  <c:v>36.51</c:v>
                </c:pt>
                <c:pt idx="47">
                  <c:v>37.17</c:v>
                </c:pt>
              </c:numCache>
            </c:numRef>
          </c:val>
          <c:smooth val="0"/>
          <c:extLst>
            <c:ext xmlns:c16="http://schemas.microsoft.com/office/drawing/2014/chart" uri="{C3380CC4-5D6E-409C-BE32-E72D297353CC}">
              <c16:uniqueId val="{00000013-CA16-4108-8E25-BDB16CB0D2E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1.79</c:v>
                </c:pt>
                <c:pt idx="1">
                  <c:v>1.75</c:v>
                </c:pt>
                <c:pt idx="2">
                  <c:v>1.77</c:v>
                </c:pt>
                <c:pt idx="3">
                  <c:v>2.0299999999999998</c:v>
                </c:pt>
                <c:pt idx="4">
                  <c:v>1.97</c:v>
                </c:pt>
                <c:pt idx="5">
                  <c:v>1.92</c:v>
                </c:pt>
                <c:pt idx="6">
                  <c:v>1.89</c:v>
                </c:pt>
                <c:pt idx="7">
                  <c:v>1.87</c:v>
                </c:pt>
                <c:pt idx="8">
                  <c:v>1.96</c:v>
                </c:pt>
                <c:pt idx="9">
                  <c:v>1.86</c:v>
                </c:pt>
                <c:pt idx="10">
                  <c:v>1.81</c:v>
                </c:pt>
                <c:pt idx="11">
                  <c:v>1.85</c:v>
                </c:pt>
                <c:pt idx="12">
                  <c:v>1.89</c:v>
                </c:pt>
                <c:pt idx="13">
                  <c:v>1.84</c:v>
                </c:pt>
                <c:pt idx="14">
                  <c:v>1.98</c:v>
                </c:pt>
                <c:pt idx="15">
                  <c:v>1.89</c:v>
                </c:pt>
                <c:pt idx="16">
                  <c:v>1.25</c:v>
                </c:pt>
                <c:pt idx="17">
                  <c:v>1.75</c:v>
                </c:pt>
                <c:pt idx="18">
                  <c:v>1.83</c:v>
                </c:pt>
                <c:pt idx="19">
                  <c:v>1.86</c:v>
                </c:pt>
                <c:pt idx="20">
                  <c:v>1.74</c:v>
                </c:pt>
                <c:pt idx="21">
                  <c:v>1.71</c:v>
                </c:pt>
                <c:pt idx="22">
                  <c:v>1.69</c:v>
                </c:pt>
                <c:pt idx="23">
                  <c:v>1.68</c:v>
                </c:pt>
                <c:pt idx="24">
                  <c:v>1.99</c:v>
                </c:pt>
                <c:pt idx="25">
                  <c:v>1.9</c:v>
                </c:pt>
                <c:pt idx="26">
                  <c:v>1.89</c:v>
                </c:pt>
                <c:pt idx="27">
                  <c:v>1.94</c:v>
                </c:pt>
                <c:pt idx="28">
                  <c:v>1.94</c:v>
                </c:pt>
                <c:pt idx="29">
                  <c:v>1.9</c:v>
                </c:pt>
                <c:pt idx="30">
                  <c:v>1.97</c:v>
                </c:pt>
                <c:pt idx="31">
                  <c:v>2</c:v>
                </c:pt>
                <c:pt idx="32">
                  <c:v>2.0699999999999998</c:v>
                </c:pt>
                <c:pt idx="33">
                  <c:v>2</c:v>
                </c:pt>
                <c:pt idx="34">
                  <c:v>2.02</c:v>
                </c:pt>
                <c:pt idx="35">
                  <c:v>2.0499999999999998</c:v>
                </c:pt>
                <c:pt idx="36">
                  <c:v>2.0099999999999998</c:v>
                </c:pt>
                <c:pt idx="37">
                  <c:v>1.79</c:v>
                </c:pt>
                <c:pt idx="38">
                  <c:v>1.79</c:v>
                </c:pt>
                <c:pt idx="39">
                  <c:v>1.83</c:v>
                </c:pt>
                <c:pt idx="40">
                  <c:v>1.89</c:v>
                </c:pt>
                <c:pt idx="41">
                  <c:v>1.81</c:v>
                </c:pt>
                <c:pt idx="42">
                  <c:v>1.76</c:v>
                </c:pt>
                <c:pt idx="43">
                  <c:v>1.77</c:v>
                </c:pt>
                <c:pt idx="44">
                  <c:v>1.73</c:v>
                </c:pt>
                <c:pt idx="45">
                  <c:v>1.71</c:v>
                </c:pt>
                <c:pt idx="46">
                  <c:v>2.0499999999999998</c:v>
                </c:pt>
                <c:pt idx="47">
                  <c:v>1.98</c:v>
                </c:pt>
              </c:numCache>
            </c:numRef>
          </c:val>
          <c:smooth val="0"/>
          <c:extLst>
            <c:ext xmlns:c16="http://schemas.microsoft.com/office/drawing/2014/chart" uri="{C3380CC4-5D6E-409C-BE32-E72D297353CC}">
              <c16:uniqueId val="{00000014-CA16-4108-8E25-BDB16CB0D2E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134.33917</c:v>
                </c:pt>
                <c:pt idx="1">
                  <c:v>131.48117999999999</c:v>
                </c:pt>
                <c:pt idx="2">
                  <c:v>130.03992</c:v>
                </c:pt>
                <c:pt idx="3">
                  <c:v>131.24682999999999</c:v>
                </c:pt>
                <c:pt idx="4">
                  <c:v>129.27706000000001</c:v>
                </c:pt>
                <c:pt idx="5">
                  <c:v>130.33167</c:v>
                </c:pt>
                <c:pt idx="6">
                  <c:v>133.16299000000001</c:v>
                </c:pt>
                <c:pt idx="7">
                  <c:v>129.70930000000001</c:v>
                </c:pt>
                <c:pt idx="8">
                  <c:v>127.16843</c:v>
                </c:pt>
                <c:pt idx="9">
                  <c:v>130.85543000000001</c:v>
                </c:pt>
                <c:pt idx="10">
                  <c:v>130.17946000000001</c:v>
                </c:pt>
                <c:pt idx="11">
                  <c:v>132.92828</c:v>
                </c:pt>
                <c:pt idx="12">
                  <c:v>133.19163</c:v>
                </c:pt>
                <c:pt idx="13">
                  <c:v>133.74704</c:v>
                </c:pt>
                <c:pt idx="14">
                  <c:v>132.23830000000001</c:v>
                </c:pt>
                <c:pt idx="15">
                  <c:v>130.92917</c:v>
                </c:pt>
                <c:pt idx="16">
                  <c:v>132.27269999999999</c:v>
                </c:pt>
                <c:pt idx="17">
                  <c:v>132.62823</c:v>
                </c:pt>
                <c:pt idx="18">
                  <c:v>130.99988999999999</c:v>
                </c:pt>
                <c:pt idx="19">
                  <c:v>129.02575999999999</c:v>
                </c:pt>
                <c:pt idx="20">
                  <c:v>129.25569999999999</c:v>
                </c:pt>
                <c:pt idx="21">
                  <c:v>132.21797000000001</c:v>
                </c:pt>
                <c:pt idx="22">
                  <c:v>128.35178999999999</c:v>
                </c:pt>
                <c:pt idx="23">
                  <c:v>130.84211999999999</c:v>
                </c:pt>
                <c:pt idx="24">
                  <c:v>128.61891</c:v>
                </c:pt>
                <c:pt idx="25">
                  <c:v>129.66799</c:v>
                </c:pt>
                <c:pt idx="26">
                  <c:v>129.71302</c:v>
                </c:pt>
                <c:pt idx="27">
                  <c:v>129.68208000000001</c:v>
                </c:pt>
                <c:pt idx="28">
                  <c:v>129.44138000000001</c:v>
                </c:pt>
                <c:pt idx="29">
                  <c:v>129.35751999999999</c:v>
                </c:pt>
                <c:pt idx="30">
                  <c:v>128.00538</c:v>
                </c:pt>
                <c:pt idx="31">
                  <c:v>128.5898</c:v>
                </c:pt>
                <c:pt idx="32">
                  <c:v>130.16963999999999</c:v>
                </c:pt>
                <c:pt idx="33">
                  <c:v>130.55964</c:v>
                </c:pt>
                <c:pt idx="34">
                  <c:v>131.63314</c:v>
                </c:pt>
                <c:pt idx="35">
                  <c:v>132.32148000000001</c:v>
                </c:pt>
                <c:pt idx="36">
                  <c:v>131.90626</c:v>
                </c:pt>
                <c:pt idx="37">
                  <c:v>130.33365000000001</c:v>
                </c:pt>
                <c:pt idx="38">
                  <c:v>131.64131</c:v>
                </c:pt>
                <c:pt idx="39">
                  <c:v>130.02504999999999</c:v>
                </c:pt>
                <c:pt idx="40">
                  <c:v>130.65768</c:v>
                </c:pt>
                <c:pt idx="41">
                  <c:v>131.18825000000001</c:v>
                </c:pt>
                <c:pt idx="42">
                  <c:v>130.97497999999999</c:v>
                </c:pt>
                <c:pt idx="43">
                  <c:v>133.26452</c:v>
                </c:pt>
                <c:pt idx="44">
                  <c:v>130.69748999999999</c:v>
                </c:pt>
                <c:pt idx="45">
                  <c:v>125.97235999999999</c:v>
                </c:pt>
                <c:pt idx="46">
                  <c:v>126.95466</c:v>
                </c:pt>
                <c:pt idx="47">
                  <c:v>132.22405000000001</c:v>
                </c:pt>
              </c:numCache>
            </c:numRef>
          </c:val>
          <c:smooth val="0"/>
          <c:extLst>
            <c:ext xmlns:c16="http://schemas.microsoft.com/office/drawing/2014/chart" uri="{C3380CC4-5D6E-409C-BE32-E72D297353CC}">
              <c16:uniqueId val="{00000000-953E-49C7-BF9B-557C7BCDC20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953E-49C7-BF9B-557C7BCDC20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4.6739100000000002</c:v>
                </c:pt>
                <c:pt idx="1">
                  <c:v>4.6783200000000003</c:v>
                </c:pt>
                <c:pt idx="2">
                  <c:v>4.2988900000000001</c:v>
                </c:pt>
                <c:pt idx="3">
                  <c:v>4.64541</c:v>
                </c:pt>
                <c:pt idx="4">
                  <c:v>4.5762200000000002</c:v>
                </c:pt>
                <c:pt idx="5">
                  <c:v>4.5612599999999999</c:v>
                </c:pt>
                <c:pt idx="6">
                  <c:v>4.6675800000000001</c:v>
                </c:pt>
                <c:pt idx="7">
                  <c:v>4.7578399999999998</c:v>
                </c:pt>
                <c:pt idx="8">
                  <c:v>4.75101</c:v>
                </c:pt>
                <c:pt idx="9">
                  <c:v>4.6364599999999996</c:v>
                </c:pt>
                <c:pt idx="10">
                  <c:v>4.7479800000000001</c:v>
                </c:pt>
                <c:pt idx="11">
                  <c:v>4.6761299999999997</c:v>
                </c:pt>
                <c:pt idx="12">
                  <c:v>4.4357899999999999</c:v>
                </c:pt>
                <c:pt idx="13">
                  <c:v>4.3591600000000001</c:v>
                </c:pt>
                <c:pt idx="14">
                  <c:v>4.476</c:v>
                </c:pt>
                <c:pt idx="15">
                  <c:v>4.6083600000000002</c:v>
                </c:pt>
                <c:pt idx="16">
                  <c:v>4.4058999999999999</c:v>
                </c:pt>
                <c:pt idx="17">
                  <c:v>4.1338800000000004</c:v>
                </c:pt>
                <c:pt idx="18">
                  <c:v>4.0202099999999996</c:v>
                </c:pt>
                <c:pt idx="19">
                  <c:v>3.8891</c:v>
                </c:pt>
                <c:pt idx="20">
                  <c:v>3.95662</c:v>
                </c:pt>
                <c:pt idx="21">
                  <c:v>3.9210600000000002</c:v>
                </c:pt>
                <c:pt idx="22">
                  <c:v>4.1908599999999998</c:v>
                </c:pt>
                <c:pt idx="23">
                  <c:v>4.3217999999999996</c:v>
                </c:pt>
                <c:pt idx="24">
                  <c:v>4.62934</c:v>
                </c:pt>
                <c:pt idx="25">
                  <c:v>4.7809100000000004</c:v>
                </c:pt>
                <c:pt idx="26">
                  <c:v>4.9366500000000002</c:v>
                </c:pt>
                <c:pt idx="27">
                  <c:v>4.9209899999999998</c:v>
                </c:pt>
                <c:pt idx="28">
                  <c:v>4.8636999999999997</c:v>
                </c:pt>
                <c:pt idx="29">
                  <c:v>4.6973099999999999</c:v>
                </c:pt>
                <c:pt idx="30">
                  <c:v>4.7888000000000002</c:v>
                </c:pt>
                <c:pt idx="31">
                  <c:v>4.7229200000000002</c:v>
                </c:pt>
                <c:pt idx="32">
                  <c:v>4.7427599999999996</c:v>
                </c:pt>
                <c:pt idx="33">
                  <c:v>4.7722100000000003</c:v>
                </c:pt>
                <c:pt idx="34">
                  <c:v>4.7694000000000001</c:v>
                </c:pt>
                <c:pt idx="35">
                  <c:v>4.95458</c:v>
                </c:pt>
                <c:pt idx="36">
                  <c:v>4.4794999999999998</c:v>
                </c:pt>
                <c:pt idx="37">
                  <c:v>4.4887600000000001</c:v>
                </c:pt>
                <c:pt idx="38">
                  <c:v>4.6121600000000003</c:v>
                </c:pt>
                <c:pt idx="39">
                  <c:v>4.7634800000000004</c:v>
                </c:pt>
                <c:pt idx="40">
                  <c:v>4.7061000000000002</c:v>
                </c:pt>
                <c:pt idx="41">
                  <c:v>4.2980099999999997</c:v>
                </c:pt>
                <c:pt idx="42">
                  <c:v>4.2888500000000001</c:v>
                </c:pt>
                <c:pt idx="43">
                  <c:v>4.4868399999999999</c:v>
                </c:pt>
                <c:pt idx="44">
                  <c:v>4.4259500000000003</c:v>
                </c:pt>
                <c:pt idx="45">
                  <c:v>4.5217999999999998</c:v>
                </c:pt>
                <c:pt idx="46">
                  <c:v>4.8193400000000004</c:v>
                </c:pt>
                <c:pt idx="47">
                  <c:v>4.8684000000000003</c:v>
                </c:pt>
              </c:numCache>
            </c:numRef>
          </c:val>
          <c:smooth val="0"/>
          <c:extLst>
            <c:ext xmlns:c16="http://schemas.microsoft.com/office/drawing/2014/chart" uri="{C3380CC4-5D6E-409C-BE32-E72D297353CC}">
              <c16:uniqueId val="{00000002-953E-49C7-BF9B-557C7BCDC20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123.4397</c:v>
                </c:pt>
                <c:pt idx="1">
                  <c:v>122.46129999999999</c:v>
                </c:pt>
                <c:pt idx="2">
                  <c:v>122.3077</c:v>
                </c:pt>
                <c:pt idx="3">
                  <c:v>121.02679999999999</c:v>
                </c:pt>
                <c:pt idx="4">
                  <c:v>121.4819</c:v>
                </c:pt>
                <c:pt idx="5">
                  <c:v>121.12479999999999</c:v>
                </c:pt>
                <c:pt idx="6">
                  <c:v>120.36199999999999</c:v>
                </c:pt>
                <c:pt idx="7">
                  <c:v>122.54170000000001</c:v>
                </c:pt>
                <c:pt idx="8">
                  <c:v>122.58029999999999</c:v>
                </c:pt>
                <c:pt idx="9">
                  <c:v>122.7912</c:v>
                </c:pt>
                <c:pt idx="10">
                  <c:v>124.224</c:v>
                </c:pt>
                <c:pt idx="11">
                  <c:v>124.8379</c:v>
                </c:pt>
                <c:pt idx="12">
                  <c:v>123.70099999999999</c:v>
                </c:pt>
                <c:pt idx="13">
                  <c:v>120.27679999999999</c:v>
                </c:pt>
                <c:pt idx="14">
                  <c:v>126.6555</c:v>
                </c:pt>
                <c:pt idx="15">
                  <c:v>131.09280000000001</c:v>
                </c:pt>
                <c:pt idx="16">
                  <c:v>132.7893</c:v>
                </c:pt>
                <c:pt idx="17">
                  <c:v>126.30370000000001</c:v>
                </c:pt>
                <c:pt idx="18">
                  <c:v>123.5913</c:v>
                </c:pt>
                <c:pt idx="19">
                  <c:v>122.6161</c:v>
                </c:pt>
                <c:pt idx="20">
                  <c:v>124.79859999999999</c:v>
                </c:pt>
                <c:pt idx="21">
                  <c:v>122.51300000000001</c:v>
                </c:pt>
                <c:pt idx="22">
                  <c:v>125.0796</c:v>
                </c:pt>
                <c:pt idx="23">
                  <c:v>121.7505</c:v>
                </c:pt>
                <c:pt idx="24">
                  <c:v>120.6437</c:v>
                </c:pt>
                <c:pt idx="25">
                  <c:v>118.75660000000001</c:v>
                </c:pt>
                <c:pt idx="26">
                  <c:v>119.119</c:v>
                </c:pt>
                <c:pt idx="27">
                  <c:v>120.2897</c:v>
                </c:pt>
                <c:pt idx="28">
                  <c:v>121.6185</c:v>
                </c:pt>
                <c:pt idx="29">
                  <c:v>120.0752</c:v>
                </c:pt>
                <c:pt idx="30">
                  <c:v>117.5538</c:v>
                </c:pt>
                <c:pt idx="31">
                  <c:v>118.3308</c:v>
                </c:pt>
                <c:pt idx="32">
                  <c:v>120.38939999999999</c:v>
                </c:pt>
                <c:pt idx="33">
                  <c:v>121.46510000000001</c:v>
                </c:pt>
                <c:pt idx="34">
                  <c:v>124.7238</c:v>
                </c:pt>
                <c:pt idx="35">
                  <c:v>122.26179999999999</c:v>
                </c:pt>
                <c:pt idx="36">
                  <c:v>121.7325</c:v>
                </c:pt>
                <c:pt idx="37">
                  <c:v>116.6041</c:v>
                </c:pt>
                <c:pt idx="38">
                  <c:v>122.5864</c:v>
                </c:pt>
                <c:pt idx="39">
                  <c:v>121.8095</c:v>
                </c:pt>
                <c:pt idx="40">
                  <c:v>124.06010000000001</c:v>
                </c:pt>
                <c:pt idx="41">
                  <c:v>124.5984</c:v>
                </c:pt>
                <c:pt idx="42">
                  <c:v>124.7303</c:v>
                </c:pt>
                <c:pt idx="43">
                  <c:v>125.3917</c:v>
                </c:pt>
                <c:pt idx="44">
                  <c:v>125.4348</c:v>
                </c:pt>
                <c:pt idx="45">
                  <c:v>126.5047</c:v>
                </c:pt>
                <c:pt idx="46">
                  <c:v>124.1698</c:v>
                </c:pt>
                <c:pt idx="47">
                  <c:v>125.51390000000001</c:v>
                </c:pt>
              </c:numCache>
            </c:numRef>
          </c:val>
          <c:smooth val="0"/>
          <c:extLst>
            <c:ext xmlns:c16="http://schemas.microsoft.com/office/drawing/2014/chart" uri="{C3380CC4-5D6E-409C-BE32-E72D297353CC}">
              <c16:uniqueId val="{00000003-953E-49C7-BF9B-557C7BCDC20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15.550560000000001</c:v>
                </c:pt>
                <c:pt idx="1">
                  <c:v>15.50774</c:v>
                </c:pt>
                <c:pt idx="2">
                  <c:v>15.692399999999999</c:v>
                </c:pt>
                <c:pt idx="3">
                  <c:v>15.44417</c:v>
                </c:pt>
                <c:pt idx="4">
                  <c:v>14.566470000000001</c:v>
                </c:pt>
                <c:pt idx="5">
                  <c:v>16.396560000000001</c:v>
                </c:pt>
                <c:pt idx="6">
                  <c:v>16.296230000000001</c:v>
                </c:pt>
                <c:pt idx="7">
                  <c:v>15.540459999999999</c:v>
                </c:pt>
                <c:pt idx="8">
                  <c:v>15.645</c:v>
                </c:pt>
                <c:pt idx="9">
                  <c:v>15.027699999999999</c:v>
                </c:pt>
                <c:pt idx="10">
                  <c:v>14.774850000000001</c:v>
                </c:pt>
                <c:pt idx="11">
                  <c:v>14.56781</c:v>
                </c:pt>
                <c:pt idx="12">
                  <c:v>14.2715</c:v>
                </c:pt>
                <c:pt idx="13">
                  <c:v>12.92619</c:v>
                </c:pt>
                <c:pt idx="14">
                  <c:v>12.54979</c:v>
                </c:pt>
                <c:pt idx="15">
                  <c:v>12.42559</c:v>
                </c:pt>
                <c:pt idx="16">
                  <c:v>13.18782</c:v>
                </c:pt>
                <c:pt idx="17">
                  <c:v>14.06377</c:v>
                </c:pt>
                <c:pt idx="18">
                  <c:v>13.76191</c:v>
                </c:pt>
                <c:pt idx="19">
                  <c:v>14.39385</c:v>
                </c:pt>
                <c:pt idx="20">
                  <c:v>15.55486</c:v>
                </c:pt>
                <c:pt idx="21">
                  <c:v>15.306979999999999</c:v>
                </c:pt>
                <c:pt idx="22">
                  <c:v>15.98746</c:v>
                </c:pt>
                <c:pt idx="23">
                  <c:v>16.088180000000001</c:v>
                </c:pt>
                <c:pt idx="24">
                  <c:v>13.5587</c:v>
                </c:pt>
                <c:pt idx="25">
                  <c:v>12.364570000000001</c:v>
                </c:pt>
                <c:pt idx="26">
                  <c:v>11.248469999999999</c:v>
                </c:pt>
                <c:pt idx="27">
                  <c:v>12.889279999999999</c:v>
                </c:pt>
                <c:pt idx="28">
                  <c:v>12.68661</c:v>
                </c:pt>
                <c:pt idx="29">
                  <c:v>14.97838</c:v>
                </c:pt>
                <c:pt idx="30">
                  <c:v>16.029019999999999</c:v>
                </c:pt>
                <c:pt idx="31">
                  <c:v>15.70011</c:v>
                </c:pt>
                <c:pt idx="32">
                  <c:v>15.05415</c:v>
                </c:pt>
                <c:pt idx="33">
                  <c:v>14.569279999999999</c:v>
                </c:pt>
                <c:pt idx="34">
                  <c:v>14.95537</c:v>
                </c:pt>
                <c:pt idx="35">
                  <c:v>14.496600000000001</c:v>
                </c:pt>
                <c:pt idx="36">
                  <c:v>13.928000000000001</c:v>
                </c:pt>
                <c:pt idx="37">
                  <c:v>11.5359</c:v>
                </c:pt>
                <c:pt idx="38">
                  <c:v>11.4216</c:v>
                </c:pt>
                <c:pt idx="39">
                  <c:v>11.71316</c:v>
                </c:pt>
                <c:pt idx="40">
                  <c:v>14.09937</c:v>
                </c:pt>
                <c:pt idx="41">
                  <c:v>15.19106</c:v>
                </c:pt>
                <c:pt idx="42">
                  <c:v>15.276109999999999</c:v>
                </c:pt>
                <c:pt idx="43">
                  <c:v>15.29604</c:v>
                </c:pt>
                <c:pt idx="44">
                  <c:v>15.66348</c:v>
                </c:pt>
                <c:pt idx="45">
                  <c:v>15.55273</c:v>
                </c:pt>
                <c:pt idx="46">
                  <c:v>15.75986</c:v>
                </c:pt>
                <c:pt idx="47">
                  <c:v>15.92287</c:v>
                </c:pt>
              </c:numCache>
            </c:numRef>
          </c:val>
          <c:smooth val="0"/>
          <c:extLst>
            <c:ext xmlns:c16="http://schemas.microsoft.com/office/drawing/2014/chart" uri="{C3380CC4-5D6E-409C-BE32-E72D297353CC}">
              <c16:uniqueId val="{00000004-953E-49C7-BF9B-557C7BCDC20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953E-49C7-BF9B-557C7BCDC20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35.666899999999998</c:v>
                </c:pt>
                <c:pt idx="1">
                  <c:v>35.673299999999998</c:v>
                </c:pt>
                <c:pt idx="2">
                  <c:v>35.542700000000004</c:v>
                </c:pt>
                <c:pt idx="3">
                  <c:v>35.061399999999999</c:v>
                </c:pt>
                <c:pt idx="4">
                  <c:v>28.959399999999999</c:v>
                </c:pt>
                <c:pt idx="5">
                  <c:v>33.384300000000003</c:v>
                </c:pt>
                <c:pt idx="6">
                  <c:v>33.2239</c:v>
                </c:pt>
                <c:pt idx="7">
                  <c:v>33.117400000000004</c:v>
                </c:pt>
                <c:pt idx="8">
                  <c:v>32.003700000000002</c:v>
                </c:pt>
                <c:pt idx="9">
                  <c:v>31.183299999999999</c:v>
                </c:pt>
                <c:pt idx="10">
                  <c:v>31.753499999999999</c:v>
                </c:pt>
                <c:pt idx="11">
                  <c:v>31.0901</c:v>
                </c:pt>
                <c:pt idx="12">
                  <c:v>29.034099999999999</c:v>
                </c:pt>
                <c:pt idx="13">
                  <c:v>28.358899999999998</c:v>
                </c:pt>
                <c:pt idx="14">
                  <c:v>27.453499999999998</c:v>
                </c:pt>
                <c:pt idx="15">
                  <c:v>27.505199999999999</c:v>
                </c:pt>
                <c:pt idx="16">
                  <c:v>27.888500000000001</c:v>
                </c:pt>
                <c:pt idx="17">
                  <c:v>28.084700000000002</c:v>
                </c:pt>
                <c:pt idx="18">
                  <c:v>28.149000000000001</c:v>
                </c:pt>
                <c:pt idx="19">
                  <c:v>29.155100000000001</c:v>
                </c:pt>
                <c:pt idx="20">
                  <c:v>31.388500000000001</c:v>
                </c:pt>
                <c:pt idx="21">
                  <c:v>33.626100000000001</c:v>
                </c:pt>
                <c:pt idx="22">
                  <c:v>34.169199999999996</c:v>
                </c:pt>
                <c:pt idx="23">
                  <c:v>33.107399999999998</c:v>
                </c:pt>
                <c:pt idx="24">
                  <c:v>31.568999999999999</c:v>
                </c:pt>
                <c:pt idx="25">
                  <c:v>31.201499999999999</c:v>
                </c:pt>
                <c:pt idx="26">
                  <c:v>33.0319</c:v>
                </c:pt>
                <c:pt idx="27">
                  <c:v>34.622100000000003</c:v>
                </c:pt>
                <c:pt idx="28">
                  <c:v>34.682499999999997</c:v>
                </c:pt>
                <c:pt idx="29">
                  <c:v>35.060699999999997</c:v>
                </c:pt>
                <c:pt idx="30">
                  <c:v>34.413200000000003</c:v>
                </c:pt>
                <c:pt idx="31">
                  <c:v>34.562600000000003</c:v>
                </c:pt>
                <c:pt idx="32">
                  <c:v>34.191899999999997</c:v>
                </c:pt>
                <c:pt idx="33">
                  <c:v>33.285699999999999</c:v>
                </c:pt>
                <c:pt idx="34">
                  <c:v>31.8642</c:v>
                </c:pt>
                <c:pt idx="35">
                  <c:v>32.1999</c:v>
                </c:pt>
                <c:pt idx="36">
                  <c:v>29.378799999999998</c:v>
                </c:pt>
                <c:pt idx="37">
                  <c:v>28.3504</c:v>
                </c:pt>
                <c:pt idx="38">
                  <c:v>30.878299999999999</c:v>
                </c:pt>
                <c:pt idx="39">
                  <c:v>31.500900000000001</c:v>
                </c:pt>
                <c:pt idx="40">
                  <c:v>33.0563</c:v>
                </c:pt>
                <c:pt idx="41">
                  <c:v>33.962699999999998</c:v>
                </c:pt>
                <c:pt idx="42">
                  <c:v>34.465899999999998</c:v>
                </c:pt>
                <c:pt idx="43">
                  <c:v>34.126300000000001</c:v>
                </c:pt>
                <c:pt idx="44">
                  <c:v>35.323599999999999</c:v>
                </c:pt>
                <c:pt idx="45">
                  <c:v>34.995699999999999</c:v>
                </c:pt>
                <c:pt idx="46">
                  <c:v>34.333799999999997</c:v>
                </c:pt>
                <c:pt idx="47">
                  <c:v>35.307200000000002</c:v>
                </c:pt>
              </c:numCache>
            </c:numRef>
          </c:val>
          <c:smooth val="0"/>
          <c:extLst>
            <c:ext xmlns:c16="http://schemas.microsoft.com/office/drawing/2014/chart" uri="{C3380CC4-5D6E-409C-BE32-E72D297353CC}">
              <c16:uniqueId val="{00000006-953E-49C7-BF9B-557C7BCDC20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4.0072999999999999</c:v>
                </c:pt>
                <c:pt idx="17">
                  <c:v>3.7307000000000001</c:v>
                </c:pt>
                <c:pt idx="18">
                  <c:v>3.87202</c:v>
                </c:pt>
                <c:pt idx="19">
                  <c:v>3.9659300000000002</c:v>
                </c:pt>
                <c:pt idx="20">
                  <c:v>4.0273599999999998</c:v>
                </c:pt>
                <c:pt idx="21">
                  <c:v>3.8865599999999998</c:v>
                </c:pt>
                <c:pt idx="22">
                  <c:v>3.9036599999999999</c:v>
                </c:pt>
                <c:pt idx="23">
                  <c:v>3.9659300000000002</c:v>
                </c:pt>
                <c:pt idx="24">
                  <c:v>3.87202</c:v>
                </c:pt>
                <c:pt idx="25">
                  <c:v>3.9036599999999999</c:v>
                </c:pt>
                <c:pt idx="26">
                  <c:v>4.3754099999999996</c:v>
                </c:pt>
                <c:pt idx="27">
                  <c:v>3.85894</c:v>
                </c:pt>
                <c:pt idx="28">
                  <c:v>3.6508500000000002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953E-49C7-BF9B-557C7BCDC20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953E-49C7-BF9B-557C7BCDC20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953E-49C7-BF9B-557C7BCDC20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89.297600000000003</c:v>
                </c:pt>
                <c:pt idx="1">
                  <c:v>87.443399999999997</c:v>
                </c:pt>
                <c:pt idx="2">
                  <c:v>90.106399999999994</c:v>
                </c:pt>
                <c:pt idx="3">
                  <c:v>90.1661</c:v>
                </c:pt>
                <c:pt idx="4">
                  <c:v>90.526200000000003</c:v>
                </c:pt>
                <c:pt idx="5">
                  <c:v>90.230800000000002</c:v>
                </c:pt>
                <c:pt idx="6">
                  <c:v>89.772900000000007</c:v>
                </c:pt>
                <c:pt idx="7">
                  <c:v>90.644300000000001</c:v>
                </c:pt>
                <c:pt idx="8">
                  <c:v>90.864500000000007</c:v>
                </c:pt>
                <c:pt idx="9">
                  <c:v>89.3553</c:v>
                </c:pt>
                <c:pt idx="10">
                  <c:v>90.680199999999999</c:v>
                </c:pt>
                <c:pt idx="11">
                  <c:v>90.217600000000004</c:v>
                </c:pt>
                <c:pt idx="12">
                  <c:v>89.766199999999998</c:v>
                </c:pt>
                <c:pt idx="13">
                  <c:v>89.362899999999996</c:v>
                </c:pt>
                <c:pt idx="14">
                  <c:v>89.624499999999998</c:v>
                </c:pt>
                <c:pt idx="15">
                  <c:v>90.189700000000002</c:v>
                </c:pt>
                <c:pt idx="16">
                  <c:v>89.7179</c:v>
                </c:pt>
                <c:pt idx="17">
                  <c:v>90.7988</c:v>
                </c:pt>
                <c:pt idx="18">
                  <c:v>90.665099999999995</c:v>
                </c:pt>
                <c:pt idx="19">
                  <c:v>89.627600000000001</c:v>
                </c:pt>
                <c:pt idx="20">
                  <c:v>88.617800000000003</c:v>
                </c:pt>
                <c:pt idx="21">
                  <c:v>90.131200000000007</c:v>
                </c:pt>
                <c:pt idx="22">
                  <c:v>89.130600000000001</c:v>
                </c:pt>
                <c:pt idx="23">
                  <c:v>89.429100000000005</c:v>
                </c:pt>
                <c:pt idx="24">
                  <c:v>89.8035</c:v>
                </c:pt>
                <c:pt idx="25">
                  <c:v>89.865300000000005</c:v>
                </c:pt>
                <c:pt idx="26">
                  <c:v>89.168199999999999</c:v>
                </c:pt>
                <c:pt idx="27">
                  <c:v>87.890699999999995</c:v>
                </c:pt>
                <c:pt idx="28">
                  <c:v>90.211799999999997</c:v>
                </c:pt>
                <c:pt idx="29">
                  <c:v>90.356700000000004</c:v>
                </c:pt>
                <c:pt idx="30">
                  <c:v>89.354399999999998</c:v>
                </c:pt>
                <c:pt idx="31">
                  <c:v>89.299300000000002</c:v>
                </c:pt>
                <c:pt idx="32">
                  <c:v>90.601699999999994</c:v>
                </c:pt>
                <c:pt idx="33">
                  <c:v>90.162599999999998</c:v>
                </c:pt>
                <c:pt idx="34">
                  <c:v>89.254199999999997</c:v>
                </c:pt>
                <c:pt idx="35">
                  <c:v>89.387200000000007</c:v>
                </c:pt>
                <c:pt idx="36">
                  <c:v>89.593699999999998</c:v>
                </c:pt>
                <c:pt idx="37">
                  <c:v>89.519400000000005</c:v>
                </c:pt>
                <c:pt idx="38">
                  <c:v>88.477800000000002</c:v>
                </c:pt>
                <c:pt idx="39">
                  <c:v>89.838999999999999</c:v>
                </c:pt>
                <c:pt idx="40">
                  <c:v>89.157200000000003</c:v>
                </c:pt>
                <c:pt idx="41">
                  <c:v>89.922899999999998</c:v>
                </c:pt>
                <c:pt idx="42">
                  <c:v>90.027199999999993</c:v>
                </c:pt>
                <c:pt idx="43">
                  <c:v>89.343599999999995</c:v>
                </c:pt>
                <c:pt idx="44">
                  <c:v>90.076400000000007</c:v>
                </c:pt>
                <c:pt idx="45">
                  <c:v>88.9238</c:v>
                </c:pt>
                <c:pt idx="46">
                  <c:v>88.916200000000003</c:v>
                </c:pt>
                <c:pt idx="47">
                  <c:v>88.529200000000003</c:v>
                </c:pt>
              </c:numCache>
            </c:numRef>
          </c:val>
          <c:smooth val="0"/>
          <c:extLst>
            <c:ext xmlns:c16="http://schemas.microsoft.com/office/drawing/2014/chart" uri="{C3380CC4-5D6E-409C-BE32-E72D297353CC}">
              <c16:uniqueId val="{0000000A-953E-49C7-BF9B-557C7BCDC20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25.109000000000002</c:v>
                </c:pt>
                <c:pt idx="1">
                  <c:v>23.192</c:v>
                </c:pt>
                <c:pt idx="2">
                  <c:v>25.08</c:v>
                </c:pt>
                <c:pt idx="3">
                  <c:v>25.082999999999998</c:v>
                </c:pt>
                <c:pt idx="4">
                  <c:v>25.242999999999999</c:v>
                </c:pt>
                <c:pt idx="5">
                  <c:v>25.273</c:v>
                </c:pt>
                <c:pt idx="6">
                  <c:v>25.295999999999999</c:v>
                </c:pt>
                <c:pt idx="7">
                  <c:v>25.036000000000001</c:v>
                </c:pt>
                <c:pt idx="8">
                  <c:v>25.02</c:v>
                </c:pt>
                <c:pt idx="9">
                  <c:v>24.96</c:v>
                </c:pt>
                <c:pt idx="10">
                  <c:v>24.731999999999999</c:v>
                </c:pt>
                <c:pt idx="11">
                  <c:v>24.908999999999999</c:v>
                </c:pt>
                <c:pt idx="12">
                  <c:v>24.41</c:v>
                </c:pt>
                <c:pt idx="13">
                  <c:v>24.504999999999999</c:v>
                </c:pt>
                <c:pt idx="14">
                  <c:v>24.478000000000002</c:v>
                </c:pt>
                <c:pt idx="15">
                  <c:v>24.495000000000001</c:v>
                </c:pt>
                <c:pt idx="16">
                  <c:v>24.567</c:v>
                </c:pt>
                <c:pt idx="17">
                  <c:v>24.556999999999999</c:v>
                </c:pt>
                <c:pt idx="18">
                  <c:v>24.527000000000001</c:v>
                </c:pt>
                <c:pt idx="19">
                  <c:v>24.45</c:v>
                </c:pt>
                <c:pt idx="20">
                  <c:v>24.541</c:v>
                </c:pt>
                <c:pt idx="21">
                  <c:v>24.489000000000001</c:v>
                </c:pt>
                <c:pt idx="22">
                  <c:v>24.504999999999999</c:v>
                </c:pt>
                <c:pt idx="23">
                  <c:v>24.492999999999999</c:v>
                </c:pt>
                <c:pt idx="24">
                  <c:v>24.486999999999998</c:v>
                </c:pt>
                <c:pt idx="25">
                  <c:v>24.515000000000001</c:v>
                </c:pt>
                <c:pt idx="26">
                  <c:v>24.402000000000001</c:v>
                </c:pt>
                <c:pt idx="27">
                  <c:v>24.361999999999998</c:v>
                </c:pt>
                <c:pt idx="28">
                  <c:v>24.387</c:v>
                </c:pt>
                <c:pt idx="29">
                  <c:v>24.4</c:v>
                </c:pt>
                <c:pt idx="30">
                  <c:v>24.468</c:v>
                </c:pt>
                <c:pt idx="31">
                  <c:v>24.535</c:v>
                </c:pt>
                <c:pt idx="32">
                  <c:v>24.459</c:v>
                </c:pt>
                <c:pt idx="33">
                  <c:v>24.5</c:v>
                </c:pt>
                <c:pt idx="34">
                  <c:v>24.513000000000002</c:v>
                </c:pt>
                <c:pt idx="35">
                  <c:v>3.5870000000000002</c:v>
                </c:pt>
                <c:pt idx="36">
                  <c:v>3.069</c:v>
                </c:pt>
                <c:pt idx="37">
                  <c:v>3.02</c:v>
                </c:pt>
                <c:pt idx="38">
                  <c:v>3.01</c:v>
                </c:pt>
                <c:pt idx="39">
                  <c:v>3.004</c:v>
                </c:pt>
                <c:pt idx="40">
                  <c:v>3.0019999999999998</c:v>
                </c:pt>
                <c:pt idx="41">
                  <c:v>3.3849999999999998</c:v>
                </c:pt>
                <c:pt idx="42">
                  <c:v>5.5419999999999998</c:v>
                </c:pt>
                <c:pt idx="43">
                  <c:v>20.213999999999999</c:v>
                </c:pt>
                <c:pt idx="44">
                  <c:v>24.712</c:v>
                </c:pt>
                <c:pt idx="45">
                  <c:v>24.800999999999998</c:v>
                </c:pt>
                <c:pt idx="46">
                  <c:v>24.899000000000001</c:v>
                </c:pt>
                <c:pt idx="47">
                  <c:v>24.913</c:v>
                </c:pt>
              </c:numCache>
            </c:numRef>
          </c:val>
          <c:smooth val="0"/>
          <c:extLst>
            <c:ext xmlns:c16="http://schemas.microsoft.com/office/drawing/2014/chart" uri="{C3380CC4-5D6E-409C-BE32-E72D297353CC}">
              <c16:uniqueId val="{0000000B-953E-49C7-BF9B-557C7BCDC20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0.34200000000000003</c:v>
                </c:pt>
                <c:pt idx="1">
                  <c:v>0.32569999999999999</c:v>
                </c:pt>
                <c:pt idx="2">
                  <c:v>0.30990000000000001</c:v>
                </c:pt>
                <c:pt idx="3">
                  <c:v>0.2994</c:v>
                </c:pt>
                <c:pt idx="4">
                  <c:v>0.2964</c:v>
                </c:pt>
                <c:pt idx="5">
                  <c:v>0.29049999999999998</c:v>
                </c:pt>
                <c:pt idx="6">
                  <c:v>0.28639999999999999</c:v>
                </c:pt>
                <c:pt idx="7">
                  <c:v>0.27710000000000001</c:v>
                </c:pt>
                <c:pt idx="8">
                  <c:v>0.27450000000000002</c:v>
                </c:pt>
                <c:pt idx="9">
                  <c:v>0.27879999999999999</c:v>
                </c:pt>
                <c:pt idx="10">
                  <c:v>0.27339999999999998</c:v>
                </c:pt>
                <c:pt idx="11">
                  <c:v>0.26569999999999999</c:v>
                </c:pt>
                <c:pt idx="12">
                  <c:v>0.28599999999999998</c:v>
                </c:pt>
                <c:pt idx="13">
                  <c:v>0.27879999999999999</c:v>
                </c:pt>
                <c:pt idx="14">
                  <c:v>0.32190000000000002</c:v>
                </c:pt>
                <c:pt idx="15">
                  <c:v>0.33600000000000002</c:v>
                </c:pt>
                <c:pt idx="16">
                  <c:v>0.39810000000000001</c:v>
                </c:pt>
                <c:pt idx="17">
                  <c:v>0.5111</c:v>
                </c:pt>
                <c:pt idx="18">
                  <c:v>0.60440000000000005</c:v>
                </c:pt>
                <c:pt idx="19">
                  <c:v>0.74460000000000004</c:v>
                </c:pt>
                <c:pt idx="20">
                  <c:v>1.0138</c:v>
                </c:pt>
                <c:pt idx="21">
                  <c:v>1.2070000000000001</c:v>
                </c:pt>
                <c:pt idx="22">
                  <c:v>1.2756000000000001</c:v>
                </c:pt>
                <c:pt idx="23">
                  <c:v>1.2704</c:v>
                </c:pt>
                <c:pt idx="24">
                  <c:v>1.2849999999999999</c:v>
                </c:pt>
                <c:pt idx="25">
                  <c:v>1.294</c:v>
                </c:pt>
                <c:pt idx="26">
                  <c:v>1.3070999999999999</c:v>
                </c:pt>
                <c:pt idx="27">
                  <c:v>1.3178000000000001</c:v>
                </c:pt>
                <c:pt idx="28">
                  <c:v>1.3066</c:v>
                </c:pt>
                <c:pt idx="29">
                  <c:v>1.3059000000000001</c:v>
                </c:pt>
                <c:pt idx="30">
                  <c:v>1.3051999999999999</c:v>
                </c:pt>
                <c:pt idx="31">
                  <c:v>1.3036000000000001</c:v>
                </c:pt>
                <c:pt idx="32">
                  <c:v>1.2737000000000001</c:v>
                </c:pt>
                <c:pt idx="33">
                  <c:v>1.2819</c:v>
                </c:pt>
                <c:pt idx="34">
                  <c:v>1.2859</c:v>
                </c:pt>
                <c:pt idx="35">
                  <c:v>1.3117000000000001</c:v>
                </c:pt>
                <c:pt idx="36">
                  <c:v>1.3197000000000001</c:v>
                </c:pt>
                <c:pt idx="37">
                  <c:v>1.2964</c:v>
                </c:pt>
                <c:pt idx="38">
                  <c:v>1.292</c:v>
                </c:pt>
                <c:pt idx="39">
                  <c:v>1.2686999999999999</c:v>
                </c:pt>
                <c:pt idx="40">
                  <c:v>1.2481</c:v>
                </c:pt>
                <c:pt idx="41">
                  <c:v>1.2357</c:v>
                </c:pt>
                <c:pt idx="42">
                  <c:v>1.1958</c:v>
                </c:pt>
                <c:pt idx="43">
                  <c:v>1.1123000000000001</c:v>
                </c:pt>
                <c:pt idx="44">
                  <c:v>0.73829999999999996</c:v>
                </c:pt>
                <c:pt idx="45">
                  <c:v>0.54</c:v>
                </c:pt>
                <c:pt idx="46">
                  <c:v>0.43980000000000002</c:v>
                </c:pt>
                <c:pt idx="47">
                  <c:v>0.3594</c:v>
                </c:pt>
              </c:numCache>
            </c:numRef>
          </c:val>
          <c:smooth val="0"/>
          <c:extLst>
            <c:ext xmlns:c16="http://schemas.microsoft.com/office/drawing/2014/chart" uri="{C3380CC4-5D6E-409C-BE32-E72D297353CC}">
              <c16:uniqueId val="{0000000C-953E-49C7-BF9B-557C7BCDC20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0.59699999999999998</c:v>
                </c:pt>
                <c:pt idx="1">
                  <c:v>0.60899999999999999</c:v>
                </c:pt>
                <c:pt idx="2">
                  <c:v>0.60399999999999998</c:v>
                </c:pt>
                <c:pt idx="3">
                  <c:v>0.59799999999999998</c:v>
                </c:pt>
                <c:pt idx="4">
                  <c:v>0.57999999999999996</c:v>
                </c:pt>
                <c:pt idx="5">
                  <c:v>0.59799999999999998</c:v>
                </c:pt>
                <c:pt idx="6">
                  <c:v>0.59299999999999997</c:v>
                </c:pt>
                <c:pt idx="7">
                  <c:v>0.61099999999999999</c:v>
                </c:pt>
                <c:pt idx="8">
                  <c:v>0.60899999999999999</c:v>
                </c:pt>
                <c:pt idx="9">
                  <c:v>0.56299999999999994</c:v>
                </c:pt>
                <c:pt idx="10">
                  <c:v>0.627</c:v>
                </c:pt>
                <c:pt idx="11">
                  <c:v>0.63</c:v>
                </c:pt>
                <c:pt idx="12">
                  <c:v>0.61399999999999999</c:v>
                </c:pt>
                <c:pt idx="13">
                  <c:v>0.59699999999999998</c:v>
                </c:pt>
                <c:pt idx="14">
                  <c:v>0.627</c:v>
                </c:pt>
                <c:pt idx="15">
                  <c:v>0.61699999999999999</c:v>
                </c:pt>
                <c:pt idx="16">
                  <c:v>0.57299999999999995</c:v>
                </c:pt>
                <c:pt idx="17">
                  <c:v>0.56599999999999995</c:v>
                </c:pt>
                <c:pt idx="18">
                  <c:v>0.57399999999999995</c:v>
                </c:pt>
                <c:pt idx="19">
                  <c:v>0.58099999999999996</c:v>
                </c:pt>
                <c:pt idx="20">
                  <c:v>0.54600000000000004</c:v>
                </c:pt>
                <c:pt idx="21">
                  <c:v>0.59399999999999997</c:v>
                </c:pt>
                <c:pt idx="22">
                  <c:v>0.57699999999999996</c:v>
                </c:pt>
                <c:pt idx="23">
                  <c:v>0.59799999999999998</c:v>
                </c:pt>
                <c:pt idx="24">
                  <c:v>0.61799999999999999</c:v>
                </c:pt>
                <c:pt idx="25">
                  <c:v>0.59799999999999998</c:v>
                </c:pt>
                <c:pt idx="26">
                  <c:v>0.60499999999999998</c:v>
                </c:pt>
                <c:pt idx="27">
                  <c:v>0.61199999999999999</c:v>
                </c:pt>
                <c:pt idx="28">
                  <c:v>0.624</c:v>
                </c:pt>
                <c:pt idx="29">
                  <c:v>0.61499999999999999</c:v>
                </c:pt>
                <c:pt idx="30">
                  <c:v>0.57899999999999996</c:v>
                </c:pt>
                <c:pt idx="31">
                  <c:v>0.57799999999999996</c:v>
                </c:pt>
                <c:pt idx="32">
                  <c:v>0.63600000000000001</c:v>
                </c:pt>
                <c:pt idx="33">
                  <c:v>0.59</c:v>
                </c:pt>
                <c:pt idx="34">
                  <c:v>0.627</c:v>
                </c:pt>
                <c:pt idx="35">
                  <c:v>0.64</c:v>
                </c:pt>
                <c:pt idx="36">
                  <c:v>0.623</c:v>
                </c:pt>
                <c:pt idx="37">
                  <c:v>0.63600000000000001</c:v>
                </c:pt>
                <c:pt idx="38">
                  <c:v>0.65900000000000003</c:v>
                </c:pt>
                <c:pt idx="39">
                  <c:v>0.65200000000000002</c:v>
                </c:pt>
                <c:pt idx="40">
                  <c:v>0.67300000000000004</c:v>
                </c:pt>
                <c:pt idx="41">
                  <c:v>0.64500000000000002</c:v>
                </c:pt>
                <c:pt idx="42">
                  <c:v>0.66100000000000003</c:v>
                </c:pt>
                <c:pt idx="43">
                  <c:v>0.626</c:v>
                </c:pt>
                <c:pt idx="44">
                  <c:v>0.63800000000000001</c:v>
                </c:pt>
                <c:pt idx="45">
                  <c:v>0.627</c:v>
                </c:pt>
                <c:pt idx="46">
                  <c:v>0.54800000000000004</c:v>
                </c:pt>
                <c:pt idx="47">
                  <c:v>0.60299999999999998</c:v>
                </c:pt>
              </c:numCache>
            </c:numRef>
          </c:val>
          <c:smooth val="0"/>
          <c:extLst>
            <c:ext xmlns:c16="http://schemas.microsoft.com/office/drawing/2014/chart" uri="{C3380CC4-5D6E-409C-BE32-E72D297353CC}">
              <c16:uniqueId val="{0000000D-953E-49C7-BF9B-557C7BCDC20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24.7211</c:v>
                </c:pt>
                <c:pt idx="1">
                  <c:v>26.002949999999998</c:v>
                </c:pt>
                <c:pt idx="2">
                  <c:v>25.76493</c:v>
                </c:pt>
                <c:pt idx="3">
                  <c:v>26.725480000000001</c:v>
                </c:pt>
                <c:pt idx="4">
                  <c:v>27.33755</c:v>
                </c:pt>
                <c:pt idx="5">
                  <c:v>26.7042</c:v>
                </c:pt>
                <c:pt idx="6">
                  <c:v>26.56391</c:v>
                </c:pt>
                <c:pt idx="7">
                  <c:v>25.739329999999999</c:v>
                </c:pt>
                <c:pt idx="8">
                  <c:v>25.300619999999999</c:v>
                </c:pt>
                <c:pt idx="9">
                  <c:v>23.837260000000001</c:v>
                </c:pt>
                <c:pt idx="10">
                  <c:v>23.640930000000001</c:v>
                </c:pt>
                <c:pt idx="11">
                  <c:v>22.92623</c:v>
                </c:pt>
                <c:pt idx="12">
                  <c:v>22.147010000000002</c:v>
                </c:pt>
                <c:pt idx="13">
                  <c:v>22.042210000000001</c:v>
                </c:pt>
                <c:pt idx="14">
                  <c:v>22.401109999999999</c:v>
                </c:pt>
                <c:pt idx="15">
                  <c:v>22.427849999999999</c:v>
                </c:pt>
                <c:pt idx="16">
                  <c:v>22.67004</c:v>
                </c:pt>
                <c:pt idx="17">
                  <c:v>22.950890000000001</c:v>
                </c:pt>
                <c:pt idx="18">
                  <c:v>24.118670000000002</c:v>
                </c:pt>
                <c:pt idx="19">
                  <c:v>24.577860000000001</c:v>
                </c:pt>
                <c:pt idx="20">
                  <c:v>25.108899999999998</c:v>
                </c:pt>
                <c:pt idx="21">
                  <c:v>24.88973</c:v>
                </c:pt>
                <c:pt idx="22">
                  <c:v>25.140809999999998</c:v>
                </c:pt>
                <c:pt idx="23">
                  <c:v>24.860600000000002</c:v>
                </c:pt>
                <c:pt idx="24">
                  <c:v>24.528120000000001</c:v>
                </c:pt>
                <c:pt idx="25">
                  <c:v>24.472149999999999</c:v>
                </c:pt>
                <c:pt idx="26">
                  <c:v>24.62135</c:v>
                </c:pt>
                <c:pt idx="27">
                  <c:v>25.269089999999998</c:v>
                </c:pt>
                <c:pt idx="28">
                  <c:v>26.298729999999999</c:v>
                </c:pt>
                <c:pt idx="29">
                  <c:v>25.75094</c:v>
                </c:pt>
                <c:pt idx="30">
                  <c:v>25.576589999999999</c:v>
                </c:pt>
                <c:pt idx="31">
                  <c:v>26.1812</c:v>
                </c:pt>
                <c:pt idx="32">
                  <c:v>25.541609999999999</c:v>
                </c:pt>
                <c:pt idx="33">
                  <c:v>24.600809999999999</c:v>
                </c:pt>
                <c:pt idx="34">
                  <c:v>23.910049999999998</c:v>
                </c:pt>
                <c:pt idx="35">
                  <c:v>23.447990000000001</c:v>
                </c:pt>
                <c:pt idx="36">
                  <c:v>22.814330000000002</c:v>
                </c:pt>
                <c:pt idx="37">
                  <c:v>22.94689</c:v>
                </c:pt>
                <c:pt idx="38">
                  <c:v>22.748390000000001</c:v>
                </c:pt>
                <c:pt idx="39">
                  <c:v>22.973320000000001</c:v>
                </c:pt>
                <c:pt idx="40">
                  <c:v>23.075299999999999</c:v>
                </c:pt>
                <c:pt idx="41">
                  <c:v>24.181190000000001</c:v>
                </c:pt>
                <c:pt idx="42">
                  <c:v>24.46435</c:v>
                </c:pt>
                <c:pt idx="43">
                  <c:v>24.94042</c:v>
                </c:pt>
                <c:pt idx="44">
                  <c:v>25.69772</c:v>
                </c:pt>
                <c:pt idx="45">
                  <c:v>25.048249999999999</c:v>
                </c:pt>
                <c:pt idx="46">
                  <c:v>24.728370000000002</c:v>
                </c:pt>
                <c:pt idx="47">
                  <c:v>24.909579999999998</c:v>
                </c:pt>
              </c:numCache>
            </c:numRef>
          </c:val>
          <c:smooth val="0"/>
          <c:extLst>
            <c:ext xmlns:c16="http://schemas.microsoft.com/office/drawing/2014/chart" uri="{C3380CC4-5D6E-409C-BE32-E72D297353CC}">
              <c16:uniqueId val="{0000000E-953E-49C7-BF9B-557C7BCDC20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398.21244000000002</c:v>
                </c:pt>
                <c:pt idx="1">
                  <c:v>392.27235999999999</c:v>
                </c:pt>
                <c:pt idx="2">
                  <c:v>392.31527999999997</c:v>
                </c:pt>
                <c:pt idx="3">
                  <c:v>411.93403000000001</c:v>
                </c:pt>
                <c:pt idx="4">
                  <c:v>423.39121</c:v>
                </c:pt>
                <c:pt idx="5">
                  <c:v>427.10696000000002</c:v>
                </c:pt>
                <c:pt idx="6">
                  <c:v>417.87804</c:v>
                </c:pt>
                <c:pt idx="7">
                  <c:v>413.27855</c:v>
                </c:pt>
                <c:pt idx="8">
                  <c:v>413.73626999999999</c:v>
                </c:pt>
                <c:pt idx="9">
                  <c:v>416.07776000000001</c:v>
                </c:pt>
                <c:pt idx="10">
                  <c:v>416.07625000000002</c:v>
                </c:pt>
                <c:pt idx="11">
                  <c:v>416.29302000000001</c:v>
                </c:pt>
                <c:pt idx="12">
                  <c:v>412.23655000000002</c:v>
                </c:pt>
                <c:pt idx="13">
                  <c:v>412.32841999999999</c:v>
                </c:pt>
                <c:pt idx="14">
                  <c:v>413.83339999999998</c:v>
                </c:pt>
                <c:pt idx="15">
                  <c:v>407.71413999999999</c:v>
                </c:pt>
                <c:pt idx="16">
                  <c:v>378.55169999999998</c:v>
                </c:pt>
                <c:pt idx="17">
                  <c:v>418.85169999999999</c:v>
                </c:pt>
                <c:pt idx="18">
                  <c:v>416.02195</c:v>
                </c:pt>
                <c:pt idx="19">
                  <c:v>413.60136</c:v>
                </c:pt>
                <c:pt idx="20">
                  <c:v>415.74178999999998</c:v>
                </c:pt>
                <c:pt idx="21">
                  <c:v>416.05811</c:v>
                </c:pt>
                <c:pt idx="22">
                  <c:v>414.14501000000001</c:v>
                </c:pt>
                <c:pt idx="23">
                  <c:v>402.92561000000001</c:v>
                </c:pt>
                <c:pt idx="24">
                  <c:v>393.58834000000002</c:v>
                </c:pt>
                <c:pt idx="25">
                  <c:v>407.86183</c:v>
                </c:pt>
                <c:pt idx="26">
                  <c:v>426.05477000000002</c:v>
                </c:pt>
                <c:pt idx="27">
                  <c:v>421.24466999999999</c:v>
                </c:pt>
                <c:pt idx="28">
                  <c:v>416.28116</c:v>
                </c:pt>
                <c:pt idx="29">
                  <c:v>399.09298999999999</c:v>
                </c:pt>
                <c:pt idx="30">
                  <c:v>383.89665000000002</c:v>
                </c:pt>
                <c:pt idx="31">
                  <c:v>391.06247000000002</c:v>
                </c:pt>
                <c:pt idx="32">
                  <c:v>391.59888000000001</c:v>
                </c:pt>
                <c:pt idx="33">
                  <c:v>394.31009999999998</c:v>
                </c:pt>
                <c:pt idx="34">
                  <c:v>397.10906999999997</c:v>
                </c:pt>
                <c:pt idx="35">
                  <c:v>392.53787</c:v>
                </c:pt>
                <c:pt idx="36">
                  <c:v>362.13733999999999</c:v>
                </c:pt>
                <c:pt idx="37">
                  <c:v>327.30657000000002</c:v>
                </c:pt>
                <c:pt idx="38">
                  <c:v>315.59032000000002</c:v>
                </c:pt>
                <c:pt idx="39">
                  <c:v>378.65481</c:v>
                </c:pt>
                <c:pt idx="40">
                  <c:v>348.00731000000002</c:v>
                </c:pt>
                <c:pt idx="41">
                  <c:v>356.99725000000001</c:v>
                </c:pt>
                <c:pt idx="42">
                  <c:v>367.37031000000002</c:v>
                </c:pt>
                <c:pt idx="43">
                  <c:v>360.35494</c:v>
                </c:pt>
                <c:pt idx="44">
                  <c:v>362.30340999999999</c:v>
                </c:pt>
                <c:pt idx="45">
                  <c:v>384.15651000000003</c:v>
                </c:pt>
                <c:pt idx="46">
                  <c:v>388.71116999999998</c:v>
                </c:pt>
                <c:pt idx="47">
                  <c:v>378.30135999999999</c:v>
                </c:pt>
              </c:numCache>
            </c:numRef>
          </c:val>
          <c:smooth val="0"/>
          <c:extLst>
            <c:ext xmlns:c16="http://schemas.microsoft.com/office/drawing/2014/chart" uri="{C3380CC4-5D6E-409C-BE32-E72D297353CC}">
              <c16:uniqueId val="{0000000F-953E-49C7-BF9B-557C7BCDC20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11.0152</c:v>
                </c:pt>
                <c:pt idx="1">
                  <c:v>11.3201</c:v>
                </c:pt>
                <c:pt idx="2">
                  <c:v>11.400499999999999</c:v>
                </c:pt>
                <c:pt idx="3">
                  <c:v>11.332000000000001</c:v>
                </c:pt>
                <c:pt idx="4">
                  <c:v>11.3001</c:v>
                </c:pt>
                <c:pt idx="5">
                  <c:v>11.3917</c:v>
                </c:pt>
                <c:pt idx="6">
                  <c:v>11.392300000000001</c:v>
                </c:pt>
                <c:pt idx="7">
                  <c:v>11.336399999999999</c:v>
                </c:pt>
                <c:pt idx="8">
                  <c:v>11.2662</c:v>
                </c:pt>
                <c:pt idx="9">
                  <c:v>11.305400000000001</c:v>
                </c:pt>
                <c:pt idx="10">
                  <c:v>11.3164</c:v>
                </c:pt>
                <c:pt idx="11">
                  <c:v>10.8514</c:v>
                </c:pt>
                <c:pt idx="12">
                  <c:v>10.2615</c:v>
                </c:pt>
                <c:pt idx="13">
                  <c:v>9.9948999999999995</c:v>
                </c:pt>
                <c:pt idx="14">
                  <c:v>10.275399999999999</c:v>
                </c:pt>
                <c:pt idx="15">
                  <c:v>10.572900000000001</c:v>
                </c:pt>
                <c:pt idx="16">
                  <c:v>10.3978</c:v>
                </c:pt>
                <c:pt idx="17">
                  <c:v>10.445399999999999</c:v>
                </c:pt>
                <c:pt idx="18">
                  <c:v>10.5593</c:v>
                </c:pt>
                <c:pt idx="19">
                  <c:v>10.8828</c:v>
                </c:pt>
                <c:pt idx="20">
                  <c:v>10.8574</c:v>
                </c:pt>
                <c:pt idx="21">
                  <c:v>10.985300000000001</c:v>
                </c:pt>
                <c:pt idx="22">
                  <c:v>10.8774</c:v>
                </c:pt>
                <c:pt idx="23">
                  <c:v>10.817600000000001</c:v>
                </c:pt>
                <c:pt idx="24">
                  <c:v>10.9346</c:v>
                </c:pt>
                <c:pt idx="25">
                  <c:v>11.192500000000001</c:v>
                </c:pt>
                <c:pt idx="26">
                  <c:v>10.873200000000001</c:v>
                </c:pt>
                <c:pt idx="27">
                  <c:v>10.97</c:v>
                </c:pt>
                <c:pt idx="28">
                  <c:v>10.9253</c:v>
                </c:pt>
                <c:pt idx="29">
                  <c:v>11.2128</c:v>
                </c:pt>
                <c:pt idx="30">
                  <c:v>11.317500000000001</c:v>
                </c:pt>
                <c:pt idx="31">
                  <c:v>11.7507</c:v>
                </c:pt>
                <c:pt idx="32">
                  <c:v>11.8154</c:v>
                </c:pt>
                <c:pt idx="33">
                  <c:v>11.5314</c:v>
                </c:pt>
                <c:pt idx="34">
                  <c:v>11.1737</c:v>
                </c:pt>
                <c:pt idx="35">
                  <c:v>10.809900000000001</c:v>
                </c:pt>
                <c:pt idx="36">
                  <c:v>10.586600000000001</c:v>
                </c:pt>
                <c:pt idx="37">
                  <c:v>10.28</c:v>
                </c:pt>
                <c:pt idx="38">
                  <c:v>10.555899999999999</c:v>
                </c:pt>
                <c:pt idx="39">
                  <c:v>10.6439</c:v>
                </c:pt>
                <c:pt idx="40">
                  <c:v>10.694800000000001</c:v>
                </c:pt>
                <c:pt idx="41">
                  <c:v>11.209300000000001</c:v>
                </c:pt>
                <c:pt idx="42">
                  <c:v>11.4976</c:v>
                </c:pt>
                <c:pt idx="43">
                  <c:v>11.4054</c:v>
                </c:pt>
                <c:pt idx="44">
                  <c:v>11.493</c:v>
                </c:pt>
                <c:pt idx="45">
                  <c:v>11.543799999999999</c:v>
                </c:pt>
                <c:pt idx="46">
                  <c:v>11.366199999999999</c:v>
                </c:pt>
                <c:pt idx="47">
                  <c:v>11.3338</c:v>
                </c:pt>
              </c:numCache>
            </c:numRef>
          </c:val>
          <c:smooth val="0"/>
          <c:extLst>
            <c:ext xmlns:c16="http://schemas.microsoft.com/office/drawing/2014/chart" uri="{C3380CC4-5D6E-409C-BE32-E72D297353CC}">
              <c16:uniqueId val="{00000010-953E-49C7-BF9B-557C7BCDC20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144.51349999999999</c:v>
                </c:pt>
                <c:pt idx="1">
                  <c:v>137.7373</c:v>
                </c:pt>
                <c:pt idx="2">
                  <c:v>144.95590000000001</c:v>
                </c:pt>
                <c:pt idx="3">
                  <c:v>145.78120000000001</c:v>
                </c:pt>
                <c:pt idx="4">
                  <c:v>144.9248</c:v>
                </c:pt>
                <c:pt idx="5">
                  <c:v>145.05119999999999</c:v>
                </c:pt>
                <c:pt idx="6">
                  <c:v>146.6276</c:v>
                </c:pt>
                <c:pt idx="7">
                  <c:v>147.16919999999999</c:v>
                </c:pt>
                <c:pt idx="8">
                  <c:v>147.68520000000001</c:v>
                </c:pt>
                <c:pt idx="9">
                  <c:v>147.05879999999999</c:v>
                </c:pt>
                <c:pt idx="10">
                  <c:v>144.8964</c:v>
                </c:pt>
                <c:pt idx="11">
                  <c:v>147.37280000000001</c:v>
                </c:pt>
                <c:pt idx="12">
                  <c:v>145.52969999999999</c:v>
                </c:pt>
                <c:pt idx="13">
                  <c:v>146.79949999999999</c:v>
                </c:pt>
                <c:pt idx="14">
                  <c:v>119.6995</c:v>
                </c:pt>
                <c:pt idx="15">
                  <c:v>144.86359999999999</c:v>
                </c:pt>
                <c:pt idx="16">
                  <c:v>149.24449999999999</c:v>
                </c:pt>
                <c:pt idx="17">
                  <c:v>154.03210000000001</c:v>
                </c:pt>
                <c:pt idx="18">
                  <c:v>149.46469999999999</c:v>
                </c:pt>
                <c:pt idx="19">
                  <c:v>146.27199999999999</c:v>
                </c:pt>
                <c:pt idx="20">
                  <c:v>149.52440000000001</c:v>
                </c:pt>
                <c:pt idx="21">
                  <c:v>146.5241</c:v>
                </c:pt>
                <c:pt idx="22">
                  <c:v>147.91579999999999</c:v>
                </c:pt>
                <c:pt idx="23">
                  <c:v>150.50659999999999</c:v>
                </c:pt>
                <c:pt idx="24">
                  <c:v>142.49789999999999</c:v>
                </c:pt>
                <c:pt idx="25">
                  <c:v>143.1489</c:v>
                </c:pt>
                <c:pt idx="26">
                  <c:v>151.9007</c:v>
                </c:pt>
                <c:pt idx="27">
                  <c:v>148.09</c:v>
                </c:pt>
                <c:pt idx="28">
                  <c:v>150.3571</c:v>
                </c:pt>
                <c:pt idx="29">
                  <c:v>148.33840000000001</c:v>
                </c:pt>
                <c:pt idx="30">
                  <c:v>145.97</c:v>
                </c:pt>
                <c:pt idx="31">
                  <c:v>147.50640000000001</c:v>
                </c:pt>
                <c:pt idx="32">
                  <c:v>149.98920000000001</c:v>
                </c:pt>
                <c:pt idx="33">
                  <c:v>150.76050000000001</c:v>
                </c:pt>
                <c:pt idx="34">
                  <c:v>152.33680000000001</c:v>
                </c:pt>
                <c:pt idx="35">
                  <c:v>153.21100000000001</c:v>
                </c:pt>
                <c:pt idx="36">
                  <c:v>149.5548</c:v>
                </c:pt>
                <c:pt idx="37">
                  <c:v>154.54089999999999</c:v>
                </c:pt>
                <c:pt idx="38">
                  <c:v>151.32990000000001</c:v>
                </c:pt>
                <c:pt idx="39">
                  <c:v>153.28800000000001</c:v>
                </c:pt>
                <c:pt idx="40">
                  <c:v>155.89930000000001</c:v>
                </c:pt>
                <c:pt idx="41">
                  <c:v>153.22819999999999</c:v>
                </c:pt>
                <c:pt idx="42">
                  <c:v>148.64500000000001</c:v>
                </c:pt>
                <c:pt idx="43">
                  <c:v>150.68</c:v>
                </c:pt>
                <c:pt idx="44">
                  <c:v>155.72550000000001</c:v>
                </c:pt>
                <c:pt idx="45">
                  <c:v>152.51859999999999</c:v>
                </c:pt>
                <c:pt idx="46">
                  <c:v>152.31659999999999</c:v>
                </c:pt>
                <c:pt idx="47">
                  <c:v>151.48509999999999</c:v>
                </c:pt>
              </c:numCache>
            </c:numRef>
          </c:val>
          <c:smooth val="0"/>
          <c:extLst>
            <c:ext xmlns:c16="http://schemas.microsoft.com/office/drawing/2014/chart" uri="{C3380CC4-5D6E-409C-BE32-E72D297353CC}">
              <c16:uniqueId val="{00000011-953E-49C7-BF9B-557C7BCDC20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18.448399999999999</c:v>
                </c:pt>
                <c:pt idx="1">
                  <c:v>17.68552</c:v>
                </c:pt>
                <c:pt idx="2">
                  <c:v>18.165369999999999</c:v>
                </c:pt>
                <c:pt idx="3">
                  <c:v>17.606390000000001</c:v>
                </c:pt>
                <c:pt idx="4">
                  <c:v>17.804020000000001</c:v>
                </c:pt>
                <c:pt idx="5">
                  <c:v>18.68046</c:v>
                </c:pt>
                <c:pt idx="6">
                  <c:v>17.60774</c:v>
                </c:pt>
                <c:pt idx="7">
                  <c:v>17.822759999999999</c:v>
                </c:pt>
                <c:pt idx="8">
                  <c:v>18.130410000000001</c:v>
                </c:pt>
                <c:pt idx="9">
                  <c:v>18.505179999999999</c:v>
                </c:pt>
                <c:pt idx="10">
                  <c:v>18.63616</c:v>
                </c:pt>
                <c:pt idx="11">
                  <c:v>18.431889999999999</c:v>
                </c:pt>
                <c:pt idx="12">
                  <c:v>18.369900000000001</c:v>
                </c:pt>
                <c:pt idx="13">
                  <c:v>17.947330000000001</c:v>
                </c:pt>
                <c:pt idx="14">
                  <c:v>17.80132</c:v>
                </c:pt>
                <c:pt idx="15">
                  <c:v>18.010570000000001</c:v>
                </c:pt>
                <c:pt idx="16">
                  <c:v>18.02037</c:v>
                </c:pt>
                <c:pt idx="17">
                  <c:v>18.074439999999999</c:v>
                </c:pt>
                <c:pt idx="18">
                  <c:v>18.10895</c:v>
                </c:pt>
                <c:pt idx="19">
                  <c:v>17.734739999999999</c:v>
                </c:pt>
                <c:pt idx="20">
                  <c:v>17.576090000000001</c:v>
                </c:pt>
                <c:pt idx="21">
                  <c:v>18.124749999999999</c:v>
                </c:pt>
                <c:pt idx="22">
                  <c:v>18.190270000000002</c:v>
                </c:pt>
                <c:pt idx="23">
                  <c:v>17.984919999999999</c:v>
                </c:pt>
                <c:pt idx="24">
                  <c:v>17.916409999999999</c:v>
                </c:pt>
                <c:pt idx="25">
                  <c:v>18.197769999999998</c:v>
                </c:pt>
                <c:pt idx="26">
                  <c:v>18.039860000000001</c:v>
                </c:pt>
                <c:pt idx="27">
                  <c:v>18.201530000000002</c:v>
                </c:pt>
                <c:pt idx="28">
                  <c:v>18.19267</c:v>
                </c:pt>
                <c:pt idx="29">
                  <c:v>17.917490000000001</c:v>
                </c:pt>
                <c:pt idx="30">
                  <c:v>17.793939999999999</c:v>
                </c:pt>
                <c:pt idx="31">
                  <c:v>17.966830000000002</c:v>
                </c:pt>
                <c:pt idx="32">
                  <c:v>17.840509999999998</c:v>
                </c:pt>
                <c:pt idx="33">
                  <c:v>17.405539999999998</c:v>
                </c:pt>
                <c:pt idx="34">
                  <c:v>18.540790000000001</c:v>
                </c:pt>
                <c:pt idx="35">
                  <c:v>18.376349999999999</c:v>
                </c:pt>
                <c:pt idx="36">
                  <c:v>18.392479999999999</c:v>
                </c:pt>
                <c:pt idx="37">
                  <c:v>15.71622</c:v>
                </c:pt>
                <c:pt idx="38">
                  <c:v>15.95485</c:v>
                </c:pt>
                <c:pt idx="39">
                  <c:v>16.72457</c:v>
                </c:pt>
                <c:pt idx="40">
                  <c:v>18.432369999999999</c:v>
                </c:pt>
                <c:pt idx="41">
                  <c:v>18.567319999999999</c:v>
                </c:pt>
                <c:pt idx="42">
                  <c:v>18.401630000000001</c:v>
                </c:pt>
                <c:pt idx="43">
                  <c:v>18.015689999999999</c:v>
                </c:pt>
                <c:pt idx="44">
                  <c:v>17.796569999999999</c:v>
                </c:pt>
                <c:pt idx="45">
                  <c:v>17.54702</c:v>
                </c:pt>
                <c:pt idx="46">
                  <c:v>17.075410000000002</c:v>
                </c:pt>
                <c:pt idx="47">
                  <c:v>17.112110000000001</c:v>
                </c:pt>
              </c:numCache>
            </c:numRef>
          </c:val>
          <c:smooth val="0"/>
          <c:extLst>
            <c:ext xmlns:c16="http://schemas.microsoft.com/office/drawing/2014/chart" uri="{C3380CC4-5D6E-409C-BE32-E72D297353CC}">
              <c16:uniqueId val="{00000012-953E-49C7-BF9B-557C7BCDC20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953E-49C7-BF9B-557C7BCDC20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953E-49C7-BF9B-557C7BCDC20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17.430599999999998</c:v>
                </c:pt>
                <c:pt idx="1">
                  <c:v>17.824000000000002</c:v>
                </c:pt>
                <c:pt idx="2">
                  <c:v>17.125</c:v>
                </c:pt>
                <c:pt idx="3">
                  <c:v>17.4102</c:v>
                </c:pt>
                <c:pt idx="4">
                  <c:v>17.587299999999999</c:v>
                </c:pt>
                <c:pt idx="5">
                  <c:v>17.581499999999998</c:v>
                </c:pt>
                <c:pt idx="6">
                  <c:v>17.240500000000001</c:v>
                </c:pt>
                <c:pt idx="7">
                  <c:v>16.829799999999999</c:v>
                </c:pt>
                <c:pt idx="8">
                  <c:v>16.407399999999999</c:v>
                </c:pt>
                <c:pt idx="9">
                  <c:v>16.689499999999999</c:v>
                </c:pt>
                <c:pt idx="10">
                  <c:v>16.228999999999999</c:v>
                </c:pt>
                <c:pt idx="11">
                  <c:v>15.800700000000001</c:v>
                </c:pt>
                <c:pt idx="12">
                  <c:v>14.888400000000001</c:v>
                </c:pt>
                <c:pt idx="13">
                  <c:v>14.0974</c:v>
                </c:pt>
                <c:pt idx="14">
                  <c:v>14.0624</c:v>
                </c:pt>
                <c:pt idx="15">
                  <c:v>14.2643</c:v>
                </c:pt>
                <c:pt idx="16">
                  <c:v>14.4171</c:v>
                </c:pt>
                <c:pt idx="17">
                  <c:v>15.1662</c:v>
                </c:pt>
                <c:pt idx="18">
                  <c:v>15.797800000000001</c:v>
                </c:pt>
                <c:pt idx="19">
                  <c:v>15.5204</c:v>
                </c:pt>
                <c:pt idx="20">
                  <c:v>15.880100000000001</c:v>
                </c:pt>
                <c:pt idx="21">
                  <c:v>16.045100000000001</c:v>
                </c:pt>
                <c:pt idx="22">
                  <c:v>16.829699999999999</c:v>
                </c:pt>
                <c:pt idx="23">
                  <c:v>17.4438</c:v>
                </c:pt>
                <c:pt idx="24">
                  <c:v>17.2012</c:v>
                </c:pt>
                <c:pt idx="25">
                  <c:v>17.0182</c:v>
                </c:pt>
                <c:pt idx="26">
                  <c:v>17.791799999999999</c:v>
                </c:pt>
                <c:pt idx="27">
                  <c:v>17.7804</c:v>
                </c:pt>
                <c:pt idx="28">
                  <c:v>17.679300000000001</c:v>
                </c:pt>
                <c:pt idx="29">
                  <c:v>17.5961</c:v>
                </c:pt>
                <c:pt idx="30">
                  <c:v>17.317799999999998</c:v>
                </c:pt>
                <c:pt idx="31">
                  <c:v>17.069299999999998</c:v>
                </c:pt>
                <c:pt idx="32">
                  <c:v>19.275200000000002</c:v>
                </c:pt>
                <c:pt idx="33">
                  <c:v>19.2346</c:v>
                </c:pt>
                <c:pt idx="34">
                  <c:v>19.216699999999999</c:v>
                </c:pt>
                <c:pt idx="35">
                  <c:v>19.043199999999999</c:v>
                </c:pt>
                <c:pt idx="36">
                  <c:v>18.424199999999999</c:v>
                </c:pt>
                <c:pt idx="37">
                  <c:v>15.1534</c:v>
                </c:pt>
                <c:pt idx="38">
                  <c:v>13.927</c:v>
                </c:pt>
                <c:pt idx="39">
                  <c:v>13.892200000000001</c:v>
                </c:pt>
                <c:pt idx="40">
                  <c:v>16.484200000000001</c:v>
                </c:pt>
                <c:pt idx="41">
                  <c:v>19.0151</c:v>
                </c:pt>
                <c:pt idx="42">
                  <c:v>19.2285</c:v>
                </c:pt>
                <c:pt idx="43">
                  <c:v>19.677600000000002</c:v>
                </c:pt>
                <c:pt idx="44">
                  <c:v>19.579699999999999</c:v>
                </c:pt>
                <c:pt idx="45">
                  <c:v>19.8141</c:v>
                </c:pt>
                <c:pt idx="46">
                  <c:v>19.929600000000001</c:v>
                </c:pt>
                <c:pt idx="47">
                  <c:v>19.571999999999999</c:v>
                </c:pt>
              </c:numCache>
            </c:numRef>
          </c:val>
          <c:smooth val="0"/>
          <c:extLst>
            <c:ext xmlns:c16="http://schemas.microsoft.com/office/drawing/2014/chart" uri="{C3380CC4-5D6E-409C-BE32-E72D297353CC}">
              <c16:uniqueId val="{00000015-953E-49C7-BF9B-557C7BCDC20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4.9665900000000001</c:v>
                </c:pt>
                <c:pt idx="1">
                  <c:v>5.05708</c:v>
                </c:pt>
                <c:pt idx="2">
                  <c:v>4.7373500000000002</c:v>
                </c:pt>
                <c:pt idx="3">
                  <c:v>4.7249100000000004</c:v>
                </c:pt>
                <c:pt idx="4">
                  <c:v>4.78728</c:v>
                </c:pt>
                <c:pt idx="5">
                  <c:v>4.7519200000000001</c:v>
                </c:pt>
                <c:pt idx="6">
                  <c:v>4.98088</c:v>
                </c:pt>
                <c:pt idx="7">
                  <c:v>5.1101799999999997</c:v>
                </c:pt>
                <c:pt idx="8">
                  <c:v>5.2217000000000002</c:v>
                </c:pt>
                <c:pt idx="9">
                  <c:v>5.2442299999999999</c:v>
                </c:pt>
                <c:pt idx="10">
                  <c:v>4.8900699999999997</c:v>
                </c:pt>
                <c:pt idx="11">
                  <c:v>4.8550300000000002</c:v>
                </c:pt>
                <c:pt idx="12">
                  <c:v>4.7236500000000001</c:v>
                </c:pt>
                <c:pt idx="13">
                  <c:v>4.64717</c:v>
                </c:pt>
                <c:pt idx="14">
                  <c:v>4.6134899999999996</c:v>
                </c:pt>
                <c:pt idx="15">
                  <c:v>4.6116000000000001</c:v>
                </c:pt>
                <c:pt idx="16">
                  <c:v>4.4379299999999997</c:v>
                </c:pt>
                <c:pt idx="17">
                  <c:v>4.6938500000000003</c:v>
                </c:pt>
                <c:pt idx="18">
                  <c:v>4.7371800000000004</c:v>
                </c:pt>
                <c:pt idx="19">
                  <c:v>4.67164</c:v>
                </c:pt>
                <c:pt idx="20">
                  <c:v>4.7111400000000003</c:v>
                </c:pt>
                <c:pt idx="21">
                  <c:v>4.75312</c:v>
                </c:pt>
                <c:pt idx="22">
                  <c:v>4.68858</c:v>
                </c:pt>
                <c:pt idx="23">
                  <c:v>4.7350199999999996</c:v>
                </c:pt>
                <c:pt idx="24">
                  <c:v>4.5512300000000003</c:v>
                </c:pt>
                <c:pt idx="25">
                  <c:v>4.5438900000000002</c:v>
                </c:pt>
                <c:pt idx="26">
                  <c:v>4.40456</c:v>
                </c:pt>
                <c:pt idx="27">
                  <c:v>4.5261300000000002</c:v>
                </c:pt>
                <c:pt idx="28">
                  <c:v>3.9584999999999999</c:v>
                </c:pt>
                <c:pt idx="29">
                  <c:v>4.5278099999999997</c:v>
                </c:pt>
                <c:pt idx="30">
                  <c:v>4.5735999999999999</c:v>
                </c:pt>
                <c:pt idx="31">
                  <c:v>4.5606999999999998</c:v>
                </c:pt>
                <c:pt idx="32">
                  <c:v>5.04338</c:v>
                </c:pt>
                <c:pt idx="33">
                  <c:v>5.0721400000000001</c:v>
                </c:pt>
                <c:pt idx="34">
                  <c:v>5.0568299999999997</c:v>
                </c:pt>
                <c:pt idx="35">
                  <c:v>5.1352599999999997</c:v>
                </c:pt>
                <c:pt idx="36">
                  <c:v>4.7334800000000001</c:v>
                </c:pt>
                <c:pt idx="37">
                  <c:v>4.7561900000000001</c:v>
                </c:pt>
                <c:pt idx="38">
                  <c:v>5.0440399999999999</c:v>
                </c:pt>
                <c:pt idx="39">
                  <c:v>5.1768400000000003</c:v>
                </c:pt>
                <c:pt idx="40">
                  <c:v>5.38659</c:v>
                </c:pt>
                <c:pt idx="41">
                  <c:v>5.44041</c:v>
                </c:pt>
                <c:pt idx="42">
                  <c:v>5.3406700000000003</c:v>
                </c:pt>
                <c:pt idx="43">
                  <c:v>5.3066399999999998</c:v>
                </c:pt>
                <c:pt idx="44">
                  <c:v>5.28538</c:v>
                </c:pt>
                <c:pt idx="45">
                  <c:v>5.31914</c:v>
                </c:pt>
                <c:pt idx="46">
                  <c:v>5.54373</c:v>
                </c:pt>
                <c:pt idx="47">
                  <c:v>5.5388000000000002</c:v>
                </c:pt>
              </c:numCache>
            </c:numRef>
          </c:val>
          <c:smooth val="0"/>
          <c:extLst>
            <c:ext xmlns:c16="http://schemas.microsoft.com/office/drawing/2014/chart" uri="{C3380CC4-5D6E-409C-BE32-E72D297353CC}">
              <c16:uniqueId val="{00000016-953E-49C7-BF9B-557C7BCDC20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953E-49C7-BF9B-557C7BCDC20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953E-49C7-BF9B-557C7BCDC20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15.07596</c:v>
                </c:pt>
                <c:pt idx="1">
                  <c:v>15.028650000000001</c:v>
                </c:pt>
                <c:pt idx="2">
                  <c:v>14.94218</c:v>
                </c:pt>
                <c:pt idx="3">
                  <c:v>14.8398</c:v>
                </c:pt>
                <c:pt idx="4">
                  <c:v>14.87284</c:v>
                </c:pt>
                <c:pt idx="5">
                  <c:v>15.303290000000001</c:v>
                </c:pt>
                <c:pt idx="6">
                  <c:v>15.026759999999999</c:v>
                </c:pt>
                <c:pt idx="7">
                  <c:v>15.156470000000001</c:v>
                </c:pt>
                <c:pt idx="8">
                  <c:v>15.340009999999999</c:v>
                </c:pt>
                <c:pt idx="9">
                  <c:v>14.47983</c:v>
                </c:pt>
                <c:pt idx="10">
                  <c:v>13.80518</c:v>
                </c:pt>
                <c:pt idx="11">
                  <c:v>11.58352</c:v>
                </c:pt>
                <c:pt idx="12">
                  <c:v>11.300800000000001</c:v>
                </c:pt>
                <c:pt idx="13">
                  <c:v>10.826140000000001</c:v>
                </c:pt>
                <c:pt idx="14">
                  <c:v>11.31729</c:v>
                </c:pt>
                <c:pt idx="15">
                  <c:v>11.510120000000001</c:v>
                </c:pt>
                <c:pt idx="16">
                  <c:v>12.783010000000001</c:v>
                </c:pt>
                <c:pt idx="17">
                  <c:v>12.377929999999999</c:v>
                </c:pt>
                <c:pt idx="18">
                  <c:v>12.761649999999999</c:v>
                </c:pt>
                <c:pt idx="19">
                  <c:v>12.93732</c:v>
                </c:pt>
                <c:pt idx="20">
                  <c:v>13.36056</c:v>
                </c:pt>
                <c:pt idx="21">
                  <c:v>14.277609999999999</c:v>
                </c:pt>
                <c:pt idx="22">
                  <c:v>14.24689</c:v>
                </c:pt>
                <c:pt idx="23">
                  <c:v>14.64522</c:v>
                </c:pt>
                <c:pt idx="24">
                  <c:v>13.861750000000001</c:v>
                </c:pt>
                <c:pt idx="25">
                  <c:v>13.77753</c:v>
                </c:pt>
                <c:pt idx="26">
                  <c:v>14.30219</c:v>
                </c:pt>
                <c:pt idx="27">
                  <c:v>14.288259999999999</c:v>
                </c:pt>
                <c:pt idx="28">
                  <c:v>14.148860000000001</c:v>
                </c:pt>
                <c:pt idx="29">
                  <c:v>14.799020000000001</c:v>
                </c:pt>
                <c:pt idx="30">
                  <c:v>13.93615</c:v>
                </c:pt>
                <c:pt idx="31">
                  <c:v>14.73244</c:v>
                </c:pt>
                <c:pt idx="32">
                  <c:v>14.57394</c:v>
                </c:pt>
                <c:pt idx="33">
                  <c:v>14.664429999999999</c:v>
                </c:pt>
                <c:pt idx="34">
                  <c:v>13.30377</c:v>
                </c:pt>
                <c:pt idx="35">
                  <c:v>11.94881</c:v>
                </c:pt>
                <c:pt idx="36">
                  <c:v>11.36985</c:v>
                </c:pt>
                <c:pt idx="37">
                  <c:v>10.80161</c:v>
                </c:pt>
                <c:pt idx="38">
                  <c:v>11.05228</c:v>
                </c:pt>
                <c:pt idx="39">
                  <c:v>11.31485</c:v>
                </c:pt>
                <c:pt idx="40">
                  <c:v>13.62832</c:v>
                </c:pt>
                <c:pt idx="41">
                  <c:v>13.32625</c:v>
                </c:pt>
                <c:pt idx="42">
                  <c:v>13.45262</c:v>
                </c:pt>
                <c:pt idx="43">
                  <c:v>13.688129999999999</c:v>
                </c:pt>
                <c:pt idx="44">
                  <c:v>14.671799999999999</c:v>
                </c:pt>
                <c:pt idx="45">
                  <c:v>14.54616</c:v>
                </c:pt>
                <c:pt idx="46">
                  <c:v>14.976459999999999</c:v>
                </c:pt>
                <c:pt idx="47">
                  <c:v>15.06906</c:v>
                </c:pt>
              </c:numCache>
            </c:numRef>
          </c:val>
          <c:smooth val="0"/>
          <c:extLst>
            <c:ext xmlns:c16="http://schemas.microsoft.com/office/drawing/2014/chart" uri="{C3380CC4-5D6E-409C-BE32-E72D297353CC}">
              <c16:uniqueId val="{00000019-953E-49C7-BF9B-557C7BCDC20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271.61</c:v>
                </c:pt>
                <c:pt idx="1">
                  <c:v>272.79000000000002</c:v>
                </c:pt>
                <c:pt idx="2">
                  <c:v>270.72000000000003</c:v>
                </c:pt>
                <c:pt idx="3">
                  <c:v>259.23</c:v>
                </c:pt>
                <c:pt idx="4">
                  <c:v>261.29000000000002</c:v>
                </c:pt>
                <c:pt idx="5">
                  <c:v>267.52999999999997</c:v>
                </c:pt>
                <c:pt idx="6">
                  <c:v>251.22</c:v>
                </c:pt>
                <c:pt idx="7">
                  <c:v>255.82</c:v>
                </c:pt>
                <c:pt idx="8">
                  <c:v>261.76</c:v>
                </c:pt>
                <c:pt idx="9">
                  <c:v>264.73</c:v>
                </c:pt>
                <c:pt idx="10">
                  <c:v>265.33</c:v>
                </c:pt>
                <c:pt idx="11">
                  <c:v>259.02999999999997</c:v>
                </c:pt>
                <c:pt idx="12">
                  <c:v>255.21</c:v>
                </c:pt>
                <c:pt idx="13">
                  <c:v>258.13</c:v>
                </c:pt>
                <c:pt idx="14">
                  <c:v>255.1</c:v>
                </c:pt>
                <c:pt idx="15">
                  <c:v>247.81</c:v>
                </c:pt>
                <c:pt idx="16">
                  <c:v>254.24</c:v>
                </c:pt>
                <c:pt idx="17">
                  <c:v>257.25</c:v>
                </c:pt>
                <c:pt idx="18">
                  <c:v>256.31</c:v>
                </c:pt>
                <c:pt idx="19">
                  <c:v>261.64999999999998</c:v>
                </c:pt>
                <c:pt idx="20">
                  <c:v>263.55</c:v>
                </c:pt>
                <c:pt idx="21">
                  <c:v>263.98</c:v>
                </c:pt>
                <c:pt idx="22">
                  <c:v>266.27999999999997</c:v>
                </c:pt>
                <c:pt idx="23">
                  <c:v>266.52999999999997</c:v>
                </c:pt>
                <c:pt idx="24">
                  <c:v>263.20999999999998</c:v>
                </c:pt>
                <c:pt idx="25">
                  <c:v>260.02</c:v>
                </c:pt>
                <c:pt idx="26">
                  <c:v>247.03</c:v>
                </c:pt>
                <c:pt idx="27">
                  <c:v>254.86</c:v>
                </c:pt>
                <c:pt idx="28">
                  <c:v>260.51</c:v>
                </c:pt>
                <c:pt idx="29">
                  <c:v>264.27</c:v>
                </c:pt>
                <c:pt idx="30">
                  <c:v>263.39999999999998</c:v>
                </c:pt>
                <c:pt idx="31">
                  <c:v>265.82</c:v>
                </c:pt>
                <c:pt idx="32">
                  <c:v>266.18</c:v>
                </c:pt>
                <c:pt idx="33">
                  <c:v>267.89</c:v>
                </c:pt>
                <c:pt idx="34">
                  <c:v>266.74</c:v>
                </c:pt>
                <c:pt idx="35">
                  <c:v>260.24</c:v>
                </c:pt>
                <c:pt idx="36">
                  <c:v>248.85</c:v>
                </c:pt>
                <c:pt idx="37">
                  <c:v>253.1</c:v>
                </c:pt>
                <c:pt idx="38">
                  <c:v>252.29</c:v>
                </c:pt>
                <c:pt idx="39">
                  <c:v>258.01</c:v>
                </c:pt>
                <c:pt idx="40">
                  <c:v>261.72000000000003</c:v>
                </c:pt>
                <c:pt idx="41">
                  <c:v>265.69</c:v>
                </c:pt>
                <c:pt idx="42">
                  <c:v>266.29000000000002</c:v>
                </c:pt>
                <c:pt idx="43">
                  <c:v>265.64</c:v>
                </c:pt>
                <c:pt idx="44">
                  <c:v>275.86</c:v>
                </c:pt>
                <c:pt idx="45">
                  <c:v>276.5</c:v>
                </c:pt>
                <c:pt idx="46">
                  <c:v>275.39</c:v>
                </c:pt>
                <c:pt idx="47">
                  <c:v>275.49</c:v>
                </c:pt>
              </c:numCache>
            </c:numRef>
          </c:val>
          <c:smooth val="0"/>
          <c:extLst>
            <c:ext xmlns:c16="http://schemas.microsoft.com/office/drawing/2014/chart" uri="{C3380CC4-5D6E-409C-BE32-E72D297353CC}">
              <c16:uniqueId val="{0000001A-953E-49C7-BF9B-557C7BCDC20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953E-49C7-BF9B-557C7BCDC20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29.550999999999998</c:v>
                </c:pt>
                <c:pt idx="1">
                  <c:v>27.683</c:v>
                </c:pt>
                <c:pt idx="2">
                  <c:v>26.687000000000001</c:v>
                </c:pt>
                <c:pt idx="3">
                  <c:v>24.478999999999999</c:v>
                </c:pt>
                <c:pt idx="4">
                  <c:v>24.709</c:v>
                </c:pt>
                <c:pt idx="5">
                  <c:v>24.707000000000001</c:v>
                </c:pt>
                <c:pt idx="6">
                  <c:v>23.318000000000001</c:v>
                </c:pt>
                <c:pt idx="7">
                  <c:v>23.99</c:v>
                </c:pt>
                <c:pt idx="8">
                  <c:v>23.82</c:v>
                </c:pt>
                <c:pt idx="9">
                  <c:v>26.613</c:v>
                </c:pt>
                <c:pt idx="10">
                  <c:v>26.59</c:v>
                </c:pt>
                <c:pt idx="11">
                  <c:v>24.795000000000002</c:v>
                </c:pt>
                <c:pt idx="12">
                  <c:v>25.545999999999999</c:v>
                </c:pt>
                <c:pt idx="13">
                  <c:v>25.427</c:v>
                </c:pt>
                <c:pt idx="14">
                  <c:v>24.838000000000001</c:v>
                </c:pt>
                <c:pt idx="15">
                  <c:v>25.382000000000001</c:v>
                </c:pt>
                <c:pt idx="16">
                  <c:v>23.709</c:v>
                </c:pt>
                <c:pt idx="17">
                  <c:v>26.367000000000001</c:v>
                </c:pt>
                <c:pt idx="18">
                  <c:v>21.097999999999999</c:v>
                </c:pt>
                <c:pt idx="19">
                  <c:v>26.204999999999998</c:v>
                </c:pt>
                <c:pt idx="20">
                  <c:v>28.614999999999998</c:v>
                </c:pt>
                <c:pt idx="21">
                  <c:v>30.21</c:v>
                </c:pt>
                <c:pt idx="22">
                  <c:v>30.55</c:v>
                </c:pt>
                <c:pt idx="23">
                  <c:v>29.925999999999998</c:v>
                </c:pt>
                <c:pt idx="24">
                  <c:v>29.094999999999999</c:v>
                </c:pt>
                <c:pt idx="25">
                  <c:v>29.088000000000001</c:v>
                </c:pt>
                <c:pt idx="26">
                  <c:v>30.35</c:v>
                </c:pt>
                <c:pt idx="27">
                  <c:v>28.553000000000001</c:v>
                </c:pt>
                <c:pt idx="28">
                  <c:v>30.63</c:v>
                </c:pt>
                <c:pt idx="29">
                  <c:v>30.187999999999999</c:v>
                </c:pt>
                <c:pt idx="30">
                  <c:v>30.113</c:v>
                </c:pt>
                <c:pt idx="31">
                  <c:v>29.544</c:v>
                </c:pt>
                <c:pt idx="32">
                  <c:v>30.736999999999998</c:v>
                </c:pt>
                <c:pt idx="33">
                  <c:v>31.434999999999999</c:v>
                </c:pt>
                <c:pt idx="34">
                  <c:v>29.684000000000001</c:v>
                </c:pt>
                <c:pt idx="35">
                  <c:v>30.428999999999998</c:v>
                </c:pt>
                <c:pt idx="36">
                  <c:v>28.291</c:v>
                </c:pt>
                <c:pt idx="37">
                  <c:v>27.658000000000001</c:v>
                </c:pt>
                <c:pt idx="38">
                  <c:v>27.248000000000001</c:v>
                </c:pt>
                <c:pt idx="39">
                  <c:v>27.634</c:v>
                </c:pt>
                <c:pt idx="40">
                  <c:v>28.062999999999999</c:v>
                </c:pt>
                <c:pt idx="41">
                  <c:v>28.276</c:v>
                </c:pt>
                <c:pt idx="42">
                  <c:v>28.251999999999999</c:v>
                </c:pt>
                <c:pt idx="43">
                  <c:v>28.652999999999999</c:v>
                </c:pt>
                <c:pt idx="44">
                  <c:v>27.876000000000001</c:v>
                </c:pt>
                <c:pt idx="45">
                  <c:v>28.574000000000002</c:v>
                </c:pt>
                <c:pt idx="46">
                  <c:v>28.218</c:v>
                </c:pt>
                <c:pt idx="47">
                  <c:v>29.651</c:v>
                </c:pt>
              </c:numCache>
            </c:numRef>
          </c:val>
          <c:smooth val="0"/>
          <c:extLst>
            <c:ext xmlns:c16="http://schemas.microsoft.com/office/drawing/2014/chart" uri="{C3380CC4-5D6E-409C-BE32-E72D297353CC}">
              <c16:uniqueId val="{0000001C-953E-49C7-BF9B-557C7BCDC20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953E-49C7-BF9B-557C7BCDC20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26.457000000000001</c:v>
                </c:pt>
                <c:pt idx="1">
                  <c:v>26.329000000000001</c:v>
                </c:pt>
                <c:pt idx="2">
                  <c:v>28.308</c:v>
                </c:pt>
                <c:pt idx="3">
                  <c:v>34.347000000000001</c:v>
                </c:pt>
                <c:pt idx="4">
                  <c:v>34.426000000000002</c:v>
                </c:pt>
                <c:pt idx="5">
                  <c:v>29.616</c:v>
                </c:pt>
                <c:pt idx="6">
                  <c:v>25.65</c:v>
                </c:pt>
                <c:pt idx="7">
                  <c:v>25.678000000000001</c:v>
                </c:pt>
                <c:pt idx="8">
                  <c:v>25.922000000000001</c:v>
                </c:pt>
                <c:pt idx="9">
                  <c:v>30.99</c:v>
                </c:pt>
                <c:pt idx="10">
                  <c:v>31.667000000000002</c:v>
                </c:pt>
                <c:pt idx="11">
                  <c:v>32.171999999999997</c:v>
                </c:pt>
                <c:pt idx="12">
                  <c:v>31.552</c:v>
                </c:pt>
                <c:pt idx="13">
                  <c:v>26.22</c:v>
                </c:pt>
                <c:pt idx="14">
                  <c:v>15.855</c:v>
                </c:pt>
                <c:pt idx="15">
                  <c:v>10.526</c:v>
                </c:pt>
                <c:pt idx="16">
                  <c:v>8.1630000000000003</c:v>
                </c:pt>
                <c:pt idx="17">
                  <c:v>3.7719999999999998</c:v>
                </c:pt>
                <c:pt idx="18">
                  <c:v>1.7789999999999999</c:v>
                </c:pt>
                <c:pt idx="19">
                  <c:v>1.4750000000000001</c:v>
                </c:pt>
                <c:pt idx="20">
                  <c:v>8.8999999999999996E-2</c:v>
                </c:pt>
                <c:pt idx="21">
                  <c:v>0.1</c:v>
                </c:pt>
                <c:pt idx="22">
                  <c:v>9.9000000000000005E-2</c:v>
                </c:pt>
                <c:pt idx="23">
                  <c:v>9.9000000000000005E-2</c:v>
                </c:pt>
                <c:pt idx="24">
                  <c:v>7.2999999999999995E-2</c:v>
                </c:pt>
                <c:pt idx="25">
                  <c:v>0.10299999999999999</c:v>
                </c:pt>
                <c:pt idx="26">
                  <c:v>0.10199999999999999</c:v>
                </c:pt>
                <c:pt idx="27">
                  <c:v>0.216</c:v>
                </c:pt>
                <c:pt idx="28">
                  <c:v>1.111</c:v>
                </c:pt>
                <c:pt idx="29">
                  <c:v>0.25</c:v>
                </c:pt>
                <c:pt idx="30">
                  <c:v>1.0009999999999999</c:v>
                </c:pt>
                <c:pt idx="31">
                  <c:v>4.617</c:v>
                </c:pt>
                <c:pt idx="32">
                  <c:v>10.407999999999999</c:v>
                </c:pt>
                <c:pt idx="33">
                  <c:v>13.798999999999999</c:v>
                </c:pt>
                <c:pt idx="34">
                  <c:v>18.768999999999998</c:v>
                </c:pt>
                <c:pt idx="35">
                  <c:v>15.877000000000001</c:v>
                </c:pt>
                <c:pt idx="36">
                  <c:v>12.981999999999999</c:v>
                </c:pt>
                <c:pt idx="37">
                  <c:v>13.057</c:v>
                </c:pt>
                <c:pt idx="38">
                  <c:v>13.295</c:v>
                </c:pt>
                <c:pt idx="39">
                  <c:v>13.452</c:v>
                </c:pt>
                <c:pt idx="40">
                  <c:v>13.481999999999999</c:v>
                </c:pt>
                <c:pt idx="41">
                  <c:v>13.634</c:v>
                </c:pt>
                <c:pt idx="42">
                  <c:v>13.849</c:v>
                </c:pt>
                <c:pt idx="43">
                  <c:v>14.307</c:v>
                </c:pt>
                <c:pt idx="44">
                  <c:v>17.907</c:v>
                </c:pt>
                <c:pt idx="45">
                  <c:v>18.577000000000002</c:v>
                </c:pt>
                <c:pt idx="46">
                  <c:v>18.948</c:v>
                </c:pt>
                <c:pt idx="47">
                  <c:v>19.151</c:v>
                </c:pt>
              </c:numCache>
            </c:numRef>
          </c:val>
          <c:smooth val="0"/>
          <c:extLst>
            <c:ext xmlns:c16="http://schemas.microsoft.com/office/drawing/2014/chart" uri="{C3380CC4-5D6E-409C-BE32-E72D297353CC}">
              <c16:uniqueId val="{0000001E-953E-49C7-BF9B-557C7BCDC20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893.20100000000002</c:v>
                </c:pt>
                <c:pt idx="1">
                  <c:v>879.73299999999995</c:v>
                </c:pt>
                <c:pt idx="2">
                  <c:v>857.71299999999997</c:v>
                </c:pt>
                <c:pt idx="3">
                  <c:v>856.55499999999995</c:v>
                </c:pt>
                <c:pt idx="4">
                  <c:v>843.91399999999999</c:v>
                </c:pt>
                <c:pt idx="5">
                  <c:v>853.76400000000001</c:v>
                </c:pt>
                <c:pt idx="6">
                  <c:v>837.31399999999996</c:v>
                </c:pt>
                <c:pt idx="7">
                  <c:v>835.06100000000004</c:v>
                </c:pt>
                <c:pt idx="8">
                  <c:v>839.20799999999997</c:v>
                </c:pt>
                <c:pt idx="9">
                  <c:v>843.45799999999997</c:v>
                </c:pt>
                <c:pt idx="10">
                  <c:v>832.81600000000003</c:v>
                </c:pt>
                <c:pt idx="11">
                  <c:v>864.96900000000005</c:v>
                </c:pt>
                <c:pt idx="12">
                  <c:v>877.21299999999997</c:v>
                </c:pt>
                <c:pt idx="13">
                  <c:v>876.95100000000002</c:v>
                </c:pt>
                <c:pt idx="14">
                  <c:v>878.22400000000005</c:v>
                </c:pt>
                <c:pt idx="15">
                  <c:v>879.93899999999996</c:v>
                </c:pt>
                <c:pt idx="16">
                  <c:v>882.48699999999997</c:v>
                </c:pt>
                <c:pt idx="17">
                  <c:v>885.44600000000003</c:v>
                </c:pt>
                <c:pt idx="18">
                  <c:v>874.00699999999995</c:v>
                </c:pt>
                <c:pt idx="19">
                  <c:v>888.46400000000006</c:v>
                </c:pt>
                <c:pt idx="20">
                  <c:v>889.42200000000003</c:v>
                </c:pt>
                <c:pt idx="21">
                  <c:v>872.96299999999997</c:v>
                </c:pt>
                <c:pt idx="22">
                  <c:v>879.41600000000005</c:v>
                </c:pt>
                <c:pt idx="23">
                  <c:v>873.29399999999998</c:v>
                </c:pt>
                <c:pt idx="24">
                  <c:v>858.62900000000002</c:v>
                </c:pt>
                <c:pt idx="25">
                  <c:v>861.56399999999996</c:v>
                </c:pt>
                <c:pt idx="26">
                  <c:v>853.23</c:v>
                </c:pt>
                <c:pt idx="27">
                  <c:v>866.38</c:v>
                </c:pt>
                <c:pt idx="28">
                  <c:v>867.22799999999995</c:v>
                </c:pt>
                <c:pt idx="29">
                  <c:v>865.971</c:v>
                </c:pt>
                <c:pt idx="30">
                  <c:v>859.88599999999997</c:v>
                </c:pt>
                <c:pt idx="31">
                  <c:v>854.72400000000005</c:v>
                </c:pt>
                <c:pt idx="32">
                  <c:v>849.68</c:v>
                </c:pt>
                <c:pt idx="33">
                  <c:v>851.76900000000001</c:v>
                </c:pt>
                <c:pt idx="34">
                  <c:v>843.79499999999996</c:v>
                </c:pt>
                <c:pt idx="35">
                  <c:v>839.65</c:v>
                </c:pt>
                <c:pt idx="36">
                  <c:v>844.39700000000005</c:v>
                </c:pt>
                <c:pt idx="37">
                  <c:v>852.97500000000002</c:v>
                </c:pt>
                <c:pt idx="38">
                  <c:v>834.83199999999999</c:v>
                </c:pt>
                <c:pt idx="39">
                  <c:v>844.38800000000003</c:v>
                </c:pt>
                <c:pt idx="40">
                  <c:v>839.83199999999999</c:v>
                </c:pt>
                <c:pt idx="41">
                  <c:v>835.00800000000004</c:v>
                </c:pt>
                <c:pt idx="42">
                  <c:v>829.80100000000004</c:v>
                </c:pt>
                <c:pt idx="43">
                  <c:v>837.95600000000002</c:v>
                </c:pt>
                <c:pt idx="44">
                  <c:v>835.3</c:v>
                </c:pt>
                <c:pt idx="45">
                  <c:v>820.13900000000001</c:v>
                </c:pt>
                <c:pt idx="46">
                  <c:v>837.68</c:v>
                </c:pt>
                <c:pt idx="47">
                  <c:v>828.024</c:v>
                </c:pt>
              </c:numCache>
            </c:numRef>
          </c:val>
          <c:extLst>
            <c:ext xmlns:c16="http://schemas.microsoft.com/office/drawing/2014/chart" uri="{C3380CC4-5D6E-409C-BE32-E72D297353CC}">
              <c16:uniqueId val="{00000000-3769-4AE8-8F5B-B447CFD1CD45}"/>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2056</c:v>
                </c:pt>
                <c:pt idx="1">
                  <c:v>1971.5</c:v>
                </c:pt>
                <c:pt idx="2">
                  <c:v>2011.3</c:v>
                </c:pt>
                <c:pt idx="3">
                  <c:v>1932.5</c:v>
                </c:pt>
                <c:pt idx="4">
                  <c:v>1778.1</c:v>
                </c:pt>
                <c:pt idx="5">
                  <c:v>1866.1</c:v>
                </c:pt>
                <c:pt idx="6">
                  <c:v>1884</c:v>
                </c:pt>
                <c:pt idx="7">
                  <c:v>1840</c:v>
                </c:pt>
                <c:pt idx="8">
                  <c:v>1809.5</c:v>
                </c:pt>
                <c:pt idx="9">
                  <c:v>1821.5</c:v>
                </c:pt>
                <c:pt idx="10">
                  <c:v>1748.7</c:v>
                </c:pt>
                <c:pt idx="11">
                  <c:v>1868.9</c:v>
                </c:pt>
                <c:pt idx="12">
                  <c:v>1937.2</c:v>
                </c:pt>
                <c:pt idx="13">
                  <c:v>1755.8</c:v>
                </c:pt>
                <c:pt idx="14">
                  <c:v>1660.9</c:v>
                </c:pt>
                <c:pt idx="15">
                  <c:v>1632.9</c:v>
                </c:pt>
                <c:pt idx="16">
                  <c:v>1937.8</c:v>
                </c:pt>
                <c:pt idx="17">
                  <c:v>2099.6</c:v>
                </c:pt>
                <c:pt idx="18">
                  <c:v>2113.3000000000002</c:v>
                </c:pt>
                <c:pt idx="19">
                  <c:v>2189.4</c:v>
                </c:pt>
                <c:pt idx="20">
                  <c:v>2385.3000000000002</c:v>
                </c:pt>
                <c:pt idx="21">
                  <c:v>2352.8000000000002</c:v>
                </c:pt>
                <c:pt idx="22">
                  <c:v>2309.6999999999998</c:v>
                </c:pt>
                <c:pt idx="23">
                  <c:v>2168.6999999999998</c:v>
                </c:pt>
                <c:pt idx="24">
                  <c:v>1925.9</c:v>
                </c:pt>
                <c:pt idx="25">
                  <c:v>1781.1</c:v>
                </c:pt>
                <c:pt idx="26">
                  <c:v>1839.4</c:v>
                </c:pt>
                <c:pt idx="27">
                  <c:v>1845.6</c:v>
                </c:pt>
                <c:pt idx="28">
                  <c:v>1940.6</c:v>
                </c:pt>
                <c:pt idx="29">
                  <c:v>1875.8</c:v>
                </c:pt>
                <c:pt idx="30">
                  <c:v>1896.6</c:v>
                </c:pt>
                <c:pt idx="31">
                  <c:v>1923.5</c:v>
                </c:pt>
                <c:pt idx="32">
                  <c:v>2081.3000000000002</c:v>
                </c:pt>
                <c:pt idx="33">
                  <c:v>2316.1999999999998</c:v>
                </c:pt>
                <c:pt idx="34">
                  <c:v>2378.1</c:v>
                </c:pt>
                <c:pt idx="35">
                  <c:v>2264.3000000000002</c:v>
                </c:pt>
                <c:pt idx="36">
                  <c:v>2403.1999999999998</c:v>
                </c:pt>
                <c:pt idx="37">
                  <c:v>2464</c:v>
                </c:pt>
                <c:pt idx="38">
                  <c:v>2555.5</c:v>
                </c:pt>
                <c:pt idx="39">
                  <c:v>2725.4</c:v>
                </c:pt>
                <c:pt idx="40">
                  <c:v>2656.9</c:v>
                </c:pt>
                <c:pt idx="41">
                  <c:v>2688.1</c:v>
                </c:pt>
                <c:pt idx="42">
                  <c:v>2541.6</c:v>
                </c:pt>
                <c:pt idx="43">
                  <c:v>2548.4</c:v>
                </c:pt>
                <c:pt idx="44">
                  <c:v>2467.6</c:v>
                </c:pt>
                <c:pt idx="45">
                  <c:v>2279.4</c:v>
                </c:pt>
                <c:pt idx="46">
                  <c:v>2217.3000000000002</c:v>
                </c:pt>
                <c:pt idx="47">
                  <c:v>1998.1</c:v>
                </c:pt>
              </c:numCache>
            </c:numRef>
          </c:val>
          <c:extLst>
            <c:ext xmlns:c16="http://schemas.microsoft.com/office/drawing/2014/chart" uri="{C3380CC4-5D6E-409C-BE32-E72D297353CC}">
              <c16:uniqueId val="{00000001-3769-4AE8-8F5B-B447CFD1CD45}"/>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3045.8</c:v>
                </c:pt>
                <c:pt idx="1">
                  <c:v>3057.1</c:v>
                </c:pt>
                <c:pt idx="2">
                  <c:v>3128.4</c:v>
                </c:pt>
                <c:pt idx="3">
                  <c:v>3113.9</c:v>
                </c:pt>
                <c:pt idx="4">
                  <c:v>3109.6</c:v>
                </c:pt>
                <c:pt idx="5">
                  <c:v>3047.1</c:v>
                </c:pt>
                <c:pt idx="6">
                  <c:v>3060.3</c:v>
                </c:pt>
                <c:pt idx="7">
                  <c:v>3000.8</c:v>
                </c:pt>
                <c:pt idx="8">
                  <c:v>3012.5</c:v>
                </c:pt>
                <c:pt idx="9">
                  <c:v>3025.2</c:v>
                </c:pt>
                <c:pt idx="10">
                  <c:v>3111.8</c:v>
                </c:pt>
                <c:pt idx="11">
                  <c:v>3095.6</c:v>
                </c:pt>
                <c:pt idx="12">
                  <c:v>3108.2</c:v>
                </c:pt>
                <c:pt idx="13">
                  <c:v>3107</c:v>
                </c:pt>
                <c:pt idx="14">
                  <c:v>3152.7</c:v>
                </c:pt>
                <c:pt idx="15">
                  <c:v>3136.4</c:v>
                </c:pt>
                <c:pt idx="16">
                  <c:v>3079.9</c:v>
                </c:pt>
                <c:pt idx="17">
                  <c:v>3089.9</c:v>
                </c:pt>
                <c:pt idx="18">
                  <c:v>3162.3</c:v>
                </c:pt>
                <c:pt idx="19">
                  <c:v>3122.4</c:v>
                </c:pt>
                <c:pt idx="20">
                  <c:v>3138.9</c:v>
                </c:pt>
                <c:pt idx="21">
                  <c:v>3234.7</c:v>
                </c:pt>
                <c:pt idx="22">
                  <c:v>3347</c:v>
                </c:pt>
                <c:pt idx="23">
                  <c:v>3343</c:v>
                </c:pt>
                <c:pt idx="24">
                  <c:v>3350</c:v>
                </c:pt>
                <c:pt idx="25">
                  <c:v>3346.9</c:v>
                </c:pt>
                <c:pt idx="26">
                  <c:v>3262.6</c:v>
                </c:pt>
                <c:pt idx="27">
                  <c:v>3251.6</c:v>
                </c:pt>
                <c:pt idx="28">
                  <c:v>3248</c:v>
                </c:pt>
                <c:pt idx="29">
                  <c:v>3263.6</c:v>
                </c:pt>
                <c:pt idx="30">
                  <c:v>3258.6</c:v>
                </c:pt>
                <c:pt idx="31">
                  <c:v>3255.3</c:v>
                </c:pt>
                <c:pt idx="32">
                  <c:v>3261.6</c:v>
                </c:pt>
                <c:pt idx="33">
                  <c:v>3254.7</c:v>
                </c:pt>
                <c:pt idx="34">
                  <c:v>3333.7</c:v>
                </c:pt>
                <c:pt idx="35">
                  <c:v>3373.3</c:v>
                </c:pt>
                <c:pt idx="36">
                  <c:v>3385.4</c:v>
                </c:pt>
                <c:pt idx="37">
                  <c:v>3374.8</c:v>
                </c:pt>
                <c:pt idx="38">
                  <c:v>3373</c:v>
                </c:pt>
                <c:pt idx="39">
                  <c:v>3374.6</c:v>
                </c:pt>
                <c:pt idx="40">
                  <c:v>3382.3</c:v>
                </c:pt>
                <c:pt idx="41">
                  <c:v>3378.2</c:v>
                </c:pt>
                <c:pt idx="42">
                  <c:v>3403.8</c:v>
                </c:pt>
                <c:pt idx="43">
                  <c:v>3406.6</c:v>
                </c:pt>
                <c:pt idx="44">
                  <c:v>3407.7</c:v>
                </c:pt>
                <c:pt idx="45">
                  <c:v>3378.8</c:v>
                </c:pt>
                <c:pt idx="46">
                  <c:v>3310.6</c:v>
                </c:pt>
                <c:pt idx="47">
                  <c:v>3365.4</c:v>
                </c:pt>
              </c:numCache>
            </c:numRef>
          </c:val>
          <c:extLst>
            <c:ext xmlns:c16="http://schemas.microsoft.com/office/drawing/2014/chart" uri="{C3380CC4-5D6E-409C-BE32-E72D297353CC}">
              <c16:uniqueId val="{00000002-3769-4AE8-8F5B-B447CFD1CD45}"/>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47.3</c:v>
                </c:pt>
                <c:pt idx="1">
                  <c:v>47.1</c:v>
                </c:pt>
                <c:pt idx="2">
                  <c:v>47.4</c:v>
                </c:pt>
                <c:pt idx="3">
                  <c:v>47</c:v>
                </c:pt>
                <c:pt idx="4">
                  <c:v>47.3</c:v>
                </c:pt>
                <c:pt idx="5">
                  <c:v>47.3</c:v>
                </c:pt>
                <c:pt idx="6">
                  <c:v>47.3</c:v>
                </c:pt>
                <c:pt idx="7">
                  <c:v>47.4</c:v>
                </c:pt>
                <c:pt idx="8">
                  <c:v>47.2</c:v>
                </c:pt>
                <c:pt idx="9">
                  <c:v>47.3</c:v>
                </c:pt>
                <c:pt idx="10">
                  <c:v>47.4</c:v>
                </c:pt>
                <c:pt idx="11">
                  <c:v>47.1</c:v>
                </c:pt>
                <c:pt idx="12">
                  <c:v>47.5</c:v>
                </c:pt>
                <c:pt idx="13">
                  <c:v>47.3</c:v>
                </c:pt>
                <c:pt idx="14">
                  <c:v>47.1</c:v>
                </c:pt>
                <c:pt idx="15">
                  <c:v>47</c:v>
                </c:pt>
                <c:pt idx="16">
                  <c:v>46.7</c:v>
                </c:pt>
                <c:pt idx="17">
                  <c:v>46.6</c:v>
                </c:pt>
                <c:pt idx="18">
                  <c:v>46.8</c:v>
                </c:pt>
                <c:pt idx="19">
                  <c:v>46.2</c:v>
                </c:pt>
                <c:pt idx="20">
                  <c:v>46.1</c:v>
                </c:pt>
                <c:pt idx="21">
                  <c:v>46.1</c:v>
                </c:pt>
                <c:pt idx="22">
                  <c:v>46.1</c:v>
                </c:pt>
                <c:pt idx="23">
                  <c:v>46.1</c:v>
                </c:pt>
                <c:pt idx="24">
                  <c:v>46.2</c:v>
                </c:pt>
                <c:pt idx="25">
                  <c:v>46.1</c:v>
                </c:pt>
                <c:pt idx="26">
                  <c:v>46.5</c:v>
                </c:pt>
                <c:pt idx="27">
                  <c:v>46.6</c:v>
                </c:pt>
                <c:pt idx="28">
                  <c:v>46.1</c:v>
                </c:pt>
                <c:pt idx="29">
                  <c:v>46.1</c:v>
                </c:pt>
                <c:pt idx="30">
                  <c:v>46.4</c:v>
                </c:pt>
                <c:pt idx="31">
                  <c:v>46.3</c:v>
                </c:pt>
                <c:pt idx="32">
                  <c:v>46.6</c:v>
                </c:pt>
                <c:pt idx="33">
                  <c:v>46.2</c:v>
                </c:pt>
                <c:pt idx="34">
                  <c:v>46.4</c:v>
                </c:pt>
                <c:pt idx="35">
                  <c:v>47.1</c:v>
                </c:pt>
                <c:pt idx="36">
                  <c:v>47.5</c:v>
                </c:pt>
                <c:pt idx="37">
                  <c:v>47.1</c:v>
                </c:pt>
                <c:pt idx="38">
                  <c:v>47.5</c:v>
                </c:pt>
                <c:pt idx="39">
                  <c:v>47.3</c:v>
                </c:pt>
                <c:pt idx="40">
                  <c:v>47.1</c:v>
                </c:pt>
                <c:pt idx="41">
                  <c:v>47.4</c:v>
                </c:pt>
                <c:pt idx="42">
                  <c:v>47.5</c:v>
                </c:pt>
                <c:pt idx="43">
                  <c:v>47.2</c:v>
                </c:pt>
                <c:pt idx="44">
                  <c:v>47.5</c:v>
                </c:pt>
                <c:pt idx="45">
                  <c:v>47.7</c:v>
                </c:pt>
                <c:pt idx="46">
                  <c:v>47.5</c:v>
                </c:pt>
                <c:pt idx="47">
                  <c:v>46.6</c:v>
                </c:pt>
              </c:numCache>
            </c:numRef>
          </c:val>
          <c:extLst>
            <c:ext xmlns:c16="http://schemas.microsoft.com/office/drawing/2014/chart" uri="{C3380CC4-5D6E-409C-BE32-E72D297353CC}">
              <c16:uniqueId val="{00000003-3769-4AE8-8F5B-B447CFD1CD45}"/>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1.7</c:v>
                </c:pt>
                <c:pt idx="21">
                  <c:v>1.6</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3769-4AE8-8F5B-B447CFD1CD45}"/>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62.8</c:v>
                </c:pt>
                <c:pt idx="1">
                  <c:v>59.39</c:v>
                </c:pt>
                <c:pt idx="2">
                  <c:v>60.7</c:v>
                </c:pt>
                <c:pt idx="3">
                  <c:v>59.02</c:v>
                </c:pt>
                <c:pt idx="4">
                  <c:v>60.6</c:v>
                </c:pt>
                <c:pt idx="5">
                  <c:v>60.37</c:v>
                </c:pt>
                <c:pt idx="6">
                  <c:v>59.99</c:v>
                </c:pt>
                <c:pt idx="7">
                  <c:v>59.41</c:v>
                </c:pt>
                <c:pt idx="8">
                  <c:v>58.99</c:v>
                </c:pt>
                <c:pt idx="9">
                  <c:v>60.37</c:v>
                </c:pt>
                <c:pt idx="10">
                  <c:v>59.88</c:v>
                </c:pt>
                <c:pt idx="11">
                  <c:v>60.76</c:v>
                </c:pt>
                <c:pt idx="12">
                  <c:v>60.88</c:v>
                </c:pt>
                <c:pt idx="13">
                  <c:v>61.32</c:v>
                </c:pt>
                <c:pt idx="14">
                  <c:v>61</c:v>
                </c:pt>
                <c:pt idx="15">
                  <c:v>62.39</c:v>
                </c:pt>
                <c:pt idx="16">
                  <c:v>61.03</c:v>
                </c:pt>
                <c:pt idx="17">
                  <c:v>60.06</c:v>
                </c:pt>
                <c:pt idx="18">
                  <c:v>59.16</c:v>
                </c:pt>
                <c:pt idx="19">
                  <c:v>61.51</c:v>
                </c:pt>
                <c:pt idx="20">
                  <c:v>61.77</c:v>
                </c:pt>
                <c:pt idx="21">
                  <c:v>61.26</c:v>
                </c:pt>
                <c:pt idx="22">
                  <c:v>58.27</c:v>
                </c:pt>
                <c:pt idx="23">
                  <c:v>53.78</c:v>
                </c:pt>
                <c:pt idx="24">
                  <c:v>53.39</c:v>
                </c:pt>
                <c:pt idx="25">
                  <c:v>54.32</c:v>
                </c:pt>
                <c:pt idx="26">
                  <c:v>52.29</c:v>
                </c:pt>
                <c:pt idx="27">
                  <c:v>50.57</c:v>
                </c:pt>
                <c:pt idx="28">
                  <c:v>52.59</c:v>
                </c:pt>
                <c:pt idx="29">
                  <c:v>53.44</c:v>
                </c:pt>
                <c:pt idx="30">
                  <c:v>53.63</c:v>
                </c:pt>
                <c:pt idx="31">
                  <c:v>56.29</c:v>
                </c:pt>
                <c:pt idx="32">
                  <c:v>59.14</c:v>
                </c:pt>
                <c:pt idx="33">
                  <c:v>56.89</c:v>
                </c:pt>
                <c:pt idx="34">
                  <c:v>56.19</c:v>
                </c:pt>
                <c:pt idx="35">
                  <c:v>57.75</c:v>
                </c:pt>
                <c:pt idx="36">
                  <c:v>57.24</c:v>
                </c:pt>
                <c:pt idx="37">
                  <c:v>56.61</c:v>
                </c:pt>
                <c:pt idx="38">
                  <c:v>57.83</c:v>
                </c:pt>
                <c:pt idx="39">
                  <c:v>59.34</c:v>
                </c:pt>
                <c:pt idx="40">
                  <c:v>56.48</c:v>
                </c:pt>
                <c:pt idx="41">
                  <c:v>58.25</c:v>
                </c:pt>
                <c:pt idx="42">
                  <c:v>61.84</c:v>
                </c:pt>
                <c:pt idx="43">
                  <c:v>61.24</c:v>
                </c:pt>
                <c:pt idx="44">
                  <c:v>60.03</c:v>
                </c:pt>
                <c:pt idx="45">
                  <c:v>62.48</c:v>
                </c:pt>
                <c:pt idx="46">
                  <c:v>60.98</c:v>
                </c:pt>
                <c:pt idx="47">
                  <c:v>60.25</c:v>
                </c:pt>
              </c:numCache>
            </c:numRef>
          </c:val>
          <c:extLst>
            <c:ext xmlns:c16="http://schemas.microsoft.com/office/drawing/2014/chart" uri="{C3380CC4-5D6E-409C-BE32-E72D297353CC}">
              <c16:uniqueId val="{00000005-3769-4AE8-8F5B-B447CFD1CD45}"/>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9.8000000000000007</c:v>
                </c:pt>
                <c:pt idx="1">
                  <c:v>9.8000000000000007</c:v>
                </c:pt>
                <c:pt idx="2">
                  <c:v>9.8000000000000007</c:v>
                </c:pt>
                <c:pt idx="3">
                  <c:v>9.8000000000000007</c:v>
                </c:pt>
                <c:pt idx="4">
                  <c:v>9.8000000000000007</c:v>
                </c:pt>
                <c:pt idx="5">
                  <c:v>9.8000000000000007</c:v>
                </c:pt>
                <c:pt idx="6">
                  <c:v>9.8000000000000007</c:v>
                </c:pt>
                <c:pt idx="7">
                  <c:v>9.8000000000000007</c:v>
                </c:pt>
                <c:pt idx="8">
                  <c:v>9.8000000000000007</c:v>
                </c:pt>
                <c:pt idx="9">
                  <c:v>9.8000000000000007</c:v>
                </c:pt>
                <c:pt idx="10">
                  <c:v>9.8000000000000007</c:v>
                </c:pt>
                <c:pt idx="11">
                  <c:v>9.8000000000000007</c:v>
                </c:pt>
                <c:pt idx="12">
                  <c:v>9.8000000000000007</c:v>
                </c:pt>
                <c:pt idx="13">
                  <c:v>8.4</c:v>
                </c:pt>
                <c:pt idx="14">
                  <c:v>9.6</c:v>
                </c:pt>
                <c:pt idx="15">
                  <c:v>9.6</c:v>
                </c:pt>
                <c:pt idx="16">
                  <c:v>8.4</c:v>
                </c:pt>
                <c:pt idx="17">
                  <c:v>8.5</c:v>
                </c:pt>
                <c:pt idx="18">
                  <c:v>8.6</c:v>
                </c:pt>
                <c:pt idx="19">
                  <c:v>8.6</c:v>
                </c:pt>
                <c:pt idx="20">
                  <c:v>8.6</c:v>
                </c:pt>
                <c:pt idx="21">
                  <c:v>8.6</c:v>
                </c:pt>
                <c:pt idx="22">
                  <c:v>8.6</c:v>
                </c:pt>
                <c:pt idx="23">
                  <c:v>8.6</c:v>
                </c:pt>
                <c:pt idx="24">
                  <c:v>8.6</c:v>
                </c:pt>
                <c:pt idx="25">
                  <c:v>8.6</c:v>
                </c:pt>
                <c:pt idx="26">
                  <c:v>8.6</c:v>
                </c:pt>
                <c:pt idx="27">
                  <c:v>8.6</c:v>
                </c:pt>
                <c:pt idx="28">
                  <c:v>8.6</c:v>
                </c:pt>
                <c:pt idx="29">
                  <c:v>8.6</c:v>
                </c:pt>
                <c:pt idx="30">
                  <c:v>8.6</c:v>
                </c:pt>
                <c:pt idx="31">
                  <c:v>8.6</c:v>
                </c:pt>
                <c:pt idx="32">
                  <c:v>9.1999999999999993</c:v>
                </c:pt>
                <c:pt idx="33">
                  <c:v>9.3000000000000007</c:v>
                </c:pt>
                <c:pt idx="34">
                  <c:v>9.3000000000000007</c:v>
                </c:pt>
                <c:pt idx="35">
                  <c:v>9.4</c:v>
                </c:pt>
                <c:pt idx="36">
                  <c:v>9.3000000000000007</c:v>
                </c:pt>
                <c:pt idx="37">
                  <c:v>9</c:v>
                </c:pt>
                <c:pt idx="38">
                  <c:v>9.3000000000000007</c:v>
                </c:pt>
                <c:pt idx="39">
                  <c:v>9.5</c:v>
                </c:pt>
                <c:pt idx="40">
                  <c:v>9.6</c:v>
                </c:pt>
                <c:pt idx="41">
                  <c:v>9.6</c:v>
                </c:pt>
                <c:pt idx="42">
                  <c:v>9.6999999999999993</c:v>
                </c:pt>
                <c:pt idx="43">
                  <c:v>9.6999999999999993</c:v>
                </c:pt>
                <c:pt idx="44">
                  <c:v>9.6999999999999993</c:v>
                </c:pt>
                <c:pt idx="45">
                  <c:v>9.6999999999999993</c:v>
                </c:pt>
                <c:pt idx="46">
                  <c:v>9.6999999999999993</c:v>
                </c:pt>
                <c:pt idx="47">
                  <c:v>9.1999999999999993</c:v>
                </c:pt>
              </c:numCache>
            </c:numRef>
          </c:val>
          <c:extLst>
            <c:ext xmlns:c16="http://schemas.microsoft.com/office/drawing/2014/chart" uri="{C3380CC4-5D6E-409C-BE32-E72D297353CC}">
              <c16:uniqueId val="{00000006-3769-4AE8-8F5B-B447CFD1CD45}"/>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c:v>
                </c:pt>
                <c:pt idx="11">
                  <c:v>4.2</c:v>
                </c:pt>
                <c:pt idx="12">
                  <c:v>87.21</c:v>
                </c:pt>
                <c:pt idx="13">
                  <c:v>331.66</c:v>
                </c:pt>
                <c:pt idx="14">
                  <c:v>544.91</c:v>
                </c:pt>
                <c:pt idx="15">
                  <c:v>628.48</c:v>
                </c:pt>
                <c:pt idx="16">
                  <c:v>653.22</c:v>
                </c:pt>
                <c:pt idx="17">
                  <c:v>654.91</c:v>
                </c:pt>
                <c:pt idx="18">
                  <c:v>660.82</c:v>
                </c:pt>
                <c:pt idx="19">
                  <c:v>668.41</c:v>
                </c:pt>
                <c:pt idx="20">
                  <c:v>678</c:v>
                </c:pt>
                <c:pt idx="21">
                  <c:v>685.13</c:v>
                </c:pt>
                <c:pt idx="22">
                  <c:v>686.5</c:v>
                </c:pt>
                <c:pt idx="23">
                  <c:v>690.87</c:v>
                </c:pt>
                <c:pt idx="24">
                  <c:v>689.31</c:v>
                </c:pt>
                <c:pt idx="25">
                  <c:v>685.88</c:v>
                </c:pt>
                <c:pt idx="26">
                  <c:v>688.2</c:v>
                </c:pt>
                <c:pt idx="27">
                  <c:v>685.7</c:v>
                </c:pt>
                <c:pt idx="28">
                  <c:v>683.41</c:v>
                </c:pt>
                <c:pt idx="29">
                  <c:v>674.37</c:v>
                </c:pt>
                <c:pt idx="30">
                  <c:v>652.33000000000004</c:v>
                </c:pt>
                <c:pt idx="31">
                  <c:v>595.47</c:v>
                </c:pt>
                <c:pt idx="32">
                  <c:v>414.44</c:v>
                </c:pt>
                <c:pt idx="33">
                  <c:v>168.25</c:v>
                </c:pt>
                <c:pt idx="34">
                  <c:v>14.05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3769-4AE8-8F5B-B447CFD1CD4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20554.185000000001</c:v>
                </c:pt>
                <c:pt idx="1">
                  <c:v>50372.7</c:v>
                </c:pt>
                <c:pt idx="2">
                  <c:v>77415.8</c:v>
                </c:pt>
                <c:pt idx="3">
                  <c:v>1125.5999999999999</c:v>
                </c:pt>
                <c:pt idx="4">
                  <c:v>1.65</c:v>
                </c:pt>
                <c:pt idx="5">
                  <c:v>0</c:v>
                </c:pt>
                <c:pt idx="6">
                  <c:v>0</c:v>
                </c:pt>
                <c:pt idx="7">
                  <c:v>1510.25</c:v>
                </c:pt>
                <c:pt idx="8">
                  <c:v>1406.885</c:v>
                </c:pt>
                <c:pt idx="9">
                  <c:v>221.75</c:v>
                </c:pt>
                <c:pt idx="10">
                  <c:v>6462.8649999999998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3C4-4BDD-BAFA-D7D8897D90A1}"/>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C.H. CHANCAY</c:v>
                </c:pt>
                <c:pt idx="63">
                  <c:v>C.H. POECHOS2</c:v>
                </c:pt>
                <c:pt idx="65">
                  <c:v>C.H. ANASHIRONI</c:v>
                </c:pt>
              </c:strCache>
            </c:strRef>
          </c:cat>
          <c:val>
            <c:numRef>
              <c:f>'GENERACION RER'!$C$56:$BP$56</c:f>
              <c:numCache>
                <c:formatCode>#,##0.00</c:formatCode>
                <c:ptCount val="66"/>
                <c:pt idx="0">
                  <c:v>343.55</c:v>
                </c:pt>
                <c:pt idx="1">
                  <c:v>418.35</c:v>
                </c:pt>
                <c:pt idx="2">
                  <c:v>174.65</c:v>
                </c:pt>
                <c:pt idx="3">
                  <c:v>259.08499999999998</c:v>
                </c:pt>
                <c:pt idx="4">
                  <c:v>335.05</c:v>
                </c:pt>
                <c:pt idx="5">
                  <c:v>28.05</c:v>
                </c:pt>
                <c:pt idx="6">
                  <c:v>0</c:v>
                </c:pt>
                <c:pt idx="7">
                  <c:v>211.25</c:v>
                </c:pt>
                <c:pt idx="8">
                  <c:v>9</c:v>
                </c:pt>
                <c:pt idx="9">
                  <c:v>174.95</c:v>
                </c:pt>
                <c:pt idx="10">
                  <c:v>0</c:v>
                </c:pt>
                <c:pt idx="11">
                  <c:v>146.69999999999999</c:v>
                </c:pt>
                <c:pt idx="12">
                  <c:v>204.55</c:v>
                </c:pt>
                <c:pt idx="13">
                  <c:v>55.2</c:v>
                </c:pt>
                <c:pt idx="14">
                  <c:v>58.65</c:v>
                </c:pt>
                <c:pt idx="15">
                  <c:v>111.88500000000001</c:v>
                </c:pt>
                <c:pt idx="16">
                  <c:v>240</c:v>
                </c:pt>
                <c:pt idx="17">
                  <c:v>403.75</c:v>
                </c:pt>
                <c:pt idx="18">
                  <c:v>107.4</c:v>
                </c:pt>
                <c:pt idx="19">
                  <c:v>76.55</c:v>
                </c:pt>
                <c:pt idx="20">
                  <c:v>545.45000000000005</c:v>
                </c:pt>
                <c:pt idx="21">
                  <c:v>776.15</c:v>
                </c:pt>
                <c:pt idx="22">
                  <c:v>1275.95</c:v>
                </c:pt>
                <c:pt idx="23">
                  <c:v>315</c:v>
                </c:pt>
                <c:pt idx="24">
                  <c:v>950.5</c:v>
                </c:pt>
                <c:pt idx="25">
                  <c:v>1463.35</c:v>
                </c:pt>
                <c:pt idx="26">
                  <c:v>153.85</c:v>
                </c:pt>
                <c:pt idx="27">
                  <c:v>101.8</c:v>
                </c:pt>
                <c:pt idx="28">
                  <c:v>223.45</c:v>
                </c:pt>
                <c:pt idx="29">
                  <c:v>48.6</c:v>
                </c:pt>
                <c:pt idx="30">
                  <c:v>128.85</c:v>
                </c:pt>
                <c:pt idx="31">
                  <c:v>142.05000000000001</c:v>
                </c:pt>
                <c:pt idx="32">
                  <c:v>146.5</c:v>
                </c:pt>
                <c:pt idx="33">
                  <c:v>2.4</c:v>
                </c:pt>
                <c:pt idx="34">
                  <c:v>744.35</c:v>
                </c:pt>
                <c:pt idx="35">
                  <c:v>377.55</c:v>
                </c:pt>
                <c:pt idx="36">
                  <c:v>394.9</c:v>
                </c:pt>
                <c:pt idx="37">
                  <c:v>79.5</c:v>
                </c:pt>
                <c:pt idx="38">
                  <c:v>444</c:v>
                </c:pt>
                <c:pt idx="39">
                  <c:v>0</c:v>
                </c:pt>
                <c:pt idx="40">
                  <c:v>2410.6999999999998</c:v>
                </c:pt>
                <c:pt idx="41">
                  <c:v>3.05</c:v>
                </c:pt>
                <c:pt idx="42">
                  <c:v>43.2</c:v>
                </c:pt>
                <c:pt idx="43">
                  <c:v>128.41499999999999</c:v>
                </c:pt>
                <c:pt idx="44">
                  <c:v>144.55000000000001</c:v>
                </c:pt>
                <c:pt idx="45">
                  <c:v>33.5</c:v>
                </c:pt>
                <c:pt idx="46">
                  <c:v>186.15</c:v>
                </c:pt>
                <c:pt idx="47">
                  <c:v>1414.7</c:v>
                </c:pt>
                <c:pt idx="48">
                  <c:v>1292.5999999999999</c:v>
                </c:pt>
                <c:pt idx="49">
                  <c:v>1298.9000000000001</c:v>
                </c:pt>
                <c:pt idx="50">
                  <c:v>948.1</c:v>
                </c:pt>
                <c:pt idx="51">
                  <c:v>14.4</c:v>
                </c:pt>
                <c:pt idx="52">
                  <c:v>170.5</c:v>
                </c:pt>
                <c:pt idx="53">
                  <c:v>376.9</c:v>
                </c:pt>
                <c:pt idx="54">
                  <c:v>1202.55</c:v>
                </c:pt>
                <c:pt idx="55">
                  <c:v>123.15</c:v>
                </c:pt>
                <c:pt idx="56">
                  <c:v>104.65</c:v>
                </c:pt>
                <c:pt idx="57">
                  <c:v>71.650000000000006</c:v>
                </c:pt>
                <c:pt idx="58">
                  <c:v>16.649999999999999</c:v>
                </c:pt>
                <c:pt idx="59">
                  <c:v>28.8</c:v>
                </c:pt>
                <c:pt idx="60">
                  <c:v>135.15</c:v>
                </c:pt>
                <c:pt idx="61">
                  <c:v>9.6</c:v>
                </c:pt>
                <c:pt idx="62">
                  <c:v>466</c:v>
                </c:pt>
                <c:pt idx="63">
                  <c:v>180.5</c:v>
                </c:pt>
                <c:pt idx="64">
                  <c:v>161.44999999999999</c:v>
                </c:pt>
                <c:pt idx="65">
                  <c:v>130.65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1E2-4020-A0F8-C41210DC2B11}"/>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22769.285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1628.635</c:v>
                </c:pt>
                <c:pt idx="1">
                  <c:v>4345.2349999999997</c:v>
                </c:pt>
                <c:pt idx="2">
                  <c:v>6462.8649999999998</c:v>
                </c:pt>
                <c:pt idx="3">
                  <c:v>10332.549999999999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4DF-4FA1-B10A-6FA550CBB2A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14.5</c:v>
                </c:pt>
                <c:pt idx="1">
                  <c:v>14.4</c:v>
                </c:pt>
                <c:pt idx="2">
                  <c:v>14.5</c:v>
                </c:pt>
                <c:pt idx="3">
                  <c:v>14.5</c:v>
                </c:pt>
                <c:pt idx="4">
                  <c:v>14.4</c:v>
                </c:pt>
                <c:pt idx="5">
                  <c:v>14.5</c:v>
                </c:pt>
                <c:pt idx="6">
                  <c:v>14.5</c:v>
                </c:pt>
                <c:pt idx="7">
                  <c:v>14.5</c:v>
                </c:pt>
                <c:pt idx="8">
                  <c:v>14.4</c:v>
                </c:pt>
                <c:pt idx="9">
                  <c:v>14.1</c:v>
                </c:pt>
                <c:pt idx="10">
                  <c:v>14.5</c:v>
                </c:pt>
                <c:pt idx="11">
                  <c:v>14.6</c:v>
                </c:pt>
                <c:pt idx="12">
                  <c:v>14.7</c:v>
                </c:pt>
                <c:pt idx="13">
                  <c:v>15</c:v>
                </c:pt>
                <c:pt idx="14">
                  <c:v>14.5</c:v>
                </c:pt>
                <c:pt idx="15">
                  <c:v>14.5</c:v>
                </c:pt>
                <c:pt idx="16">
                  <c:v>14.9</c:v>
                </c:pt>
                <c:pt idx="17">
                  <c:v>14.7</c:v>
                </c:pt>
                <c:pt idx="18">
                  <c:v>14.8</c:v>
                </c:pt>
                <c:pt idx="19">
                  <c:v>14.7</c:v>
                </c:pt>
                <c:pt idx="20">
                  <c:v>14.8</c:v>
                </c:pt>
                <c:pt idx="21">
                  <c:v>14.5</c:v>
                </c:pt>
                <c:pt idx="22">
                  <c:v>13.8</c:v>
                </c:pt>
                <c:pt idx="23">
                  <c:v>14</c:v>
                </c:pt>
                <c:pt idx="24">
                  <c:v>13.9</c:v>
                </c:pt>
                <c:pt idx="25">
                  <c:v>13.9</c:v>
                </c:pt>
                <c:pt idx="26">
                  <c:v>13.9</c:v>
                </c:pt>
                <c:pt idx="27">
                  <c:v>14</c:v>
                </c:pt>
                <c:pt idx="28">
                  <c:v>14</c:v>
                </c:pt>
                <c:pt idx="29">
                  <c:v>13.5</c:v>
                </c:pt>
                <c:pt idx="30">
                  <c:v>14</c:v>
                </c:pt>
                <c:pt idx="31">
                  <c:v>14</c:v>
                </c:pt>
                <c:pt idx="32">
                  <c:v>14</c:v>
                </c:pt>
                <c:pt idx="33">
                  <c:v>15</c:v>
                </c:pt>
                <c:pt idx="34">
                  <c:v>14.4</c:v>
                </c:pt>
                <c:pt idx="35">
                  <c:v>14.4</c:v>
                </c:pt>
                <c:pt idx="36">
                  <c:v>14</c:v>
                </c:pt>
                <c:pt idx="37">
                  <c:v>14</c:v>
                </c:pt>
                <c:pt idx="38">
                  <c:v>13.7</c:v>
                </c:pt>
                <c:pt idx="39">
                  <c:v>13.8</c:v>
                </c:pt>
                <c:pt idx="40">
                  <c:v>13.1</c:v>
                </c:pt>
                <c:pt idx="41">
                  <c:v>14</c:v>
                </c:pt>
                <c:pt idx="42">
                  <c:v>14.5</c:v>
                </c:pt>
                <c:pt idx="43">
                  <c:v>14.7</c:v>
                </c:pt>
                <c:pt idx="44">
                  <c:v>14.6</c:v>
                </c:pt>
                <c:pt idx="45">
                  <c:v>14.5</c:v>
                </c:pt>
                <c:pt idx="46">
                  <c:v>14.4</c:v>
                </c:pt>
                <c:pt idx="47">
                  <c:v>14.5</c:v>
                </c:pt>
              </c:numCache>
            </c:numRef>
          </c:val>
          <c:extLst>
            <c:ext xmlns:c16="http://schemas.microsoft.com/office/drawing/2014/chart" uri="{C3380CC4-5D6E-409C-BE32-E72D297353CC}">
              <c16:uniqueId val="{00000000-70D7-492C-A496-A30F60B8C82B}"/>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18.3</c:v>
                </c:pt>
                <c:pt idx="1">
                  <c:v>18.3</c:v>
                </c:pt>
                <c:pt idx="2">
                  <c:v>18.3</c:v>
                </c:pt>
                <c:pt idx="3">
                  <c:v>18.3</c:v>
                </c:pt>
                <c:pt idx="4">
                  <c:v>18.3</c:v>
                </c:pt>
                <c:pt idx="5">
                  <c:v>18.3</c:v>
                </c:pt>
                <c:pt idx="6">
                  <c:v>18.3</c:v>
                </c:pt>
                <c:pt idx="7">
                  <c:v>18.3</c:v>
                </c:pt>
                <c:pt idx="8">
                  <c:v>18.3</c:v>
                </c:pt>
                <c:pt idx="9">
                  <c:v>18.3</c:v>
                </c:pt>
                <c:pt idx="10">
                  <c:v>18.3</c:v>
                </c:pt>
                <c:pt idx="11">
                  <c:v>18.3</c:v>
                </c:pt>
                <c:pt idx="12">
                  <c:v>18.3</c:v>
                </c:pt>
                <c:pt idx="13">
                  <c:v>18.3</c:v>
                </c:pt>
                <c:pt idx="14">
                  <c:v>18.3</c:v>
                </c:pt>
                <c:pt idx="15">
                  <c:v>18.3</c:v>
                </c:pt>
                <c:pt idx="16">
                  <c:v>18.3</c:v>
                </c:pt>
                <c:pt idx="17">
                  <c:v>18.3</c:v>
                </c:pt>
                <c:pt idx="18">
                  <c:v>17.399999999999999</c:v>
                </c:pt>
                <c:pt idx="19">
                  <c:v>18.3</c:v>
                </c:pt>
                <c:pt idx="20">
                  <c:v>18.3</c:v>
                </c:pt>
                <c:pt idx="21">
                  <c:v>18.3</c:v>
                </c:pt>
                <c:pt idx="22">
                  <c:v>18.3</c:v>
                </c:pt>
                <c:pt idx="23">
                  <c:v>18.3</c:v>
                </c:pt>
                <c:pt idx="24">
                  <c:v>18.3</c:v>
                </c:pt>
                <c:pt idx="25">
                  <c:v>17.3</c:v>
                </c:pt>
                <c:pt idx="26">
                  <c:v>15.1</c:v>
                </c:pt>
                <c:pt idx="27">
                  <c:v>15.1</c:v>
                </c:pt>
                <c:pt idx="28">
                  <c:v>15.1</c:v>
                </c:pt>
                <c:pt idx="29">
                  <c:v>15.1</c:v>
                </c:pt>
                <c:pt idx="30">
                  <c:v>15.1</c:v>
                </c:pt>
                <c:pt idx="31">
                  <c:v>15.1</c:v>
                </c:pt>
                <c:pt idx="32">
                  <c:v>15.1</c:v>
                </c:pt>
                <c:pt idx="33">
                  <c:v>15.1</c:v>
                </c:pt>
                <c:pt idx="34">
                  <c:v>15.1</c:v>
                </c:pt>
                <c:pt idx="35">
                  <c:v>15.5</c:v>
                </c:pt>
                <c:pt idx="36">
                  <c:v>15.7</c:v>
                </c:pt>
                <c:pt idx="37">
                  <c:v>15.5</c:v>
                </c:pt>
                <c:pt idx="38">
                  <c:v>17</c:v>
                </c:pt>
                <c:pt idx="39">
                  <c:v>18.3</c:v>
                </c:pt>
                <c:pt idx="40">
                  <c:v>17.8</c:v>
                </c:pt>
                <c:pt idx="41">
                  <c:v>17.5</c:v>
                </c:pt>
                <c:pt idx="42">
                  <c:v>18.3</c:v>
                </c:pt>
                <c:pt idx="43">
                  <c:v>18.3</c:v>
                </c:pt>
                <c:pt idx="44">
                  <c:v>18.3</c:v>
                </c:pt>
                <c:pt idx="45">
                  <c:v>18.3</c:v>
                </c:pt>
                <c:pt idx="46">
                  <c:v>18.2</c:v>
                </c:pt>
                <c:pt idx="47">
                  <c:v>18.2</c:v>
                </c:pt>
              </c:numCache>
            </c:numRef>
          </c:val>
          <c:extLst>
            <c:ext xmlns:c16="http://schemas.microsoft.com/office/drawing/2014/chart" uri="{C3380CC4-5D6E-409C-BE32-E72D297353CC}">
              <c16:uniqueId val="{00000001-70D7-492C-A496-A30F60B8C82B}"/>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9.4</c:v>
                </c:pt>
                <c:pt idx="1">
                  <c:v>6.9</c:v>
                </c:pt>
                <c:pt idx="2">
                  <c:v>7.4</c:v>
                </c:pt>
                <c:pt idx="3">
                  <c:v>7.3</c:v>
                </c:pt>
                <c:pt idx="4">
                  <c:v>7.3</c:v>
                </c:pt>
                <c:pt idx="5">
                  <c:v>7.7</c:v>
                </c:pt>
                <c:pt idx="6">
                  <c:v>7.4</c:v>
                </c:pt>
                <c:pt idx="7">
                  <c:v>7.2</c:v>
                </c:pt>
                <c:pt idx="8">
                  <c:v>7</c:v>
                </c:pt>
                <c:pt idx="9">
                  <c:v>7.7</c:v>
                </c:pt>
                <c:pt idx="10">
                  <c:v>7</c:v>
                </c:pt>
                <c:pt idx="11">
                  <c:v>7.3</c:v>
                </c:pt>
                <c:pt idx="12">
                  <c:v>7.3</c:v>
                </c:pt>
                <c:pt idx="13">
                  <c:v>7.3</c:v>
                </c:pt>
                <c:pt idx="14">
                  <c:v>7.8</c:v>
                </c:pt>
                <c:pt idx="15">
                  <c:v>9.1</c:v>
                </c:pt>
                <c:pt idx="16">
                  <c:v>8.1999999999999993</c:v>
                </c:pt>
                <c:pt idx="17">
                  <c:v>7.8</c:v>
                </c:pt>
                <c:pt idx="18">
                  <c:v>7.7</c:v>
                </c:pt>
                <c:pt idx="19">
                  <c:v>7.4</c:v>
                </c:pt>
                <c:pt idx="20">
                  <c:v>7.6</c:v>
                </c:pt>
                <c:pt idx="21">
                  <c:v>6.9</c:v>
                </c:pt>
                <c:pt idx="22">
                  <c:v>6.5</c:v>
                </c:pt>
                <c:pt idx="23">
                  <c:v>6.3</c:v>
                </c:pt>
                <c:pt idx="24">
                  <c:v>5.7</c:v>
                </c:pt>
                <c:pt idx="25">
                  <c:v>7.2</c:v>
                </c:pt>
                <c:pt idx="26">
                  <c:v>7.1</c:v>
                </c:pt>
                <c:pt idx="27">
                  <c:v>5.4</c:v>
                </c:pt>
                <c:pt idx="28">
                  <c:v>6.4</c:v>
                </c:pt>
                <c:pt idx="29">
                  <c:v>7.4</c:v>
                </c:pt>
                <c:pt idx="30">
                  <c:v>5.7</c:v>
                </c:pt>
                <c:pt idx="31">
                  <c:v>7.2</c:v>
                </c:pt>
                <c:pt idx="32">
                  <c:v>8.6999999999999993</c:v>
                </c:pt>
                <c:pt idx="33">
                  <c:v>6.5</c:v>
                </c:pt>
                <c:pt idx="34">
                  <c:v>6.7</c:v>
                </c:pt>
                <c:pt idx="35">
                  <c:v>7.3</c:v>
                </c:pt>
                <c:pt idx="36">
                  <c:v>6.9</c:v>
                </c:pt>
                <c:pt idx="37">
                  <c:v>6.9</c:v>
                </c:pt>
                <c:pt idx="38">
                  <c:v>6.9</c:v>
                </c:pt>
                <c:pt idx="39">
                  <c:v>6.9</c:v>
                </c:pt>
                <c:pt idx="40">
                  <c:v>7</c:v>
                </c:pt>
                <c:pt idx="41">
                  <c:v>7.3</c:v>
                </c:pt>
                <c:pt idx="42">
                  <c:v>8.5</c:v>
                </c:pt>
                <c:pt idx="43">
                  <c:v>7.9</c:v>
                </c:pt>
                <c:pt idx="44">
                  <c:v>6.6</c:v>
                </c:pt>
                <c:pt idx="45">
                  <c:v>8.8000000000000007</c:v>
                </c:pt>
                <c:pt idx="46">
                  <c:v>7.8</c:v>
                </c:pt>
                <c:pt idx="47">
                  <c:v>7</c:v>
                </c:pt>
              </c:numCache>
            </c:numRef>
          </c:val>
          <c:extLst>
            <c:ext xmlns:c16="http://schemas.microsoft.com/office/drawing/2014/chart" uri="{C3380CC4-5D6E-409C-BE32-E72D297353CC}">
              <c16:uniqueId val="{00000002-70D7-492C-A496-A30F60B8C82B}"/>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10.99</c:v>
                </c:pt>
                <c:pt idx="2">
                  <c:v>11</c:v>
                </c:pt>
                <c:pt idx="3">
                  <c:v>9.32</c:v>
                </c:pt>
                <c:pt idx="4">
                  <c:v>11</c:v>
                </c:pt>
                <c:pt idx="5">
                  <c:v>10.57</c:v>
                </c:pt>
                <c:pt idx="6">
                  <c:v>10.89</c:v>
                </c:pt>
                <c:pt idx="7">
                  <c:v>11.01</c:v>
                </c:pt>
                <c:pt idx="8">
                  <c:v>10.99</c:v>
                </c:pt>
                <c:pt idx="9">
                  <c:v>10.97</c:v>
                </c:pt>
                <c:pt idx="10">
                  <c:v>10.98</c:v>
                </c:pt>
                <c:pt idx="11">
                  <c:v>10.96</c:v>
                </c:pt>
                <c:pt idx="12">
                  <c:v>10.98</c:v>
                </c:pt>
                <c:pt idx="13">
                  <c:v>11.02</c:v>
                </c:pt>
                <c:pt idx="14">
                  <c:v>11</c:v>
                </c:pt>
                <c:pt idx="15">
                  <c:v>10.99</c:v>
                </c:pt>
                <c:pt idx="16">
                  <c:v>10.029999999999999</c:v>
                </c:pt>
                <c:pt idx="17">
                  <c:v>9.66</c:v>
                </c:pt>
                <c:pt idx="18">
                  <c:v>9.9600000000000009</c:v>
                </c:pt>
                <c:pt idx="19">
                  <c:v>10.61</c:v>
                </c:pt>
                <c:pt idx="20">
                  <c:v>11.07</c:v>
                </c:pt>
                <c:pt idx="21">
                  <c:v>11.06</c:v>
                </c:pt>
                <c:pt idx="22">
                  <c:v>10.57</c:v>
                </c:pt>
                <c:pt idx="23">
                  <c:v>10.48</c:v>
                </c:pt>
                <c:pt idx="24">
                  <c:v>10.39</c:v>
                </c:pt>
                <c:pt idx="25">
                  <c:v>10.92</c:v>
                </c:pt>
                <c:pt idx="26">
                  <c:v>10.99</c:v>
                </c:pt>
                <c:pt idx="27">
                  <c:v>10.97</c:v>
                </c:pt>
                <c:pt idx="28">
                  <c:v>10.99</c:v>
                </c:pt>
                <c:pt idx="29">
                  <c:v>10.84</c:v>
                </c:pt>
                <c:pt idx="30">
                  <c:v>11.03</c:v>
                </c:pt>
                <c:pt idx="31">
                  <c:v>10.49</c:v>
                </c:pt>
                <c:pt idx="32">
                  <c:v>11.04</c:v>
                </c:pt>
                <c:pt idx="33">
                  <c:v>10.99</c:v>
                </c:pt>
                <c:pt idx="34">
                  <c:v>10.69</c:v>
                </c:pt>
                <c:pt idx="35">
                  <c:v>11.05</c:v>
                </c:pt>
                <c:pt idx="36">
                  <c:v>11.04</c:v>
                </c:pt>
                <c:pt idx="37">
                  <c:v>11.01</c:v>
                </c:pt>
                <c:pt idx="38">
                  <c:v>11.03</c:v>
                </c:pt>
                <c:pt idx="39">
                  <c:v>11.04</c:v>
                </c:pt>
                <c:pt idx="40">
                  <c:v>9.7799999999999994</c:v>
                </c:pt>
                <c:pt idx="41">
                  <c:v>10.55</c:v>
                </c:pt>
                <c:pt idx="42">
                  <c:v>11.04</c:v>
                </c:pt>
                <c:pt idx="43">
                  <c:v>10.74</c:v>
                </c:pt>
                <c:pt idx="44">
                  <c:v>11.03</c:v>
                </c:pt>
                <c:pt idx="45">
                  <c:v>11.28</c:v>
                </c:pt>
                <c:pt idx="46">
                  <c:v>11.08</c:v>
                </c:pt>
                <c:pt idx="47">
                  <c:v>11.05</c:v>
                </c:pt>
              </c:numCache>
            </c:numRef>
          </c:val>
          <c:extLst>
            <c:ext xmlns:c16="http://schemas.microsoft.com/office/drawing/2014/chart" uri="{C3380CC4-5D6E-409C-BE32-E72D297353CC}">
              <c16:uniqueId val="{00000003-70D7-492C-A496-A30F60B8C82B}"/>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9.6</c:v>
                </c:pt>
                <c:pt idx="1">
                  <c:v>8.8000000000000007</c:v>
                </c:pt>
                <c:pt idx="2">
                  <c:v>9.5</c:v>
                </c:pt>
                <c:pt idx="3">
                  <c:v>9.6</c:v>
                </c:pt>
                <c:pt idx="4">
                  <c:v>9.6</c:v>
                </c:pt>
                <c:pt idx="5">
                  <c:v>9.3000000000000007</c:v>
                </c:pt>
                <c:pt idx="6">
                  <c:v>8.9</c:v>
                </c:pt>
                <c:pt idx="7">
                  <c:v>8.4</c:v>
                </c:pt>
                <c:pt idx="8">
                  <c:v>8.3000000000000007</c:v>
                </c:pt>
                <c:pt idx="9">
                  <c:v>9.3000000000000007</c:v>
                </c:pt>
                <c:pt idx="10">
                  <c:v>9.1</c:v>
                </c:pt>
                <c:pt idx="11">
                  <c:v>9.6</c:v>
                </c:pt>
                <c:pt idx="12">
                  <c:v>9.6</c:v>
                </c:pt>
                <c:pt idx="13">
                  <c:v>9.6999999999999993</c:v>
                </c:pt>
                <c:pt idx="14">
                  <c:v>9.4</c:v>
                </c:pt>
                <c:pt idx="15">
                  <c:v>9.5</c:v>
                </c:pt>
                <c:pt idx="16">
                  <c:v>9.6</c:v>
                </c:pt>
                <c:pt idx="17">
                  <c:v>9.6</c:v>
                </c:pt>
                <c:pt idx="18">
                  <c:v>9.3000000000000007</c:v>
                </c:pt>
                <c:pt idx="19">
                  <c:v>10.5</c:v>
                </c:pt>
                <c:pt idx="20">
                  <c:v>10</c:v>
                </c:pt>
                <c:pt idx="21">
                  <c:v>10.5</c:v>
                </c:pt>
                <c:pt idx="22">
                  <c:v>9.1</c:v>
                </c:pt>
                <c:pt idx="23">
                  <c:v>4.7</c:v>
                </c:pt>
                <c:pt idx="24">
                  <c:v>5.0999999999999996</c:v>
                </c:pt>
                <c:pt idx="25">
                  <c:v>5</c:v>
                </c:pt>
                <c:pt idx="26">
                  <c:v>5.2</c:v>
                </c:pt>
                <c:pt idx="27">
                  <c:v>5.0999999999999996</c:v>
                </c:pt>
                <c:pt idx="28">
                  <c:v>6.1</c:v>
                </c:pt>
                <c:pt idx="29">
                  <c:v>6.6</c:v>
                </c:pt>
                <c:pt idx="30">
                  <c:v>7.8</c:v>
                </c:pt>
                <c:pt idx="31">
                  <c:v>9.5</c:v>
                </c:pt>
                <c:pt idx="32">
                  <c:v>10.3</c:v>
                </c:pt>
                <c:pt idx="33">
                  <c:v>9.3000000000000007</c:v>
                </c:pt>
                <c:pt idx="34">
                  <c:v>9.3000000000000007</c:v>
                </c:pt>
                <c:pt idx="35">
                  <c:v>9.5</c:v>
                </c:pt>
                <c:pt idx="36">
                  <c:v>9.6</c:v>
                </c:pt>
                <c:pt idx="37">
                  <c:v>9.1999999999999993</c:v>
                </c:pt>
                <c:pt idx="38">
                  <c:v>9.1999999999999993</c:v>
                </c:pt>
                <c:pt idx="39">
                  <c:v>9.3000000000000007</c:v>
                </c:pt>
                <c:pt idx="40">
                  <c:v>8.8000000000000007</c:v>
                </c:pt>
                <c:pt idx="41">
                  <c:v>8.9</c:v>
                </c:pt>
                <c:pt idx="42">
                  <c:v>9.5</c:v>
                </c:pt>
                <c:pt idx="43">
                  <c:v>9.6</c:v>
                </c:pt>
                <c:pt idx="44">
                  <c:v>9.5</c:v>
                </c:pt>
                <c:pt idx="45">
                  <c:v>9.6</c:v>
                </c:pt>
                <c:pt idx="46">
                  <c:v>9.5</c:v>
                </c:pt>
                <c:pt idx="47">
                  <c:v>9.5</c:v>
                </c:pt>
              </c:numCache>
            </c:numRef>
          </c:val>
          <c:extLst>
            <c:ext xmlns:c16="http://schemas.microsoft.com/office/drawing/2014/chart" uri="{C3380CC4-5D6E-409C-BE32-E72D297353CC}">
              <c16:uniqueId val="{00000004-70D7-492C-A496-A30F60B8C82B}"/>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62.8</c:v>
                </c:pt>
                <c:pt idx="1">
                  <c:v>62.8</c:v>
                </c:pt>
                <c:pt idx="2">
                  <c:v>63.3</c:v>
                </c:pt>
                <c:pt idx="3">
                  <c:v>62.7</c:v>
                </c:pt>
                <c:pt idx="4">
                  <c:v>62.7</c:v>
                </c:pt>
                <c:pt idx="5">
                  <c:v>62.1</c:v>
                </c:pt>
                <c:pt idx="6">
                  <c:v>62.7</c:v>
                </c:pt>
                <c:pt idx="7">
                  <c:v>62.7</c:v>
                </c:pt>
                <c:pt idx="8">
                  <c:v>62.8</c:v>
                </c:pt>
                <c:pt idx="9">
                  <c:v>62.4</c:v>
                </c:pt>
                <c:pt idx="10">
                  <c:v>62.4</c:v>
                </c:pt>
                <c:pt idx="11">
                  <c:v>62.8</c:v>
                </c:pt>
                <c:pt idx="12">
                  <c:v>62.3</c:v>
                </c:pt>
                <c:pt idx="13">
                  <c:v>63</c:v>
                </c:pt>
                <c:pt idx="14">
                  <c:v>62.3</c:v>
                </c:pt>
                <c:pt idx="15">
                  <c:v>63.7</c:v>
                </c:pt>
                <c:pt idx="16">
                  <c:v>63.7</c:v>
                </c:pt>
                <c:pt idx="17">
                  <c:v>63.2</c:v>
                </c:pt>
                <c:pt idx="18">
                  <c:v>63.4</c:v>
                </c:pt>
                <c:pt idx="19">
                  <c:v>63.5</c:v>
                </c:pt>
                <c:pt idx="20">
                  <c:v>62.8</c:v>
                </c:pt>
                <c:pt idx="21">
                  <c:v>62.8</c:v>
                </c:pt>
                <c:pt idx="22">
                  <c:v>62.6</c:v>
                </c:pt>
                <c:pt idx="23">
                  <c:v>63.2</c:v>
                </c:pt>
                <c:pt idx="24">
                  <c:v>62.2</c:v>
                </c:pt>
                <c:pt idx="25">
                  <c:v>62.4</c:v>
                </c:pt>
                <c:pt idx="26">
                  <c:v>62.4</c:v>
                </c:pt>
                <c:pt idx="27">
                  <c:v>63</c:v>
                </c:pt>
                <c:pt idx="28">
                  <c:v>62.9</c:v>
                </c:pt>
                <c:pt idx="29">
                  <c:v>62.7</c:v>
                </c:pt>
                <c:pt idx="30">
                  <c:v>62.6</c:v>
                </c:pt>
                <c:pt idx="31">
                  <c:v>62</c:v>
                </c:pt>
                <c:pt idx="32">
                  <c:v>63.1</c:v>
                </c:pt>
                <c:pt idx="33">
                  <c:v>63.2</c:v>
                </c:pt>
                <c:pt idx="34">
                  <c:v>63.3</c:v>
                </c:pt>
                <c:pt idx="35">
                  <c:v>63.3</c:v>
                </c:pt>
                <c:pt idx="36">
                  <c:v>62.6</c:v>
                </c:pt>
                <c:pt idx="37">
                  <c:v>63.2</c:v>
                </c:pt>
                <c:pt idx="38">
                  <c:v>62.8</c:v>
                </c:pt>
                <c:pt idx="39">
                  <c:v>63.2</c:v>
                </c:pt>
                <c:pt idx="40">
                  <c:v>63.3</c:v>
                </c:pt>
                <c:pt idx="41">
                  <c:v>63.7</c:v>
                </c:pt>
                <c:pt idx="42">
                  <c:v>63.1</c:v>
                </c:pt>
                <c:pt idx="43">
                  <c:v>62.9</c:v>
                </c:pt>
                <c:pt idx="44">
                  <c:v>63.2</c:v>
                </c:pt>
                <c:pt idx="45">
                  <c:v>63.8</c:v>
                </c:pt>
                <c:pt idx="46">
                  <c:v>63.3</c:v>
                </c:pt>
                <c:pt idx="47">
                  <c:v>63.6</c:v>
                </c:pt>
              </c:numCache>
            </c:numRef>
          </c:val>
          <c:extLst>
            <c:ext xmlns:c16="http://schemas.microsoft.com/office/drawing/2014/chart" uri="{C3380CC4-5D6E-409C-BE32-E72D297353CC}">
              <c16:uniqueId val="{00000005-70D7-492C-A496-A30F60B8C82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EVO_PRO_ENE!$I$191:$I$257</c:f>
              <c:strCache>
                <c:ptCount val="67"/>
                <c:pt idx="0">
                  <c:v>KALLPA GENERACION S.A.</c:v>
                </c:pt>
                <c:pt idx="1">
                  <c:v>ENGIE</c:v>
                </c:pt>
                <c:pt idx="2">
                  <c:v>ORYGEN PERU S.A.A.</c:v>
                </c:pt>
                <c:pt idx="3">
                  <c:v>ELECTROPERU</c:v>
                </c:pt>
                <c:pt idx="4">
                  <c:v>FENIX POWER PERÚ</c:v>
                </c:pt>
                <c:pt idx="5">
                  <c:v>STATKRAFT S.A</c:v>
                </c:pt>
                <c:pt idx="6">
                  <c:v>TERMOCHILCA S.A.C.</c:v>
                </c:pt>
                <c:pt idx="7">
                  <c:v>EGEMSA</c:v>
                </c:pt>
                <c:pt idx="8">
                  <c:v>EMPRESA DE GENERACION HUALLAGA</c:v>
                </c:pt>
                <c:pt idx="9">
                  <c:v>ORAZUL ENERGY PERÚ</c:v>
                </c:pt>
                <c:pt idx="10">
                  <c:v>EGASA</c:v>
                </c:pt>
                <c:pt idx="11">
                  <c:v>CELEPSA</c:v>
                </c:pt>
                <c:pt idx="12">
                  <c:v>JOYA SOLAR S.A.C.</c:v>
                </c:pt>
                <c:pt idx="13">
                  <c:v>HYDRO GLOBAL PERÚ S.A.C.</c:v>
                </c:pt>
                <c:pt idx="14">
                  <c:v>CHINANGO S.A.C.</c:v>
                </c:pt>
                <c:pt idx="15">
                  <c:v>SAN GABAN</c:v>
                </c:pt>
                <c:pt idx="16">
                  <c:v>ENERGIA RENOVABLE DEL SUR S.A.</c:v>
                </c:pt>
                <c:pt idx="17">
                  <c:v>INLAND ENERGY SAC</c:v>
                </c:pt>
                <c:pt idx="18">
                  <c:v>EMPRESA DE GENERACION HUANZA</c:v>
                </c:pt>
                <c:pt idx="19">
                  <c:v>ENERGÍA EÓLICA S.A.</c:v>
                </c:pt>
                <c:pt idx="20">
                  <c:v>PARQUE EOLICO TRES HERMANAS S.A.C.</c:v>
                </c:pt>
                <c:pt idx="21">
                  <c:v>LA VIRGEN</c:v>
                </c:pt>
                <c:pt idx="22">
                  <c:v>ENEL GENERACION PIURA S.A.</c:v>
                </c:pt>
                <c:pt idx="23">
                  <c:v>SINERSA</c:v>
                </c:pt>
                <c:pt idx="24">
                  <c:v>GR CORTARRAMA SOCIEDAD ANONIMA CERRADA</c:v>
                </c:pt>
                <c:pt idx="25">
                  <c:v>GENERADORA DE ENERGÍA DEL PERÚ</c:v>
                </c:pt>
                <c:pt idx="26">
                  <c:v>EMPRESA DE GENERACION ELECTRICA SANTA ANA S.A.C.</c:v>
                </c:pt>
                <c:pt idx="27">
                  <c:v>HIDROELECTRICA HUANCHOR S.A.C.</c:v>
                </c:pt>
                <c:pt idx="28">
                  <c:v>HUAURA POWER GROUP S.A.</c:v>
                </c:pt>
                <c:pt idx="29">
                  <c:v>EGEJUNIN</c:v>
                </c:pt>
                <c:pt idx="30">
                  <c:v>PARQUE EOLICO MARCONA S.A.C.</c:v>
                </c:pt>
                <c:pt idx="31">
                  <c:v>AGROAURORA S.A.C.</c:v>
                </c:pt>
                <c:pt idx="32">
                  <c:v>EGESUR</c:v>
                </c:pt>
                <c:pt idx="33">
                  <c:v>GM OPERACIONES S.A.C.</c:v>
                </c:pt>
                <c:pt idx="34">
                  <c:v>AGRO INDUSTRIAL PARAMONGA S.A.</c:v>
                </c:pt>
                <c:pt idx="35">
                  <c:v>CELEPSA RENOVABLES S.R.L.</c:v>
                </c:pt>
                <c:pt idx="36">
                  <c:v>ANDEAN POWER S.A.C.</c:v>
                </c:pt>
                <c:pt idx="37">
                  <c:v>GR TARUCA SOCIEDAD ANONIMA CERRADA</c:v>
                </c:pt>
                <c:pt idx="38">
                  <c:v>GENERACIÓN ANDINA S.A.C.</c:v>
                </c:pt>
                <c:pt idx="39">
                  <c:v>EMPRESA DE GENERACION ELECTRICA RIO BAÑOS S.A.C.</c:v>
                </c:pt>
                <c:pt idx="40">
                  <c:v>PETRAMAS</c:v>
                </c:pt>
                <c:pt idx="41">
                  <c:v>GR PAINO SOCIEDAD ANONIMA CERRADA</c:v>
                </c:pt>
                <c:pt idx="42">
                  <c:v>TERMOSELVA</c:v>
                </c:pt>
                <c:pt idx="43">
                  <c:v>BIOENERGIA DEL CHIRA S.A.</c:v>
                </c:pt>
                <c:pt idx="44">
                  <c:v>AGROINDUSTRIAS SAN JACINTO S.A.A.</c:v>
                </c:pt>
                <c:pt idx="45">
                  <c:v>PERUANA DE INVERSIONES EN ENERGIAS RENOVABLES S.A.</c:v>
                </c:pt>
                <c:pt idx="46">
                  <c:v>PANAMERICANA  SOLAR SAC.</c:v>
                </c:pt>
                <c:pt idx="47">
                  <c:v>EMPRESA ELECTRICA AGUA AZUL</c:v>
                </c:pt>
                <c:pt idx="48">
                  <c:v>REPARTICIÓN ARCUS S.A.C.</c:v>
                </c:pt>
                <c:pt idx="49">
                  <c:v>MOQUEGUA FV S.A.C.</c:v>
                </c:pt>
                <c:pt idx="50">
                  <c:v>TACNA SOLAR SAC.</c:v>
                </c:pt>
                <c:pt idx="51">
                  <c:v>MAJES ARCUS S.A.C.</c:v>
                </c:pt>
                <c:pt idx="52">
                  <c:v>EMPRESA ELECTRICA RIO DOBLE</c:v>
                </c:pt>
                <c:pt idx="53">
                  <c:v>PLANTA DE RESERVA FRIA DE GENERACION  DE ETEN S.A.</c:v>
                </c:pt>
                <c:pt idx="54">
                  <c:v>AGROLMOS SOCIEDAD ANONIMA - AGROLMOS S.A.</c:v>
                </c:pt>
                <c:pt idx="55">
                  <c:v>HIDROCAÑETE S.A.</c:v>
                </c:pt>
                <c:pt idx="56">
                  <c:v>VARI ENERGIA S.A.C.</c:v>
                </c:pt>
                <c:pt idx="57">
                  <c:v>EMPRESA DE GENERACION ELECTRICA CANCHAYLLO SAC</c:v>
                </c:pt>
                <c:pt idx="58">
                  <c:v>MAJA ENERGIA S.A.C.</c:v>
                </c:pt>
                <c:pt idx="59">
                  <c:v>ELECTRICA YANAPAMPA SAC</c:v>
                </c:pt>
                <c:pt idx="60">
                  <c:v>INVERSIONES SHAQSHA S.A.C.</c:v>
                </c:pt>
                <c:pt idx="61">
                  <c:v>ASOCIACIÓN SANTA LUCIA DE CHACAS</c:v>
                </c:pt>
                <c:pt idx="62">
                  <c:v>INFRAESTRUCTURAS Y ENERGIAS DEL PERU S.A.C.</c:v>
                </c:pt>
                <c:pt idx="63">
                  <c:v>COLCA SOLAR S.A.C.</c:v>
                </c:pt>
                <c:pt idx="64">
                  <c:v>SHOUGESA</c:v>
                </c:pt>
                <c:pt idx="65">
                  <c:v>ATRIA ENERGIA S.A.C.</c:v>
                </c:pt>
                <c:pt idx="66">
                  <c:v>KONDU SAC</c:v>
                </c:pt>
              </c:strCache>
            </c:strRef>
          </c:cat>
          <c:val>
            <c:numRef>
              <c:f>EVO_PRO_ENE!$J$191:$J$257</c:f>
              <c:numCache>
                <c:formatCode>General</c:formatCode>
                <c:ptCount val="67"/>
                <c:pt idx="0">
                  <c:v>931448.395135</c:v>
                </c:pt>
                <c:pt idx="1">
                  <c:v>691692.95</c:v>
                </c:pt>
                <c:pt idx="2">
                  <c:v>679887.3</c:v>
                </c:pt>
                <c:pt idx="3">
                  <c:v>530112.5</c:v>
                </c:pt>
                <c:pt idx="4">
                  <c:v>320366.09000000003</c:v>
                </c:pt>
                <c:pt idx="5">
                  <c:v>135509.70000000001</c:v>
                </c:pt>
                <c:pt idx="6">
                  <c:v>112395.75</c:v>
                </c:pt>
                <c:pt idx="7">
                  <c:v>79097.95</c:v>
                </c:pt>
                <c:pt idx="8">
                  <c:v>69894.767080000005</c:v>
                </c:pt>
                <c:pt idx="9">
                  <c:v>65063.199999999997</c:v>
                </c:pt>
                <c:pt idx="10">
                  <c:v>62619.330499999996</c:v>
                </c:pt>
                <c:pt idx="11">
                  <c:v>58755.55</c:v>
                </c:pt>
                <c:pt idx="12">
                  <c:v>57976.45</c:v>
                </c:pt>
                <c:pt idx="13">
                  <c:v>53117.599999999999</c:v>
                </c:pt>
                <c:pt idx="14">
                  <c:v>48089.1</c:v>
                </c:pt>
                <c:pt idx="15">
                  <c:v>46055.35</c:v>
                </c:pt>
                <c:pt idx="16">
                  <c:v>43570.9</c:v>
                </c:pt>
                <c:pt idx="17">
                  <c:v>41550.25</c:v>
                </c:pt>
                <c:pt idx="18">
                  <c:v>33517.5</c:v>
                </c:pt>
                <c:pt idx="19">
                  <c:v>33324.65</c:v>
                </c:pt>
                <c:pt idx="20">
                  <c:v>30684.75</c:v>
                </c:pt>
                <c:pt idx="21">
                  <c:v>20158.923500000001</c:v>
                </c:pt>
                <c:pt idx="22">
                  <c:v>19446.599999999999</c:v>
                </c:pt>
                <c:pt idx="23">
                  <c:v>17484.304534999999</c:v>
                </c:pt>
                <c:pt idx="24">
                  <c:v>17304.599999999999</c:v>
                </c:pt>
                <c:pt idx="25">
                  <c:v>12629.59</c:v>
                </c:pt>
                <c:pt idx="26">
                  <c:v>11922.75</c:v>
                </c:pt>
                <c:pt idx="27">
                  <c:v>11879.237300000001</c:v>
                </c:pt>
                <c:pt idx="28">
                  <c:v>11170.1</c:v>
                </c:pt>
                <c:pt idx="29">
                  <c:v>11052.35</c:v>
                </c:pt>
                <c:pt idx="30">
                  <c:v>10760.6</c:v>
                </c:pt>
                <c:pt idx="31">
                  <c:v>10672.184999999999</c:v>
                </c:pt>
                <c:pt idx="32">
                  <c:v>10594.4</c:v>
                </c:pt>
                <c:pt idx="33">
                  <c:v>10365.674999999999</c:v>
                </c:pt>
                <c:pt idx="34">
                  <c:v>8773.1</c:v>
                </c:pt>
                <c:pt idx="35">
                  <c:v>7798.95</c:v>
                </c:pt>
                <c:pt idx="36">
                  <c:v>7733.35</c:v>
                </c:pt>
                <c:pt idx="37">
                  <c:v>7484.34</c:v>
                </c:pt>
                <c:pt idx="38">
                  <c:v>6779.35</c:v>
                </c:pt>
                <c:pt idx="39">
                  <c:v>6405.55</c:v>
                </c:pt>
                <c:pt idx="40">
                  <c:v>6286.15</c:v>
                </c:pt>
                <c:pt idx="41">
                  <c:v>6076.4</c:v>
                </c:pt>
                <c:pt idx="42">
                  <c:v>6014.5</c:v>
                </c:pt>
                <c:pt idx="43">
                  <c:v>5741.85</c:v>
                </c:pt>
                <c:pt idx="44">
                  <c:v>4117.3050000000003</c:v>
                </c:pt>
                <c:pt idx="45">
                  <c:v>3955.8</c:v>
                </c:pt>
                <c:pt idx="46">
                  <c:v>3937</c:v>
                </c:pt>
                <c:pt idx="47">
                  <c:v>3789.65</c:v>
                </c:pt>
                <c:pt idx="48">
                  <c:v>3404.1</c:v>
                </c:pt>
                <c:pt idx="49">
                  <c:v>3249.1</c:v>
                </c:pt>
                <c:pt idx="50">
                  <c:v>3220.8</c:v>
                </c:pt>
                <c:pt idx="51">
                  <c:v>3203.165</c:v>
                </c:pt>
                <c:pt idx="52">
                  <c:v>2578.4</c:v>
                </c:pt>
                <c:pt idx="53">
                  <c:v>2365.35</c:v>
                </c:pt>
                <c:pt idx="54">
                  <c:v>2233.125</c:v>
                </c:pt>
                <c:pt idx="55">
                  <c:v>2127.25</c:v>
                </c:pt>
                <c:pt idx="56">
                  <c:v>1782</c:v>
                </c:pt>
                <c:pt idx="57">
                  <c:v>1641.1849999999999</c:v>
                </c:pt>
                <c:pt idx="58">
                  <c:v>1044.3</c:v>
                </c:pt>
                <c:pt idx="59">
                  <c:v>1042</c:v>
                </c:pt>
                <c:pt idx="60">
                  <c:v>722.2</c:v>
                </c:pt>
                <c:pt idx="61">
                  <c:v>709.55</c:v>
                </c:pt>
                <c:pt idx="62">
                  <c:v>346.95</c:v>
                </c:pt>
                <c:pt idx="63">
                  <c:v>236.25</c:v>
                </c:pt>
                <c:pt idx="64">
                  <c:v>124</c:v>
                </c:pt>
                <c:pt idx="65">
                  <c:v>64.599999999999994</c:v>
                </c:pt>
                <c:pt idx="66">
                  <c:v>64.599999999999994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165-4375-9632-8B69CCBF23EE}"/>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355.5</c:v>
                </c:pt>
                <c:pt idx="1">
                  <c:v>344.29</c:v>
                </c:pt>
                <c:pt idx="2">
                  <c:v>307</c:v>
                </c:pt>
                <c:pt idx="3">
                  <c:v>311.22000000000003</c:v>
                </c:pt>
                <c:pt idx="4">
                  <c:v>315.60000000000002</c:v>
                </c:pt>
                <c:pt idx="5">
                  <c:v>313.07</c:v>
                </c:pt>
                <c:pt idx="6">
                  <c:v>305.79000000000002</c:v>
                </c:pt>
                <c:pt idx="7">
                  <c:v>303.91000000000003</c:v>
                </c:pt>
                <c:pt idx="8">
                  <c:v>307.89</c:v>
                </c:pt>
                <c:pt idx="9">
                  <c:v>312.17</c:v>
                </c:pt>
                <c:pt idx="10">
                  <c:v>307.88</c:v>
                </c:pt>
                <c:pt idx="11">
                  <c:v>316.26</c:v>
                </c:pt>
                <c:pt idx="12">
                  <c:v>343.68</c:v>
                </c:pt>
                <c:pt idx="13">
                  <c:v>349.22</c:v>
                </c:pt>
                <c:pt idx="14">
                  <c:v>353.9</c:v>
                </c:pt>
                <c:pt idx="15">
                  <c:v>357.39</c:v>
                </c:pt>
                <c:pt idx="16">
                  <c:v>369.23</c:v>
                </c:pt>
                <c:pt idx="17">
                  <c:v>373.96</c:v>
                </c:pt>
                <c:pt idx="18">
                  <c:v>396.56</c:v>
                </c:pt>
                <c:pt idx="19">
                  <c:v>397.81</c:v>
                </c:pt>
                <c:pt idx="20">
                  <c:v>407.37</c:v>
                </c:pt>
                <c:pt idx="21">
                  <c:v>405.66</c:v>
                </c:pt>
                <c:pt idx="22">
                  <c:v>411.07</c:v>
                </c:pt>
                <c:pt idx="23">
                  <c:v>397.18</c:v>
                </c:pt>
                <c:pt idx="24">
                  <c:v>419.09</c:v>
                </c:pt>
                <c:pt idx="25">
                  <c:v>429.42</c:v>
                </c:pt>
                <c:pt idx="26">
                  <c:v>434.49</c:v>
                </c:pt>
                <c:pt idx="27">
                  <c:v>433.97</c:v>
                </c:pt>
                <c:pt idx="28">
                  <c:v>433.19</c:v>
                </c:pt>
                <c:pt idx="29">
                  <c:v>436.44</c:v>
                </c:pt>
                <c:pt idx="30">
                  <c:v>431.53</c:v>
                </c:pt>
                <c:pt idx="31">
                  <c:v>426.59</c:v>
                </c:pt>
                <c:pt idx="32">
                  <c:v>437.54</c:v>
                </c:pt>
                <c:pt idx="33">
                  <c:v>432.29</c:v>
                </c:pt>
                <c:pt idx="34">
                  <c:v>431.69</c:v>
                </c:pt>
                <c:pt idx="35">
                  <c:v>428.35</c:v>
                </c:pt>
                <c:pt idx="36">
                  <c:v>430.84</c:v>
                </c:pt>
                <c:pt idx="37">
                  <c:v>441.91</c:v>
                </c:pt>
                <c:pt idx="38">
                  <c:v>446.93</c:v>
                </c:pt>
                <c:pt idx="39">
                  <c:v>434.34</c:v>
                </c:pt>
                <c:pt idx="40">
                  <c:v>431.18</c:v>
                </c:pt>
                <c:pt idx="41">
                  <c:v>424.35</c:v>
                </c:pt>
                <c:pt idx="42">
                  <c:v>426.54</c:v>
                </c:pt>
                <c:pt idx="43">
                  <c:v>426.04</c:v>
                </c:pt>
                <c:pt idx="44">
                  <c:v>403.13</c:v>
                </c:pt>
                <c:pt idx="45">
                  <c:v>391.48</c:v>
                </c:pt>
                <c:pt idx="46">
                  <c:v>387.88</c:v>
                </c:pt>
                <c:pt idx="47">
                  <c:v>369.05</c:v>
                </c:pt>
              </c:numCache>
            </c:numRef>
          </c:val>
          <c:extLst>
            <c:ext xmlns:c16="http://schemas.microsoft.com/office/drawing/2014/chart" uri="{C3380CC4-5D6E-409C-BE32-E72D297353CC}">
              <c16:uniqueId val="{00000000-BBBB-4565-AB60-05668BAEF6F0}"/>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5595.1009999999997</c:v>
                </c:pt>
                <c:pt idx="1">
                  <c:v>5462.3329999999996</c:v>
                </c:pt>
                <c:pt idx="2">
                  <c:v>5565.9129999999996</c:v>
                </c:pt>
                <c:pt idx="3">
                  <c:v>5499.8549999999996</c:v>
                </c:pt>
                <c:pt idx="4">
                  <c:v>5419.4139999999998</c:v>
                </c:pt>
                <c:pt idx="5">
                  <c:v>5436.3639999999996</c:v>
                </c:pt>
                <c:pt idx="6">
                  <c:v>5456.7139999999999</c:v>
                </c:pt>
                <c:pt idx="7">
                  <c:v>5392.5609999999997</c:v>
                </c:pt>
                <c:pt idx="8">
                  <c:v>5453.9080000000004</c:v>
                </c:pt>
                <c:pt idx="9">
                  <c:v>5553.558</c:v>
                </c:pt>
                <c:pt idx="10">
                  <c:v>5613.0159999999996</c:v>
                </c:pt>
                <c:pt idx="11">
                  <c:v>5690.6689999999999</c:v>
                </c:pt>
                <c:pt idx="12">
                  <c:v>5793.7129999999997</c:v>
                </c:pt>
                <c:pt idx="13">
                  <c:v>5554.1509999999998</c:v>
                </c:pt>
                <c:pt idx="14">
                  <c:v>5483.1239999999998</c:v>
                </c:pt>
                <c:pt idx="15">
                  <c:v>5396.5389999999998</c:v>
                </c:pt>
                <c:pt idx="16">
                  <c:v>5588.2870000000003</c:v>
                </c:pt>
                <c:pt idx="17">
                  <c:v>5784.7460000000001</c:v>
                </c:pt>
                <c:pt idx="18">
                  <c:v>5834.607</c:v>
                </c:pt>
                <c:pt idx="19">
                  <c:v>5825.5640000000003</c:v>
                </c:pt>
                <c:pt idx="20">
                  <c:v>5968.0219999999999</c:v>
                </c:pt>
                <c:pt idx="21">
                  <c:v>6021.8630000000003</c:v>
                </c:pt>
                <c:pt idx="22">
                  <c:v>6115.8159999999998</c:v>
                </c:pt>
                <c:pt idx="23">
                  <c:v>6033.2939999999999</c:v>
                </c:pt>
                <c:pt idx="24">
                  <c:v>5837.2290000000003</c:v>
                </c:pt>
                <c:pt idx="25">
                  <c:v>5776.5640000000003</c:v>
                </c:pt>
                <c:pt idx="26">
                  <c:v>5792.83</c:v>
                </c:pt>
                <c:pt idx="27">
                  <c:v>5863.28</c:v>
                </c:pt>
                <c:pt idx="28">
                  <c:v>5975.4279999999999</c:v>
                </c:pt>
                <c:pt idx="29">
                  <c:v>5923.3710000000001</c:v>
                </c:pt>
                <c:pt idx="30">
                  <c:v>5912.6859999999997</c:v>
                </c:pt>
                <c:pt idx="31">
                  <c:v>5949.1239999999998</c:v>
                </c:pt>
                <c:pt idx="32">
                  <c:v>6129.78</c:v>
                </c:pt>
                <c:pt idx="33">
                  <c:v>6357.2690000000002</c:v>
                </c:pt>
                <c:pt idx="34">
                  <c:v>6470.2950000000001</c:v>
                </c:pt>
                <c:pt idx="35">
                  <c:v>6309.65</c:v>
                </c:pt>
                <c:pt idx="36">
                  <c:v>6443.5969999999998</c:v>
                </c:pt>
                <c:pt idx="37">
                  <c:v>6454.5749999999998</c:v>
                </c:pt>
                <c:pt idx="38">
                  <c:v>6472.1319999999996</c:v>
                </c:pt>
                <c:pt idx="39">
                  <c:v>6591.6880000000001</c:v>
                </c:pt>
                <c:pt idx="40">
                  <c:v>6505.732</c:v>
                </c:pt>
                <c:pt idx="41">
                  <c:v>6505.1080000000002</c:v>
                </c:pt>
                <c:pt idx="42">
                  <c:v>6424.201</c:v>
                </c:pt>
                <c:pt idx="43">
                  <c:v>6448.7560000000003</c:v>
                </c:pt>
                <c:pt idx="44">
                  <c:v>6361.8</c:v>
                </c:pt>
                <c:pt idx="45">
                  <c:v>6157.3389999999999</c:v>
                </c:pt>
                <c:pt idx="46">
                  <c:v>6005.78</c:v>
                </c:pt>
                <c:pt idx="47">
                  <c:v>5823.424</c:v>
                </c:pt>
              </c:numCache>
            </c:numRef>
          </c:val>
          <c:extLst>
            <c:ext xmlns:c16="http://schemas.microsoft.com/office/drawing/2014/chart" uri="{C3380CC4-5D6E-409C-BE32-E72D297353CC}">
              <c16:uniqueId val="{00000001-BBBB-4565-AB60-05668BAEF6F0}"/>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486.2</c:v>
                </c:pt>
                <c:pt idx="1">
                  <c:v>477.2</c:v>
                </c:pt>
                <c:pt idx="2">
                  <c:v>443.7</c:v>
                </c:pt>
                <c:pt idx="3">
                  <c:v>444</c:v>
                </c:pt>
                <c:pt idx="4">
                  <c:v>436.8</c:v>
                </c:pt>
                <c:pt idx="5">
                  <c:v>449.6</c:v>
                </c:pt>
                <c:pt idx="6">
                  <c:v>441.9</c:v>
                </c:pt>
                <c:pt idx="7">
                  <c:v>440.6</c:v>
                </c:pt>
                <c:pt idx="8">
                  <c:v>440</c:v>
                </c:pt>
                <c:pt idx="9">
                  <c:v>436.9</c:v>
                </c:pt>
                <c:pt idx="10">
                  <c:v>431.9</c:v>
                </c:pt>
                <c:pt idx="11">
                  <c:v>504.2</c:v>
                </c:pt>
                <c:pt idx="12">
                  <c:v>583.80999999999995</c:v>
                </c:pt>
                <c:pt idx="13">
                  <c:v>828.46</c:v>
                </c:pt>
                <c:pt idx="14">
                  <c:v>1041.51</c:v>
                </c:pt>
                <c:pt idx="15">
                  <c:v>1130.98</c:v>
                </c:pt>
                <c:pt idx="16">
                  <c:v>1161.32</c:v>
                </c:pt>
                <c:pt idx="17">
                  <c:v>1155.01</c:v>
                </c:pt>
                <c:pt idx="18">
                  <c:v>1148.02</c:v>
                </c:pt>
                <c:pt idx="19">
                  <c:v>1150.01</c:v>
                </c:pt>
                <c:pt idx="20">
                  <c:v>1160.5999999999999</c:v>
                </c:pt>
                <c:pt idx="21">
                  <c:v>1172.6300000000001</c:v>
                </c:pt>
                <c:pt idx="22">
                  <c:v>1187</c:v>
                </c:pt>
                <c:pt idx="23">
                  <c:v>1149.97</c:v>
                </c:pt>
                <c:pt idx="24">
                  <c:v>1144.31</c:v>
                </c:pt>
                <c:pt idx="25">
                  <c:v>1147.68</c:v>
                </c:pt>
                <c:pt idx="26">
                  <c:v>1145.3</c:v>
                </c:pt>
                <c:pt idx="27">
                  <c:v>1147.4000000000001</c:v>
                </c:pt>
                <c:pt idx="28">
                  <c:v>1146.01</c:v>
                </c:pt>
                <c:pt idx="29">
                  <c:v>1139.07</c:v>
                </c:pt>
                <c:pt idx="30">
                  <c:v>1119.53</c:v>
                </c:pt>
                <c:pt idx="31">
                  <c:v>1057.27</c:v>
                </c:pt>
                <c:pt idx="32">
                  <c:v>871.84</c:v>
                </c:pt>
                <c:pt idx="33">
                  <c:v>631.65</c:v>
                </c:pt>
                <c:pt idx="34">
                  <c:v>476.35</c:v>
                </c:pt>
                <c:pt idx="35">
                  <c:v>533</c:v>
                </c:pt>
                <c:pt idx="36">
                  <c:v>562.6</c:v>
                </c:pt>
                <c:pt idx="37">
                  <c:v>560.4</c:v>
                </c:pt>
                <c:pt idx="38">
                  <c:v>552.9</c:v>
                </c:pt>
                <c:pt idx="39">
                  <c:v>562.6</c:v>
                </c:pt>
                <c:pt idx="40">
                  <c:v>563.29999999999995</c:v>
                </c:pt>
                <c:pt idx="41">
                  <c:v>560.9</c:v>
                </c:pt>
                <c:pt idx="42">
                  <c:v>530.29999999999995</c:v>
                </c:pt>
                <c:pt idx="43">
                  <c:v>524.79999999999995</c:v>
                </c:pt>
                <c:pt idx="44">
                  <c:v>522.79999999999995</c:v>
                </c:pt>
                <c:pt idx="45">
                  <c:v>466.1</c:v>
                </c:pt>
                <c:pt idx="46">
                  <c:v>479.7</c:v>
                </c:pt>
                <c:pt idx="47">
                  <c:v>477.7</c:v>
                </c:pt>
              </c:numCache>
            </c:numRef>
          </c:val>
          <c:extLst>
            <c:ext xmlns:c16="http://schemas.microsoft.com/office/drawing/2014/chart" uri="{C3380CC4-5D6E-409C-BE32-E72D297353CC}">
              <c16:uniqueId val="{00000002-BBBB-4565-AB60-05668BAEF6F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2949.201</c:v>
                </c:pt>
                <c:pt idx="1">
                  <c:v>2851.2330000000002</c:v>
                </c:pt>
                <c:pt idx="2">
                  <c:v>2869.0129999999999</c:v>
                </c:pt>
                <c:pt idx="3">
                  <c:v>2789.0549999999998</c:v>
                </c:pt>
                <c:pt idx="4">
                  <c:v>2622.0140000000001</c:v>
                </c:pt>
                <c:pt idx="5">
                  <c:v>2719.864</c:v>
                </c:pt>
                <c:pt idx="6">
                  <c:v>2721.3139999999999</c:v>
                </c:pt>
                <c:pt idx="7">
                  <c:v>2675.0610000000001</c:v>
                </c:pt>
                <c:pt idx="8">
                  <c:v>2648.7080000000001</c:v>
                </c:pt>
                <c:pt idx="9">
                  <c:v>2664.9580000000001</c:v>
                </c:pt>
                <c:pt idx="10">
                  <c:v>2581.5160000000001</c:v>
                </c:pt>
                <c:pt idx="11">
                  <c:v>2733.8690000000001</c:v>
                </c:pt>
                <c:pt idx="12">
                  <c:v>2814.413</c:v>
                </c:pt>
                <c:pt idx="13">
                  <c:v>2632.7510000000002</c:v>
                </c:pt>
                <c:pt idx="14">
                  <c:v>2539.1239999999998</c:v>
                </c:pt>
                <c:pt idx="15">
                  <c:v>2512.8389999999999</c:v>
                </c:pt>
                <c:pt idx="16">
                  <c:v>2820.2869999999998</c:v>
                </c:pt>
                <c:pt idx="17">
                  <c:v>2985.0459999999998</c:v>
                </c:pt>
                <c:pt idx="18">
                  <c:v>2987.3069999999998</c:v>
                </c:pt>
                <c:pt idx="19">
                  <c:v>3077.864</c:v>
                </c:pt>
                <c:pt idx="20">
                  <c:v>3274.7220000000002</c:v>
                </c:pt>
                <c:pt idx="21">
                  <c:v>3225.7629999999999</c:v>
                </c:pt>
                <c:pt idx="22">
                  <c:v>3189.116</c:v>
                </c:pt>
                <c:pt idx="23">
                  <c:v>3041.9940000000001</c:v>
                </c:pt>
                <c:pt idx="24">
                  <c:v>2784.529</c:v>
                </c:pt>
                <c:pt idx="25">
                  <c:v>2642.6640000000002</c:v>
                </c:pt>
                <c:pt idx="26">
                  <c:v>2692.63</c:v>
                </c:pt>
                <c:pt idx="27">
                  <c:v>2711.98</c:v>
                </c:pt>
                <c:pt idx="28">
                  <c:v>2807.828</c:v>
                </c:pt>
                <c:pt idx="29">
                  <c:v>2741.7710000000002</c:v>
                </c:pt>
                <c:pt idx="30">
                  <c:v>2756.4859999999999</c:v>
                </c:pt>
                <c:pt idx="31">
                  <c:v>2778.2240000000002</c:v>
                </c:pt>
                <c:pt idx="32">
                  <c:v>2930.98</c:v>
                </c:pt>
                <c:pt idx="33">
                  <c:v>3167.9690000000001</c:v>
                </c:pt>
                <c:pt idx="34">
                  <c:v>3221.895</c:v>
                </c:pt>
                <c:pt idx="35">
                  <c:v>3103.95</c:v>
                </c:pt>
                <c:pt idx="36">
                  <c:v>3247.5970000000002</c:v>
                </c:pt>
                <c:pt idx="37">
                  <c:v>3316.9749999999999</c:v>
                </c:pt>
                <c:pt idx="38">
                  <c:v>3390.3319999999999</c:v>
                </c:pt>
                <c:pt idx="39">
                  <c:v>3569.788</c:v>
                </c:pt>
                <c:pt idx="40">
                  <c:v>3496.732</c:v>
                </c:pt>
                <c:pt idx="41">
                  <c:v>3523.1080000000002</c:v>
                </c:pt>
                <c:pt idx="42">
                  <c:v>3371.4009999999998</c:v>
                </c:pt>
                <c:pt idx="43">
                  <c:v>3386.3560000000002</c:v>
                </c:pt>
                <c:pt idx="44">
                  <c:v>3302.9</c:v>
                </c:pt>
                <c:pt idx="45">
                  <c:v>3099.5390000000002</c:v>
                </c:pt>
                <c:pt idx="46">
                  <c:v>3054.98</c:v>
                </c:pt>
                <c:pt idx="47">
                  <c:v>2826.1239999999998</c:v>
                </c:pt>
              </c:numCache>
            </c:numRef>
          </c:val>
          <c:extLst>
            <c:ext xmlns:c16="http://schemas.microsoft.com/office/drawing/2014/chart" uri="{C3380CC4-5D6E-409C-BE32-E72D297353CC}">
              <c16:uniqueId val="{00000000-C5E7-422D-A596-BFBA5EA842B3}"/>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3228.5</c:v>
                </c:pt>
                <c:pt idx="1">
                  <c:v>3236.19</c:v>
                </c:pt>
                <c:pt idx="2">
                  <c:v>3309.6</c:v>
                </c:pt>
                <c:pt idx="3">
                  <c:v>3292.42</c:v>
                </c:pt>
                <c:pt idx="4">
                  <c:v>3290</c:v>
                </c:pt>
                <c:pt idx="5">
                  <c:v>3226.67</c:v>
                </c:pt>
                <c:pt idx="6">
                  <c:v>3240.09</c:v>
                </c:pt>
                <c:pt idx="7">
                  <c:v>3180.11</c:v>
                </c:pt>
                <c:pt idx="8">
                  <c:v>3191.29</c:v>
                </c:pt>
                <c:pt idx="9">
                  <c:v>3205.07</c:v>
                </c:pt>
                <c:pt idx="10">
                  <c:v>3291.28</c:v>
                </c:pt>
                <c:pt idx="11">
                  <c:v>3276.06</c:v>
                </c:pt>
                <c:pt idx="12">
                  <c:v>3288.68</c:v>
                </c:pt>
                <c:pt idx="13">
                  <c:v>3287.02</c:v>
                </c:pt>
                <c:pt idx="14">
                  <c:v>3332.7</c:v>
                </c:pt>
                <c:pt idx="15">
                  <c:v>3319.09</c:v>
                </c:pt>
                <c:pt idx="16">
                  <c:v>3259.73</c:v>
                </c:pt>
                <c:pt idx="17">
                  <c:v>3268.26</c:v>
                </c:pt>
                <c:pt idx="18">
                  <c:v>3340.26</c:v>
                </c:pt>
                <c:pt idx="19">
                  <c:v>3302.21</c:v>
                </c:pt>
                <c:pt idx="20">
                  <c:v>3319.87</c:v>
                </c:pt>
                <c:pt idx="21">
                  <c:v>3415.06</c:v>
                </c:pt>
                <c:pt idx="22">
                  <c:v>3522.57</c:v>
                </c:pt>
                <c:pt idx="23">
                  <c:v>3514.68</c:v>
                </c:pt>
                <c:pt idx="24">
                  <c:v>3520.39</c:v>
                </c:pt>
                <c:pt idx="25">
                  <c:v>3518.32</c:v>
                </c:pt>
                <c:pt idx="26">
                  <c:v>3432.39</c:v>
                </c:pt>
                <c:pt idx="27">
                  <c:v>3420.37</c:v>
                </c:pt>
                <c:pt idx="28">
                  <c:v>3418.19</c:v>
                </c:pt>
                <c:pt idx="29">
                  <c:v>3434.44</c:v>
                </c:pt>
                <c:pt idx="30">
                  <c:v>3429.83</c:v>
                </c:pt>
                <c:pt idx="31">
                  <c:v>3428.49</c:v>
                </c:pt>
                <c:pt idx="32">
                  <c:v>3439.64</c:v>
                </c:pt>
                <c:pt idx="33">
                  <c:v>3430.29</c:v>
                </c:pt>
                <c:pt idx="34">
                  <c:v>3508.89</c:v>
                </c:pt>
                <c:pt idx="35">
                  <c:v>3550.85</c:v>
                </c:pt>
                <c:pt idx="36">
                  <c:v>3562.04</c:v>
                </c:pt>
                <c:pt idx="37">
                  <c:v>3550.71</c:v>
                </c:pt>
                <c:pt idx="38">
                  <c:v>3550.43</c:v>
                </c:pt>
                <c:pt idx="39">
                  <c:v>3553.94</c:v>
                </c:pt>
                <c:pt idx="40">
                  <c:v>3558.78</c:v>
                </c:pt>
                <c:pt idx="41">
                  <c:v>3557.15</c:v>
                </c:pt>
                <c:pt idx="42">
                  <c:v>3585.94</c:v>
                </c:pt>
                <c:pt idx="43">
                  <c:v>3587.64</c:v>
                </c:pt>
                <c:pt idx="44">
                  <c:v>3588.13</c:v>
                </c:pt>
                <c:pt idx="45">
                  <c:v>3562.48</c:v>
                </c:pt>
                <c:pt idx="46">
                  <c:v>3492.08</c:v>
                </c:pt>
                <c:pt idx="47">
                  <c:v>3545.05</c:v>
                </c:pt>
              </c:numCache>
            </c:numRef>
          </c:val>
          <c:extLst>
            <c:ext xmlns:c16="http://schemas.microsoft.com/office/drawing/2014/chart" uri="{C3380CC4-5D6E-409C-BE32-E72D297353CC}">
              <c16:uniqueId val="{00000001-C5E7-422D-A596-BFBA5EA842B3}"/>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4.2</c:v>
                </c:pt>
                <c:pt idx="12">
                  <c:v>87.21</c:v>
                </c:pt>
                <c:pt idx="13">
                  <c:v>331.66</c:v>
                </c:pt>
                <c:pt idx="14">
                  <c:v>544.91</c:v>
                </c:pt>
                <c:pt idx="15">
                  <c:v>628.48</c:v>
                </c:pt>
                <c:pt idx="16">
                  <c:v>653.22</c:v>
                </c:pt>
                <c:pt idx="17">
                  <c:v>654.91</c:v>
                </c:pt>
                <c:pt idx="18">
                  <c:v>660.82</c:v>
                </c:pt>
                <c:pt idx="19">
                  <c:v>668.41</c:v>
                </c:pt>
                <c:pt idx="20">
                  <c:v>678</c:v>
                </c:pt>
                <c:pt idx="21">
                  <c:v>685.13</c:v>
                </c:pt>
                <c:pt idx="22">
                  <c:v>686.5</c:v>
                </c:pt>
                <c:pt idx="23">
                  <c:v>690.87</c:v>
                </c:pt>
                <c:pt idx="24">
                  <c:v>689.31</c:v>
                </c:pt>
                <c:pt idx="25">
                  <c:v>685.88</c:v>
                </c:pt>
                <c:pt idx="26">
                  <c:v>688.2</c:v>
                </c:pt>
                <c:pt idx="27">
                  <c:v>685.7</c:v>
                </c:pt>
                <c:pt idx="28">
                  <c:v>683.41</c:v>
                </c:pt>
                <c:pt idx="29">
                  <c:v>674.37</c:v>
                </c:pt>
                <c:pt idx="30">
                  <c:v>652.33000000000004</c:v>
                </c:pt>
                <c:pt idx="31">
                  <c:v>595.47</c:v>
                </c:pt>
                <c:pt idx="32">
                  <c:v>414.44</c:v>
                </c:pt>
                <c:pt idx="33">
                  <c:v>168.25</c:v>
                </c:pt>
                <c:pt idx="34">
                  <c:v>14.05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5E7-422D-A596-BFBA5EA842B3}"/>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259.10000000000002</c:v>
                </c:pt>
                <c:pt idx="1">
                  <c:v>196.4</c:v>
                </c:pt>
                <c:pt idx="2">
                  <c:v>138</c:v>
                </c:pt>
                <c:pt idx="3">
                  <c:v>173.6</c:v>
                </c:pt>
                <c:pt idx="4">
                  <c:v>259.8</c:v>
                </c:pt>
                <c:pt idx="5">
                  <c:v>252.5</c:v>
                </c:pt>
                <c:pt idx="6">
                  <c:v>243</c:v>
                </c:pt>
                <c:pt idx="7">
                  <c:v>281.89999999999998</c:v>
                </c:pt>
                <c:pt idx="8">
                  <c:v>361.8</c:v>
                </c:pt>
                <c:pt idx="9">
                  <c:v>432.6</c:v>
                </c:pt>
                <c:pt idx="10">
                  <c:v>480</c:v>
                </c:pt>
                <c:pt idx="11">
                  <c:v>497</c:v>
                </c:pt>
                <c:pt idx="12">
                  <c:v>530.9</c:v>
                </c:pt>
                <c:pt idx="13">
                  <c:v>480.4</c:v>
                </c:pt>
                <c:pt idx="14">
                  <c:v>461.8</c:v>
                </c:pt>
                <c:pt idx="15">
                  <c:v>424.5</c:v>
                </c:pt>
                <c:pt idx="16">
                  <c:v>385.6</c:v>
                </c:pt>
                <c:pt idx="17">
                  <c:v>405.5</c:v>
                </c:pt>
                <c:pt idx="18">
                  <c:v>390.8</c:v>
                </c:pt>
                <c:pt idx="19">
                  <c:v>324.89999999999998</c:v>
                </c:pt>
                <c:pt idx="20">
                  <c:v>263.39999999999998</c:v>
                </c:pt>
                <c:pt idx="21">
                  <c:v>274.2</c:v>
                </c:pt>
                <c:pt idx="22">
                  <c:v>315.7</c:v>
                </c:pt>
                <c:pt idx="23">
                  <c:v>332.9</c:v>
                </c:pt>
                <c:pt idx="24">
                  <c:v>406.4</c:v>
                </c:pt>
                <c:pt idx="25">
                  <c:v>506.8</c:v>
                </c:pt>
                <c:pt idx="26">
                  <c:v>559.4</c:v>
                </c:pt>
                <c:pt idx="27">
                  <c:v>626.6</c:v>
                </c:pt>
                <c:pt idx="28">
                  <c:v>645.20000000000005</c:v>
                </c:pt>
                <c:pt idx="29">
                  <c:v>648.29999999999995</c:v>
                </c:pt>
                <c:pt idx="30">
                  <c:v>625.1</c:v>
                </c:pt>
                <c:pt idx="31">
                  <c:v>630.79999999999995</c:v>
                </c:pt>
                <c:pt idx="32">
                  <c:v>654.1</c:v>
                </c:pt>
                <c:pt idx="33">
                  <c:v>654.70000000000005</c:v>
                </c:pt>
                <c:pt idx="34">
                  <c:v>633.5</c:v>
                </c:pt>
                <c:pt idx="35">
                  <c:v>616.20000000000005</c:v>
                </c:pt>
                <c:pt idx="36">
                  <c:v>627.4</c:v>
                </c:pt>
                <c:pt idx="37">
                  <c:v>589.20000000000005</c:v>
                </c:pt>
                <c:pt idx="38">
                  <c:v>531.20000000000005</c:v>
                </c:pt>
                <c:pt idx="39">
                  <c:v>464.9</c:v>
                </c:pt>
                <c:pt idx="40">
                  <c:v>444.7</c:v>
                </c:pt>
                <c:pt idx="41">
                  <c:v>410.1</c:v>
                </c:pt>
                <c:pt idx="42">
                  <c:v>423.7</c:v>
                </c:pt>
                <c:pt idx="43">
                  <c:v>425.6</c:v>
                </c:pt>
                <c:pt idx="44">
                  <c:v>396.7</c:v>
                </c:pt>
                <c:pt idx="45">
                  <c:v>352.9</c:v>
                </c:pt>
                <c:pt idx="46">
                  <c:v>326.3</c:v>
                </c:pt>
                <c:pt idx="47">
                  <c:v>299</c:v>
                </c:pt>
              </c:numCache>
            </c:numRef>
          </c:val>
          <c:extLst>
            <c:ext xmlns:c16="http://schemas.microsoft.com/office/drawing/2014/chart" uri="{C3380CC4-5D6E-409C-BE32-E72D297353CC}">
              <c16:uniqueId val="{00000003-C5E7-422D-A596-BFBA5EA842B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204.601</c:v>
                </c:pt>
                <c:pt idx="1">
                  <c:v>196.333</c:v>
                </c:pt>
                <c:pt idx="2">
                  <c:v>184.01300000000001</c:v>
                </c:pt>
                <c:pt idx="3">
                  <c:v>181.45500000000001</c:v>
                </c:pt>
                <c:pt idx="4">
                  <c:v>179.51400000000001</c:v>
                </c:pt>
                <c:pt idx="5">
                  <c:v>172.76400000000001</c:v>
                </c:pt>
                <c:pt idx="6">
                  <c:v>171.214</c:v>
                </c:pt>
                <c:pt idx="7">
                  <c:v>170.06100000000001</c:v>
                </c:pt>
                <c:pt idx="8">
                  <c:v>169.608</c:v>
                </c:pt>
                <c:pt idx="9">
                  <c:v>166.75800000000001</c:v>
                </c:pt>
                <c:pt idx="10">
                  <c:v>163.816</c:v>
                </c:pt>
                <c:pt idx="11">
                  <c:v>166.16900000000001</c:v>
                </c:pt>
                <c:pt idx="12">
                  <c:v>179.71299999999999</c:v>
                </c:pt>
                <c:pt idx="13">
                  <c:v>183.45099999999999</c:v>
                </c:pt>
                <c:pt idx="14">
                  <c:v>184.72399999999999</c:v>
                </c:pt>
                <c:pt idx="15">
                  <c:v>183.63900000000001</c:v>
                </c:pt>
                <c:pt idx="16">
                  <c:v>183.78700000000001</c:v>
                </c:pt>
                <c:pt idx="17">
                  <c:v>183.54599999999999</c:v>
                </c:pt>
                <c:pt idx="18">
                  <c:v>189.20699999999999</c:v>
                </c:pt>
                <c:pt idx="19">
                  <c:v>192.964</c:v>
                </c:pt>
                <c:pt idx="20">
                  <c:v>192.22200000000001</c:v>
                </c:pt>
                <c:pt idx="21">
                  <c:v>190.96299999999999</c:v>
                </c:pt>
                <c:pt idx="22">
                  <c:v>192.416</c:v>
                </c:pt>
                <c:pt idx="23">
                  <c:v>188.494</c:v>
                </c:pt>
                <c:pt idx="24">
                  <c:v>186.029</c:v>
                </c:pt>
                <c:pt idx="25">
                  <c:v>185.864</c:v>
                </c:pt>
                <c:pt idx="26">
                  <c:v>184.63</c:v>
                </c:pt>
                <c:pt idx="27">
                  <c:v>184.88</c:v>
                </c:pt>
                <c:pt idx="28">
                  <c:v>183.428</c:v>
                </c:pt>
                <c:pt idx="29">
                  <c:v>182.17099999999999</c:v>
                </c:pt>
                <c:pt idx="30">
                  <c:v>178.386</c:v>
                </c:pt>
                <c:pt idx="31">
                  <c:v>177.024</c:v>
                </c:pt>
                <c:pt idx="32">
                  <c:v>174.28</c:v>
                </c:pt>
                <c:pt idx="33">
                  <c:v>173.16900000000001</c:v>
                </c:pt>
                <c:pt idx="34">
                  <c:v>173.39500000000001</c:v>
                </c:pt>
                <c:pt idx="35">
                  <c:v>172.15</c:v>
                </c:pt>
                <c:pt idx="36">
                  <c:v>177.197</c:v>
                </c:pt>
                <c:pt idx="37">
                  <c:v>181.375</c:v>
                </c:pt>
                <c:pt idx="38">
                  <c:v>182.93199999999999</c:v>
                </c:pt>
                <c:pt idx="39">
                  <c:v>182.58799999999999</c:v>
                </c:pt>
                <c:pt idx="40">
                  <c:v>181.53200000000001</c:v>
                </c:pt>
                <c:pt idx="41">
                  <c:v>180.40799999999999</c:v>
                </c:pt>
                <c:pt idx="42">
                  <c:v>181.30099999999999</c:v>
                </c:pt>
                <c:pt idx="43">
                  <c:v>181.55600000000001</c:v>
                </c:pt>
                <c:pt idx="44">
                  <c:v>180.7</c:v>
                </c:pt>
                <c:pt idx="45">
                  <c:v>180.739</c:v>
                </c:pt>
                <c:pt idx="46">
                  <c:v>180.58</c:v>
                </c:pt>
                <c:pt idx="47">
                  <c:v>172.72399999999999</c:v>
                </c:pt>
              </c:numCache>
            </c:numRef>
          </c:val>
          <c:extLst>
            <c:ext xmlns:c16="http://schemas.microsoft.com/office/drawing/2014/chart" uri="{C3380CC4-5D6E-409C-BE32-E72D297353CC}">
              <c16:uniqueId val="{00000000-C24F-4A67-92C6-AB0A429AE75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72.599999999999994</c:v>
                </c:pt>
                <c:pt idx="1">
                  <c:v>69.19</c:v>
                </c:pt>
                <c:pt idx="2">
                  <c:v>70.5</c:v>
                </c:pt>
                <c:pt idx="3">
                  <c:v>68.819999999999993</c:v>
                </c:pt>
                <c:pt idx="4">
                  <c:v>70.400000000000006</c:v>
                </c:pt>
                <c:pt idx="5">
                  <c:v>70.17</c:v>
                </c:pt>
                <c:pt idx="6">
                  <c:v>69.790000000000006</c:v>
                </c:pt>
                <c:pt idx="7">
                  <c:v>69.209999999999994</c:v>
                </c:pt>
                <c:pt idx="8">
                  <c:v>68.790000000000006</c:v>
                </c:pt>
                <c:pt idx="9">
                  <c:v>70.17</c:v>
                </c:pt>
                <c:pt idx="10">
                  <c:v>69.680000000000007</c:v>
                </c:pt>
                <c:pt idx="11">
                  <c:v>70.56</c:v>
                </c:pt>
                <c:pt idx="12">
                  <c:v>70.680000000000007</c:v>
                </c:pt>
                <c:pt idx="13">
                  <c:v>69.72</c:v>
                </c:pt>
                <c:pt idx="14">
                  <c:v>70.599999999999994</c:v>
                </c:pt>
                <c:pt idx="15">
                  <c:v>71.989999999999995</c:v>
                </c:pt>
                <c:pt idx="16">
                  <c:v>69.430000000000007</c:v>
                </c:pt>
                <c:pt idx="17">
                  <c:v>68.56</c:v>
                </c:pt>
                <c:pt idx="18">
                  <c:v>67.760000000000005</c:v>
                </c:pt>
                <c:pt idx="19">
                  <c:v>70.11</c:v>
                </c:pt>
                <c:pt idx="20">
                  <c:v>70.37</c:v>
                </c:pt>
                <c:pt idx="21">
                  <c:v>69.86</c:v>
                </c:pt>
                <c:pt idx="22">
                  <c:v>66.87</c:v>
                </c:pt>
                <c:pt idx="23">
                  <c:v>62.38</c:v>
                </c:pt>
                <c:pt idx="24">
                  <c:v>61.99</c:v>
                </c:pt>
                <c:pt idx="25">
                  <c:v>62.92</c:v>
                </c:pt>
                <c:pt idx="26">
                  <c:v>60.89</c:v>
                </c:pt>
                <c:pt idx="27">
                  <c:v>59.17</c:v>
                </c:pt>
                <c:pt idx="28">
                  <c:v>61.19</c:v>
                </c:pt>
                <c:pt idx="29">
                  <c:v>62.04</c:v>
                </c:pt>
                <c:pt idx="30">
                  <c:v>62.23</c:v>
                </c:pt>
                <c:pt idx="31">
                  <c:v>64.89</c:v>
                </c:pt>
                <c:pt idx="32">
                  <c:v>68.34</c:v>
                </c:pt>
                <c:pt idx="33">
                  <c:v>66.19</c:v>
                </c:pt>
                <c:pt idx="34">
                  <c:v>65.489999999999995</c:v>
                </c:pt>
                <c:pt idx="35">
                  <c:v>67.150000000000006</c:v>
                </c:pt>
                <c:pt idx="36">
                  <c:v>66.540000000000006</c:v>
                </c:pt>
                <c:pt idx="37">
                  <c:v>65.61</c:v>
                </c:pt>
                <c:pt idx="38">
                  <c:v>67.13</c:v>
                </c:pt>
                <c:pt idx="39">
                  <c:v>68.84</c:v>
                </c:pt>
                <c:pt idx="40">
                  <c:v>66.08</c:v>
                </c:pt>
                <c:pt idx="41">
                  <c:v>67.849999999999994</c:v>
                </c:pt>
                <c:pt idx="42">
                  <c:v>71.540000000000006</c:v>
                </c:pt>
                <c:pt idx="43">
                  <c:v>70.94</c:v>
                </c:pt>
                <c:pt idx="44">
                  <c:v>69.73</c:v>
                </c:pt>
                <c:pt idx="45">
                  <c:v>72.180000000000007</c:v>
                </c:pt>
                <c:pt idx="46">
                  <c:v>70.680000000000007</c:v>
                </c:pt>
                <c:pt idx="47">
                  <c:v>69.45</c:v>
                </c:pt>
              </c:numCache>
            </c:numRef>
          </c:val>
          <c:extLst>
            <c:ext xmlns:c16="http://schemas.microsoft.com/office/drawing/2014/chart" uri="{C3380CC4-5D6E-409C-BE32-E72D297353CC}">
              <c16:uniqueId val="{00000001-C24F-4A67-92C6-AB0A429AE75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4.2</c:v>
                </c:pt>
                <c:pt idx="12">
                  <c:v>87.21</c:v>
                </c:pt>
                <c:pt idx="13">
                  <c:v>331.66</c:v>
                </c:pt>
                <c:pt idx="14">
                  <c:v>544.91</c:v>
                </c:pt>
                <c:pt idx="15">
                  <c:v>628.48</c:v>
                </c:pt>
                <c:pt idx="16">
                  <c:v>653.22</c:v>
                </c:pt>
                <c:pt idx="17">
                  <c:v>654.91</c:v>
                </c:pt>
                <c:pt idx="18">
                  <c:v>660.82</c:v>
                </c:pt>
                <c:pt idx="19">
                  <c:v>668.41</c:v>
                </c:pt>
                <c:pt idx="20">
                  <c:v>678</c:v>
                </c:pt>
                <c:pt idx="21">
                  <c:v>685.13</c:v>
                </c:pt>
                <c:pt idx="22">
                  <c:v>686.5</c:v>
                </c:pt>
                <c:pt idx="23">
                  <c:v>690.87</c:v>
                </c:pt>
                <c:pt idx="24">
                  <c:v>689.31</c:v>
                </c:pt>
                <c:pt idx="25">
                  <c:v>685.88</c:v>
                </c:pt>
                <c:pt idx="26">
                  <c:v>688.2</c:v>
                </c:pt>
                <c:pt idx="27">
                  <c:v>685.7</c:v>
                </c:pt>
                <c:pt idx="28">
                  <c:v>683.41</c:v>
                </c:pt>
                <c:pt idx="29">
                  <c:v>674.37</c:v>
                </c:pt>
                <c:pt idx="30">
                  <c:v>652.33000000000004</c:v>
                </c:pt>
                <c:pt idx="31">
                  <c:v>595.47</c:v>
                </c:pt>
                <c:pt idx="32">
                  <c:v>414.44</c:v>
                </c:pt>
                <c:pt idx="33">
                  <c:v>168.25</c:v>
                </c:pt>
                <c:pt idx="34">
                  <c:v>14.05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24F-4A67-92C6-AB0A429AE75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259.10000000000002</c:v>
                </c:pt>
                <c:pt idx="1">
                  <c:v>196.4</c:v>
                </c:pt>
                <c:pt idx="2">
                  <c:v>138</c:v>
                </c:pt>
                <c:pt idx="3">
                  <c:v>173.6</c:v>
                </c:pt>
                <c:pt idx="4">
                  <c:v>259.8</c:v>
                </c:pt>
                <c:pt idx="5">
                  <c:v>252.5</c:v>
                </c:pt>
                <c:pt idx="6">
                  <c:v>243</c:v>
                </c:pt>
                <c:pt idx="7">
                  <c:v>281.89999999999998</c:v>
                </c:pt>
                <c:pt idx="8">
                  <c:v>361.8</c:v>
                </c:pt>
                <c:pt idx="9">
                  <c:v>432.6</c:v>
                </c:pt>
                <c:pt idx="10">
                  <c:v>480</c:v>
                </c:pt>
                <c:pt idx="11">
                  <c:v>497</c:v>
                </c:pt>
                <c:pt idx="12">
                  <c:v>530.9</c:v>
                </c:pt>
                <c:pt idx="13">
                  <c:v>480.4</c:v>
                </c:pt>
                <c:pt idx="14">
                  <c:v>461.8</c:v>
                </c:pt>
                <c:pt idx="15">
                  <c:v>424.5</c:v>
                </c:pt>
                <c:pt idx="16">
                  <c:v>385.6</c:v>
                </c:pt>
                <c:pt idx="17">
                  <c:v>405.5</c:v>
                </c:pt>
                <c:pt idx="18">
                  <c:v>390.8</c:v>
                </c:pt>
                <c:pt idx="19">
                  <c:v>324.89999999999998</c:v>
                </c:pt>
                <c:pt idx="20">
                  <c:v>263.39999999999998</c:v>
                </c:pt>
                <c:pt idx="21">
                  <c:v>274.2</c:v>
                </c:pt>
                <c:pt idx="22">
                  <c:v>315.7</c:v>
                </c:pt>
                <c:pt idx="23">
                  <c:v>332.9</c:v>
                </c:pt>
                <c:pt idx="24">
                  <c:v>406.4</c:v>
                </c:pt>
                <c:pt idx="25">
                  <c:v>506.8</c:v>
                </c:pt>
                <c:pt idx="26">
                  <c:v>559.4</c:v>
                </c:pt>
                <c:pt idx="27">
                  <c:v>626.6</c:v>
                </c:pt>
                <c:pt idx="28">
                  <c:v>645.20000000000005</c:v>
                </c:pt>
                <c:pt idx="29">
                  <c:v>648.29999999999995</c:v>
                </c:pt>
                <c:pt idx="30">
                  <c:v>625.1</c:v>
                </c:pt>
                <c:pt idx="31">
                  <c:v>630.79999999999995</c:v>
                </c:pt>
                <c:pt idx="32">
                  <c:v>654.1</c:v>
                </c:pt>
                <c:pt idx="33">
                  <c:v>654.70000000000005</c:v>
                </c:pt>
                <c:pt idx="34">
                  <c:v>633.5</c:v>
                </c:pt>
                <c:pt idx="35">
                  <c:v>616.20000000000005</c:v>
                </c:pt>
                <c:pt idx="36">
                  <c:v>627.4</c:v>
                </c:pt>
                <c:pt idx="37">
                  <c:v>589.20000000000005</c:v>
                </c:pt>
                <c:pt idx="38">
                  <c:v>531.20000000000005</c:v>
                </c:pt>
                <c:pt idx="39">
                  <c:v>464.9</c:v>
                </c:pt>
                <c:pt idx="40">
                  <c:v>444.7</c:v>
                </c:pt>
                <c:pt idx="41">
                  <c:v>410.1</c:v>
                </c:pt>
                <c:pt idx="42">
                  <c:v>423.7</c:v>
                </c:pt>
                <c:pt idx="43">
                  <c:v>425.6</c:v>
                </c:pt>
                <c:pt idx="44">
                  <c:v>396.7</c:v>
                </c:pt>
                <c:pt idx="45">
                  <c:v>352.9</c:v>
                </c:pt>
                <c:pt idx="46">
                  <c:v>326.3</c:v>
                </c:pt>
                <c:pt idx="47">
                  <c:v>299</c:v>
                </c:pt>
              </c:numCache>
            </c:numRef>
          </c:val>
          <c:extLst>
            <c:ext xmlns:c16="http://schemas.microsoft.com/office/drawing/2014/chart" uri="{C3380CC4-5D6E-409C-BE32-E72D297353CC}">
              <c16:uniqueId val="{00000003-C24F-4A67-92C6-AB0A429AE75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29.83</c:v>
                </c:pt>
                <c:pt idx="1">
                  <c:v>29.16</c:v>
                </c:pt>
                <c:pt idx="2">
                  <c:v>36.67</c:v>
                </c:pt>
                <c:pt idx="3">
                  <c:v>35.909999999999997</c:v>
                </c:pt>
                <c:pt idx="4">
                  <c:v>30.75</c:v>
                </c:pt>
                <c:pt idx="5">
                  <c:v>33.21</c:v>
                </c:pt>
                <c:pt idx="6">
                  <c:v>34.619999999999997</c:v>
                </c:pt>
                <c:pt idx="7">
                  <c:v>36.25</c:v>
                </c:pt>
                <c:pt idx="8">
                  <c:v>33.15</c:v>
                </c:pt>
                <c:pt idx="9">
                  <c:v>36.36</c:v>
                </c:pt>
                <c:pt idx="10">
                  <c:v>39.31</c:v>
                </c:pt>
                <c:pt idx="11">
                  <c:v>44.31</c:v>
                </c:pt>
                <c:pt idx="12">
                  <c:v>46.45</c:v>
                </c:pt>
                <c:pt idx="13">
                  <c:v>41.01</c:v>
                </c:pt>
                <c:pt idx="14">
                  <c:v>45.22</c:v>
                </c:pt>
                <c:pt idx="15">
                  <c:v>45.31</c:v>
                </c:pt>
                <c:pt idx="16">
                  <c:v>46.22</c:v>
                </c:pt>
                <c:pt idx="17">
                  <c:v>54.72</c:v>
                </c:pt>
                <c:pt idx="18">
                  <c:v>55.13</c:v>
                </c:pt>
                <c:pt idx="19">
                  <c:v>56.11</c:v>
                </c:pt>
                <c:pt idx="20">
                  <c:v>60.13</c:v>
                </c:pt>
                <c:pt idx="21">
                  <c:v>58.92</c:v>
                </c:pt>
                <c:pt idx="22">
                  <c:v>57.64</c:v>
                </c:pt>
                <c:pt idx="23">
                  <c:v>53.98</c:v>
                </c:pt>
                <c:pt idx="24">
                  <c:v>52.07</c:v>
                </c:pt>
                <c:pt idx="25">
                  <c:v>42.99</c:v>
                </c:pt>
                <c:pt idx="26">
                  <c:v>38.9</c:v>
                </c:pt>
                <c:pt idx="27">
                  <c:v>42.66</c:v>
                </c:pt>
                <c:pt idx="28">
                  <c:v>43.34</c:v>
                </c:pt>
                <c:pt idx="29">
                  <c:v>40.68</c:v>
                </c:pt>
                <c:pt idx="30">
                  <c:v>45.56</c:v>
                </c:pt>
                <c:pt idx="31">
                  <c:v>40.4</c:v>
                </c:pt>
                <c:pt idx="32">
                  <c:v>39.53</c:v>
                </c:pt>
                <c:pt idx="33">
                  <c:v>48.44</c:v>
                </c:pt>
                <c:pt idx="34">
                  <c:v>46.88</c:v>
                </c:pt>
                <c:pt idx="35">
                  <c:v>44.08</c:v>
                </c:pt>
                <c:pt idx="36">
                  <c:v>53.83</c:v>
                </c:pt>
                <c:pt idx="37">
                  <c:v>57.36</c:v>
                </c:pt>
                <c:pt idx="38">
                  <c:v>56.03</c:v>
                </c:pt>
                <c:pt idx="39">
                  <c:v>66.599999999999994</c:v>
                </c:pt>
                <c:pt idx="40">
                  <c:v>66.459999999999994</c:v>
                </c:pt>
                <c:pt idx="41">
                  <c:v>64.349999999999994</c:v>
                </c:pt>
                <c:pt idx="42">
                  <c:v>57.48</c:v>
                </c:pt>
                <c:pt idx="43">
                  <c:v>59.39</c:v>
                </c:pt>
                <c:pt idx="44">
                  <c:v>53.29</c:v>
                </c:pt>
                <c:pt idx="45">
                  <c:v>45.58</c:v>
                </c:pt>
                <c:pt idx="46">
                  <c:v>44.52</c:v>
                </c:pt>
                <c:pt idx="47">
                  <c:v>42.87</c:v>
                </c:pt>
              </c:numCache>
            </c:numRef>
          </c:val>
          <c:extLst>
            <c:ext xmlns:c16="http://schemas.microsoft.com/office/drawing/2014/chart" uri="{C3380CC4-5D6E-409C-BE32-E72D297353CC}">
              <c16:uniqueId val="{00000000-0BAF-4ADB-995A-2783DD362465}"/>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29.81</c:v>
                </c:pt>
                <c:pt idx="1">
                  <c:v>28.97</c:v>
                </c:pt>
                <c:pt idx="2">
                  <c:v>37.31</c:v>
                </c:pt>
                <c:pt idx="3">
                  <c:v>35.47</c:v>
                </c:pt>
                <c:pt idx="4">
                  <c:v>31.15</c:v>
                </c:pt>
                <c:pt idx="5">
                  <c:v>32.82</c:v>
                </c:pt>
                <c:pt idx="6">
                  <c:v>35.520000000000003</c:v>
                </c:pt>
                <c:pt idx="7">
                  <c:v>36.33</c:v>
                </c:pt>
                <c:pt idx="8">
                  <c:v>33.520000000000003</c:v>
                </c:pt>
                <c:pt idx="9">
                  <c:v>36.33</c:v>
                </c:pt>
                <c:pt idx="10">
                  <c:v>39.56</c:v>
                </c:pt>
                <c:pt idx="11">
                  <c:v>45.53</c:v>
                </c:pt>
                <c:pt idx="12">
                  <c:v>47.82</c:v>
                </c:pt>
                <c:pt idx="13">
                  <c:v>41.51</c:v>
                </c:pt>
                <c:pt idx="14">
                  <c:v>45.45</c:v>
                </c:pt>
                <c:pt idx="15">
                  <c:v>45.49</c:v>
                </c:pt>
                <c:pt idx="16">
                  <c:v>47.02</c:v>
                </c:pt>
                <c:pt idx="17">
                  <c:v>55.21</c:v>
                </c:pt>
                <c:pt idx="18">
                  <c:v>55.3</c:v>
                </c:pt>
                <c:pt idx="19">
                  <c:v>56.54</c:v>
                </c:pt>
                <c:pt idx="20">
                  <c:v>60.67</c:v>
                </c:pt>
                <c:pt idx="21">
                  <c:v>59.07</c:v>
                </c:pt>
                <c:pt idx="22">
                  <c:v>57.41</c:v>
                </c:pt>
                <c:pt idx="23">
                  <c:v>54.46</c:v>
                </c:pt>
                <c:pt idx="24">
                  <c:v>51.85</c:v>
                </c:pt>
                <c:pt idx="25">
                  <c:v>43.39</c:v>
                </c:pt>
                <c:pt idx="26">
                  <c:v>38.85</c:v>
                </c:pt>
                <c:pt idx="27">
                  <c:v>42.07</c:v>
                </c:pt>
                <c:pt idx="28">
                  <c:v>44.11</c:v>
                </c:pt>
                <c:pt idx="29">
                  <c:v>40.67</c:v>
                </c:pt>
                <c:pt idx="30">
                  <c:v>46.59</c:v>
                </c:pt>
                <c:pt idx="31">
                  <c:v>40.659999999999997</c:v>
                </c:pt>
                <c:pt idx="32">
                  <c:v>39.68</c:v>
                </c:pt>
                <c:pt idx="33">
                  <c:v>48.96</c:v>
                </c:pt>
                <c:pt idx="34">
                  <c:v>47.54</c:v>
                </c:pt>
                <c:pt idx="35">
                  <c:v>44.17</c:v>
                </c:pt>
                <c:pt idx="36">
                  <c:v>54.09</c:v>
                </c:pt>
                <c:pt idx="37">
                  <c:v>57.83</c:v>
                </c:pt>
                <c:pt idx="38">
                  <c:v>56.44</c:v>
                </c:pt>
                <c:pt idx="39">
                  <c:v>66.7</c:v>
                </c:pt>
                <c:pt idx="40">
                  <c:v>66.83</c:v>
                </c:pt>
                <c:pt idx="41">
                  <c:v>64.7</c:v>
                </c:pt>
                <c:pt idx="42">
                  <c:v>57.61</c:v>
                </c:pt>
                <c:pt idx="43">
                  <c:v>59.55</c:v>
                </c:pt>
                <c:pt idx="44">
                  <c:v>53.16</c:v>
                </c:pt>
                <c:pt idx="45">
                  <c:v>45.47</c:v>
                </c:pt>
                <c:pt idx="46">
                  <c:v>45.61</c:v>
                </c:pt>
                <c:pt idx="47">
                  <c:v>43.24</c:v>
                </c:pt>
              </c:numCache>
            </c:numRef>
          </c:val>
          <c:extLst>
            <c:ext xmlns:c16="http://schemas.microsoft.com/office/drawing/2014/chart" uri="{C3380CC4-5D6E-409C-BE32-E72D297353CC}">
              <c16:uniqueId val="{00000001-0BAF-4ADB-995A-2783DD362465}"/>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35.097299999999997</c:v>
                </c:pt>
                <c:pt idx="1">
                  <c:v>33.489800000000002</c:v>
                </c:pt>
                <c:pt idx="2">
                  <c:v>40.3217</c:v>
                </c:pt>
                <c:pt idx="3">
                  <c:v>39.919800000000002</c:v>
                </c:pt>
                <c:pt idx="4">
                  <c:v>29.203099999999999</c:v>
                </c:pt>
                <c:pt idx="5">
                  <c:v>29.3371</c:v>
                </c:pt>
                <c:pt idx="6">
                  <c:v>37.910400000000003</c:v>
                </c:pt>
                <c:pt idx="7">
                  <c:v>34.025599999999997</c:v>
                </c:pt>
                <c:pt idx="8">
                  <c:v>34.8294</c:v>
                </c:pt>
                <c:pt idx="9">
                  <c:v>34.293500000000002</c:v>
                </c:pt>
                <c:pt idx="10">
                  <c:v>36.838799999999999</c:v>
                </c:pt>
                <c:pt idx="11">
                  <c:v>38.3123</c:v>
                </c:pt>
                <c:pt idx="12">
                  <c:v>43.268799999999999</c:v>
                </c:pt>
                <c:pt idx="13">
                  <c:v>38.446300000000001</c:v>
                </c:pt>
                <c:pt idx="14">
                  <c:v>37.776499999999999</c:v>
                </c:pt>
                <c:pt idx="15">
                  <c:v>40.723599999999998</c:v>
                </c:pt>
                <c:pt idx="16">
                  <c:v>44.742400000000004</c:v>
                </c:pt>
                <c:pt idx="17">
                  <c:v>46.215899999999998</c:v>
                </c:pt>
                <c:pt idx="18">
                  <c:v>49.564900000000002</c:v>
                </c:pt>
                <c:pt idx="19">
                  <c:v>49.162999999999997</c:v>
                </c:pt>
                <c:pt idx="20">
                  <c:v>50.770499999999998</c:v>
                </c:pt>
                <c:pt idx="21">
                  <c:v>49.832799999999999</c:v>
                </c:pt>
                <c:pt idx="22">
                  <c:v>51.842199999999998</c:v>
                </c:pt>
                <c:pt idx="23">
                  <c:v>47.9574</c:v>
                </c:pt>
                <c:pt idx="24">
                  <c:v>42.598999999999997</c:v>
                </c:pt>
                <c:pt idx="25">
                  <c:v>38.044400000000003</c:v>
                </c:pt>
                <c:pt idx="26">
                  <c:v>39.384</c:v>
                </c:pt>
                <c:pt idx="27">
                  <c:v>42.331099999999999</c:v>
                </c:pt>
                <c:pt idx="28">
                  <c:v>43.268799999999999</c:v>
                </c:pt>
                <c:pt idx="29">
                  <c:v>37.910400000000003</c:v>
                </c:pt>
                <c:pt idx="30">
                  <c:v>44.474400000000003</c:v>
                </c:pt>
                <c:pt idx="31">
                  <c:v>40.723599999999998</c:v>
                </c:pt>
                <c:pt idx="32">
                  <c:v>39.384</c:v>
                </c:pt>
                <c:pt idx="33">
                  <c:v>45.412199999999999</c:v>
                </c:pt>
                <c:pt idx="34">
                  <c:v>40.857500000000002</c:v>
                </c:pt>
                <c:pt idx="35">
                  <c:v>37.642499999999998</c:v>
                </c:pt>
                <c:pt idx="36">
                  <c:v>45.814</c:v>
                </c:pt>
                <c:pt idx="37">
                  <c:v>50.770499999999998</c:v>
                </c:pt>
                <c:pt idx="38">
                  <c:v>50.234699999999997</c:v>
                </c:pt>
                <c:pt idx="39">
                  <c:v>54.253500000000003</c:v>
                </c:pt>
                <c:pt idx="40">
                  <c:v>52.512</c:v>
                </c:pt>
                <c:pt idx="41">
                  <c:v>55.459099999999999</c:v>
                </c:pt>
                <c:pt idx="42">
                  <c:v>47.421500000000002</c:v>
                </c:pt>
                <c:pt idx="43">
                  <c:v>51.574300000000001</c:v>
                </c:pt>
                <c:pt idx="44">
                  <c:v>44.474400000000003</c:v>
                </c:pt>
                <c:pt idx="45">
                  <c:v>43.268799999999999</c:v>
                </c:pt>
                <c:pt idx="46">
                  <c:v>40.1877</c:v>
                </c:pt>
                <c:pt idx="47">
                  <c:v>40.4557</c:v>
                </c:pt>
              </c:numCache>
            </c:numRef>
          </c:val>
          <c:extLst>
            <c:ext xmlns:c16="http://schemas.microsoft.com/office/drawing/2014/chart" uri="{C3380CC4-5D6E-409C-BE32-E72D297353CC}">
              <c16:uniqueId val="{00000002-0BAF-4ADB-995A-2783DD362465}"/>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35.648699999999998</c:v>
                </c:pt>
                <c:pt idx="1">
                  <c:v>34.347999999999999</c:v>
                </c:pt>
                <c:pt idx="2">
                  <c:v>40.682099999999998</c:v>
                </c:pt>
                <c:pt idx="3">
                  <c:v>36.397300000000001</c:v>
                </c:pt>
                <c:pt idx="4">
                  <c:v>29.6462</c:v>
                </c:pt>
                <c:pt idx="5">
                  <c:v>31.277799999999999</c:v>
                </c:pt>
                <c:pt idx="6">
                  <c:v>37.515900000000002</c:v>
                </c:pt>
                <c:pt idx="7">
                  <c:v>35.869100000000003</c:v>
                </c:pt>
                <c:pt idx="8">
                  <c:v>34.887500000000003</c:v>
                </c:pt>
                <c:pt idx="9">
                  <c:v>34.9315</c:v>
                </c:pt>
                <c:pt idx="10">
                  <c:v>40.752200000000002</c:v>
                </c:pt>
                <c:pt idx="11">
                  <c:v>39.816699999999997</c:v>
                </c:pt>
                <c:pt idx="12">
                  <c:v>45.301400000000001</c:v>
                </c:pt>
                <c:pt idx="13">
                  <c:v>38.821100000000001</c:v>
                </c:pt>
                <c:pt idx="14">
                  <c:v>38.594999999999999</c:v>
                </c:pt>
                <c:pt idx="15">
                  <c:v>40.814900000000002</c:v>
                </c:pt>
                <c:pt idx="16">
                  <c:v>45.329099999999997</c:v>
                </c:pt>
                <c:pt idx="17">
                  <c:v>46.915999999999997</c:v>
                </c:pt>
                <c:pt idx="18">
                  <c:v>48.792099999999998</c:v>
                </c:pt>
                <c:pt idx="19">
                  <c:v>49.484499999999997</c:v>
                </c:pt>
                <c:pt idx="20">
                  <c:v>50.596899999999998</c:v>
                </c:pt>
                <c:pt idx="21">
                  <c:v>49.366500000000002</c:v>
                </c:pt>
                <c:pt idx="22">
                  <c:v>51.7502</c:v>
                </c:pt>
                <c:pt idx="23">
                  <c:v>47.504800000000003</c:v>
                </c:pt>
                <c:pt idx="24">
                  <c:v>41.945399999999999</c:v>
                </c:pt>
                <c:pt idx="25">
                  <c:v>38.0837</c:v>
                </c:pt>
                <c:pt idx="26">
                  <c:v>39.154299999999999</c:v>
                </c:pt>
                <c:pt idx="27">
                  <c:v>42.291400000000003</c:v>
                </c:pt>
                <c:pt idx="28">
                  <c:v>43.709099999999999</c:v>
                </c:pt>
                <c:pt idx="29">
                  <c:v>38.251100000000001</c:v>
                </c:pt>
                <c:pt idx="30">
                  <c:v>43.877699999999997</c:v>
                </c:pt>
                <c:pt idx="31">
                  <c:v>40.104500000000002</c:v>
                </c:pt>
                <c:pt idx="32">
                  <c:v>39.265000000000001</c:v>
                </c:pt>
                <c:pt idx="33">
                  <c:v>46.090899999999998</c:v>
                </c:pt>
                <c:pt idx="34">
                  <c:v>40.947299999999998</c:v>
                </c:pt>
                <c:pt idx="35">
                  <c:v>38.003799999999998</c:v>
                </c:pt>
                <c:pt idx="36">
                  <c:v>45.7485</c:v>
                </c:pt>
                <c:pt idx="37">
                  <c:v>50.459299999999999</c:v>
                </c:pt>
                <c:pt idx="38">
                  <c:v>50.729100000000003</c:v>
                </c:pt>
                <c:pt idx="39">
                  <c:v>54.117199999999997</c:v>
                </c:pt>
                <c:pt idx="40">
                  <c:v>52.974699999999999</c:v>
                </c:pt>
                <c:pt idx="41">
                  <c:v>55.599899999999998</c:v>
                </c:pt>
                <c:pt idx="42">
                  <c:v>47.395800000000001</c:v>
                </c:pt>
                <c:pt idx="43">
                  <c:v>51.928199999999997</c:v>
                </c:pt>
                <c:pt idx="44">
                  <c:v>43.7087</c:v>
                </c:pt>
                <c:pt idx="45">
                  <c:v>43.043199999999999</c:v>
                </c:pt>
                <c:pt idx="46">
                  <c:v>40.308900000000001</c:v>
                </c:pt>
                <c:pt idx="47">
                  <c:v>40.624899999999997</c:v>
                </c:pt>
              </c:numCache>
            </c:numRef>
          </c:val>
          <c:extLst>
            <c:ext xmlns:c16="http://schemas.microsoft.com/office/drawing/2014/chart" uri="{C3380CC4-5D6E-409C-BE32-E72D297353CC}">
              <c16:uniqueId val="{00000003-0BAF-4ADB-995A-2783DD362465}"/>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465.71510000000001</c:v>
                </c:pt>
                <c:pt idx="1">
                  <c:v>456.46159999999998</c:v>
                </c:pt>
                <c:pt idx="2">
                  <c:v>493.68860000000001</c:v>
                </c:pt>
                <c:pt idx="3">
                  <c:v>467.09230000000002</c:v>
                </c:pt>
                <c:pt idx="4">
                  <c:v>466.65120000000002</c:v>
                </c:pt>
                <c:pt idx="5">
                  <c:v>480.51240000000001</c:v>
                </c:pt>
                <c:pt idx="6">
                  <c:v>488.43490000000003</c:v>
                </c:pt>
                <c:pt idx="7">
                  <c:v>493.89760000000001</c:v>
                </c:pt>
                <c:pt idx="8">
                  <c:v>475.98520000000002</c:v>
                </c:pt>
                <c:pt idx="9">
                  <c:v>503.28789999999998</c:v>
                </c:pt>
                <c:pt idx="10">
                  <c:v>521.54840000000002</c:v>
                </c:pt>
                <c:pt idx="11">
                  <c:v>549.88340000000005</c:v>
                </c:pt>
                <c:pt idx="12">
                  <c:v>552.14239999999995</c:v>
                </c:pt>
                <c:pt idx="13">
                  <c:v>527.48339999999996</c:v>
                </c:pt>
                <c:pt idx="14">
                  <c:v>565.9135</c:v>
                </c:pt>
                <c:pt idx="15">
                  <c:v>581.56370000000004</c:v>
                </c:pt>
                <c:pt idx="16">
                  <c:v>582.98329999999999</c:v>
                </c:pt>
                <c:pt idx="17">
                  <c:v>578.71870000000001</c:v>
                </c:pt>
                <c:pt idx="18">
                  <c:v>582.67790000000002</c:v>
                </c:pt>
                <c:pt idx="19">
                  <c:v>587.02070000000003</c:v>
                </c:pt>
                <c:pt idx="20">
                  <c:v>577.98159999999996</c:v>
                </c:pt>
                <c:pt idx="21">
                  <c:v>573.75250000000005</c:v>
                </c:pt>
                <c:pt idx="22">
                  <c:v>598.64869999999996</c:v>
                </c:pt>
                <c:pt idx="23">
                  <c:v>583.12070000000006</c:v>
                </c:pt>
                <c:pt idx="24">
                  <c:v>564.94200000000001</c:v>
                </c:pt>
                <c:pt idx="25">
                  <c:v>584.43619999999999</c:v>
                </c:pt>
                <c:pt idx="26">
                  <c:v>548.68949999999995</c:v>
                </c:pt>
                <c:pt idx="27">
                  <c:v>567.53689999999995</c:v>
                </c:pt>
                <c:pt idx="28">
                  <c:v>580.2867</c:v>
                </c:pt>
                <c:pt idx="29">
                  <c:v>571.67679999999996</c:v>
                </c:pt>
                <c:pt idx="30">
                  <c:v>599.81129999999996</c:v>
                </c:pt>
                <c:pt idx="31">
                  <c:v>573.548</c:v>
                </c:pt>
                <c:pt idx="32">
                  <c:v>564.28530000000001</c:v>
                </c:pt>
                <c:pt idx="33">
                  <c:v>547.63419999999996</c:v>
                </c:pt>
                <c:pt idx="34">
                  <c:v>525.90300000000002</c:v>
                </c:pt>
                <c:pt idx="35">
                  <c:v>503.62450000000001</c:v>
                </c:pt>
                <c:pt idx="36">
                  <c:v>568.25360000000001</c:v>
                </c:pt>
                <c:pt idx="37">
                  <c:v>591.57749999999999</c:v>
                </c:pt>
                <c:pt idx="38">
                  <c:v>585.625</c:v>
                </c:pt>
                <c:pt idx="39">
                  <c:v>556.11770000000001</c:v>
                </c:pt>
                <c:pt idx="40">
                  <c:v>558.45540000000005</c:v>
                </c:pt>
                <c:pt idx="41">
                  <c:v>566.38199999999995</c:v>
                </c:pt>
                <c:pt idx="42">
                  <c:v>547.72280000000001</c:v>
                </c:pt>
                <c:pt idx="43">
                  <c:v>541.76790000000005</c:v>
                </c:pt>
                <c:pt idx="44">
                  <c:v>498.00319999999999</c:v>
                </c:pt>
                <c:pt idx="45">
                  <c:v>514.87109999999996</c:v>
                </c:pt>
                <c:pt idx="46">
                  <c:v>502.63720000000001</c:v>
                </c:pt>
                <c:pt idx="47">
                  <c:v>491.70080000000002</c:v>
                </c:pt>
              </c:numCache>
            </c:numRef>
          </c:val>
          <c:extLst>
            <c:ext xmlns:c16="http://schemas.microsoft.com/office/drawing/2014/chart" uri="{C3380CC4-5D6E-409C-BE32-E72D297353CC}">
              <c16:uniqueId val="{00000004-0BAF-4ADB-995A-2783DD36246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151.24379999999999</c:v>
                </c:pt>
                <c:pt idx="1">
                  <c:v>150.6746</c:v>
                </c:pt>
                <c:pt idx="2">
                  <c:v>156.6831</c:v>
                </c:pt>
                <c:pt idx="3">
                  <c:v>159.3201</c:v>
                </c:pt>
                <c:pt idx="4">
                  <c:v>156.86490000000001</c:v>
                </c:pt>
                <c:pt idx="5">
                  <c:v>154.30250000000001</c:v>
                </c:pt>
                <c:pt idx="6">
                  <c:v>153.642</c:v>
                </c:pt>
                <c:pt idx="7">
                  <c:v>151.30029999999999</c:v>
                </c:pt>
                <c:pt idx="8">
                  <c:v>150.7851</c:v>
                </c:pt>
                <c:pt idx="9">
                  <c:v>152.2757</c:v>
                </c:pt>
                <c:pt idx="10">
                  <c:v>151.5745</c:v>
                </c:pt>
                <c:pt idx="11">
                  <c:v>146.2038</c:v>
                </c:pt>
                <c:pt idx="12">
                  <c:v>135.89230000000001</c:v>
                </c:pt>
                <c:pt idx="13">
                  <c:v>117.1811</c:v>
                </c:pt>
                <c:pt idx="14">
                  <c:v>92.501400000000004</c:v>
                </c:pt>
                <c:pt idx="15">
                  <c:v>89.224599999999995</c:v>
                </c:pt>
                <c:pt idx="16">
                  <c:v>98.610699999999994</c:v>
                </c:pt>
                <c:pt idx="17">
                  <c:v>126.93770000000001</c:v>
                </c:pt>
                <c:pt idx="18">
                  <c:v>129.58680000000001</c:v>
                </c:pt>
                <c:pt idx="19">
                  <c:v>127.47069999999999</c:v>
                </c:pt>
                <c:pt idx="20">
                  <c:v>134.47710000000001</c:v>
                </c:pt>
                <c:pt idx="21">
                  <c:v>138.06710000000001</c:v>
                </c:pt>
                <c:pt idx="22">
                  <c:v>132.28630000000001</c:v>
                </c:pt>
                <c:pt idx="23">
                  <c:v>131.51070000000001</c:v>
                </c:pt>
                <c:pt idx="24">
                  <c:v>128.20490000000001</c:v>
                </c:pt>
                <c:pt idx="25">
                  <c:v>123.5728</c:v>
                </c:pt>
                <c:pt idx="26">
                  <c:v>126.96210000000001</c:v>
                </c:pt>
                <c:pt idx="27">
                  <c:v>123.2578</c:v>
                </c:pt>
                <c:pt idx="28">
                  <c:v>127.907</c:v>
                </c:pt>
                <c:pt idx="29">
                  <c:v>129.95079999999999</c:v>
                </c:pt>
                <c:pt idx="30">
                  <c:v>130.45740000000001</c:v>
                </c:pt>
                <c:pt idx="31">
                  <c:v>189.6061</c:v>
                </c:pt>
                <c:pt idx="32">
                  <c:v>223.25370000000001</c:v>
                </c:pt>
                <c:pt idx="33">
                  <c:v>279.91849999999999</c:v>
                </c:pt>
                <c:pt idx="34">
                  <c:v>261.66910000000001</c:v>
                </c:pt>
                <c:pt idx="35">
                  <c:v>163.5513</c:v>
                </c:pt>
                <c:pt idx="36">
                  <c:v>157.5008</c:v>
                </c:pt>
                <c:pt idx="37">
                  <c:v>156.25720000000001</c:v>
                </c:pt>
                <c:pt idx="38">
                  <c:v>163.42089999999999</c:v>
                </c:pt>
                <c:pt idx="39">
                  <c:v>168.7961</c:v>
                </c:pt>
                <c:pt idx="40">
                  <c:v>166.3167</c:v>
                </c:pt>
                <c:pt idx="41">
                  <c:v>167.4179</c:v>
                </c:pt>
                <c:pt idx="42">
                  <c:v>165.4562</c:v>
                </c:pt>
                <c:pt idx="43">
                  <c:v>166.0899</c:v>
                </c:pt>
                <c:pt idx="44">
                  <c:v>162.49039999999999</c:v>
                </c:pt>
                <c:pt idx="45">
                  <c:v>168.13939999999999</c:v>
                </c:pt>
                <c:pt idx="46">
                  <c:v>160.48869999999999</c:v>
                </c:pt>
                <c:pt idx="47">
                  <c:v>156.4306</c:v>
                </c:pt>
              </c:numCache>
            </c:numRef>
          </c:val>
          <c:extLst>
            <c:ext xmlns:c16="http://schemas.microsoft.com/office/drawing/2014/chart" uri="{C3380CC4-5D6E-409C-BE32-E72D297353CC}">
              <c16:uniqueId val="{00000000-0F36-48F0-B931-615460AD0023}"/>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152.27879999999999</c:v>
                </c:pt>
                <c:pt idx="1">
                  <c:v>150.60980000000001</c:v>
                </c:pt>
                <c:pt idx="2">
                  <c:v>158.2921</c:v>
                </c:pt>
                <c:pt idx="3">
                  <c:v>157.715</c:v>
                </c:pt>
                <c:pt idx="4">
                  <c:v>157.42850000000001</c:v>
                </c:pt>
                <c:pt idx="5">
                  <c:v>154.75720000000001</c:v>
                </c:pt>
                <c:pt idx="6">
                  <c:v>152.5745</c:v>
                </c:pt>
                <c:pt idx="7">
                  <c:v>151.4451</c:v>
                </c:pt>
                <c:pt idx="8">
                  <c:v>151.57140000000001</c:v>
                </c:pt>
                <c:pt idx="9">
                  <c:v>152.28210000000001</c:v>
                </c:pt>
                <c:pt idx="10">
                  <c:v>153.94739999999999</c:v>
                </c:pt>
                <c:pt idx="11">
                  <c:v>145.6831</c:v>
                </c:pt>
                <c:pt idx="12">
                  <c:v>137.22219999999999</c:v>
                </c:pt>
                <c:pt idx="13">
                  <c:v>118.1057</c:v>
                </c:pt>
                <c:pt idx="14">
                  <c:v>93.034199999999998</c:v>
                </c:pt>
                <c:pt idx="15">
                  <c:v>91.031599999999997</c:v>
                </c:pt>
                <c:pt idx="16">
                  <c:v>100.7295</c:v>
                </c:pt>
                <c:pt idx="17">
                  <c:v>126.2978</c:v>
                </c:pt>
                <c:pt idx="18">
                  <c:v>129.39519999999999</c:v>
                </c:pt>
                <c:pt idx="19">
                  <c:v>129.73500000000001</c:v>
                </c:pt>
                <c:pt idx="20">
                  <c:v>139.5521</c:v>
                </c:pt>
                <c:pt idx="21">
                  <c:v>136.84030000000001</c:v>
                </c:pt>
                <c:pt idx="22">
                  <c:v>133.75470000000001</c:v>
                </c:pt>
                <c:pt idx="23">
                  <c:v>134.0264</c:v>
                </c:pt>
                <c:pt idx="24">
                  <c:v>130.1439</c:v>
                </c:pt>
                <c:pt idx="25">
                  <c:v>124.07089999999999</c:v>
                </c:pt>
                <c:pt idx="26">
                  <c:v>123.9692</c:v>
                </c:pt>
                <c:pt idx="27">
                  <c:v>122.5549</c:v>
                </c:pt>
                <c:pt idx="28">
                  <c:v>128.18020000000001</c:v>
                </c:pt>
                <c:pt idx="29">
                  <c:v>130.745</c:v>
                </c:pt>
                <c:pt idx="30">
                  <c:v>130.09440000000001</c:v>
                </c:pt>
                <c:pt idx="31">
                  <c:v>189.21250000000001</c:v>
                </c:pt>
                <c:pt idx="32">
                  <c:v>221.87379999999999</c:v>
                </c:pt>
                <c:pt idx="33">
                  <c:v>273.36149999999998</c:v>
                </c:pt>
                <c:pt idx="34">
                  <c:v>258.74310000000003</c:v>
                </c:pt>
                <c:pt idx="35">
                  <c:v>162.32900000000001</c:v>
                </c:pt>
                <c:pt idx="36">
                  <c:v>157.4254</c:v>
                </c:pt>
                <c:pt idx="37">
                  <c:v>154.5136</c:v>
                </c:pt>
                <c:pt idx="38">
                  <c:v>163.40940000000001</c:v>
                </c:pt>
                <c:pt idx="39">
                  <c:v>170.39850000000001</c:v>
                </c:pt>
                <c:pt idx="40">
                  <c:v>165.03360000000001</c:v>
                </c:pt>
                <c:pt idx="41">
                  <c:v>165.75290000000001</c:v>
                </c:pt>
                <c:pt idx="42">
                  <c:v>166.7286</c:v>
                </c:pt>
                <c:pt idx="43">
                  <c:v>168.30539999999999</c:v>
                </c:pt>
                <c:pt idx="44">
                  <c:v>161.6155</c:v>
                </c:pt>
                <c:pt idx="45">
                  <c:v>165.92590000000001</c:v>
                </c:pt>
                <c:pt idx="46">
                  <c:v>161.5455</c:v>
                </c:pt>
                <c:pt idx="47">
                  <c:v>156.3032</c:v>
                </c:pt>
              </c:numCache>
            </c:numRef>
          </c:val>
          <c:extLst>
            <c:ext xmlns:c16="http://schemas.microsoft.com/office/drawing/2014/chart" uri="{C3380CC4-5D6E-409C-BE32-E72D297353CC}">
              <c16:uniqueId val="{00000001-0F36-48F0-B931-615460AD0023}"/>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505.60820000000001</c:v>
                </c:pt>
                <c:pt idx="1">
                  <c:v>500.54489999999998</c:v>
                </c:pt>
                <c:pt idx="2">
                  <c:v>511.92189999999999</c:v>
                </c:pt>
                <c:pt idx="3">
                  <c:v>523.53189999999995</c:v>
                </c:pt>
                <c:pt idx="4">
                  <c:v>531.74189999999999</c:v>
                </c:pt>
                <c:pt idx="5">
                  <c:v>521.45180000000005</c:v>
                </c:pt>
                <c:pt idx="6">
                  <c:v>512.03099999999995</c:v>
                </c:pt>
                <c:pt idx="7">
                  <c:v>521.18669999999997</c:v>
                </c:pt>
                <c:pt idx="8">
                  <c:v>530.31560000000002</c:v>
                </c:pt>
                <c:pt idx="9">
                  <c:v>544.14980000000003</c:v>
                </c:pt>
                <c:pt idx="10">
                  <c:v>560.31719999999996</c:v>
                </c:pt>
                <c:pt idx="11">
                  <c:v>526.97349999999994</c:v>
                </c:pt>
                <c:pt idx="12">
                  <c:v>496.85750000000002</c:v>
                </c:pt>
                <c:pt idx="13">
                  <c:v>404.02910000000003</c:v>
                </c:pt>
                <c:pt idx="14">
                  <c:v>291.37240000000003</c:v>
                </c:pt>
                <c:pt idx="15">
                  <c:v>242.95310000000001</c:v>
                </c:pt>
                <c:pt idx="16">
                  <c:v>183.09129999999999</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386.80079999999998</c:v>
                </c:pt>
                <c:pt idx="35">
                  <c:v>573.85519999999997</c:v>
                </c:pt>
                <c:pt idx="36">
                  <c:v>547.9452</c:v>
                </c:pt>
                <c:pt idx="37">
                  <c:v>529.48080000000004</c:v>
                </c:pt>
                <c:pt idx="38">
                  <c:v>541.59839999999997</c:v>
                </c:pt>
                <c:pt idx="39">
                  <c:v>551.93799999999999</c:v>
                </c:pt>
                <c:pt idx="40">
                  <c:v>526.09569999999997</c:v>
                </c:pt>
                <c:pt idx="41">
                  <c:v>530.52269999999999</c:v>
                </c:pt>
                <c:pt idx="42">
                  <c:v>533.67819999999995</c:v>
                </c:pt>
                <c:pt idx="43">
                  <c:v>527.78250000000003</c:v>
                </c:pt>
                <c:pt idx="44">
                  <c:v>527.76679999999999</c:v>
                </c:pt>
                <c:pt idx="45">
                  <c:v>540.30809999999997</c:v>
                </c:pt>
                <c:pt idx="46">
                  <c:v>513.17280000000005</c:v>
                </c:pt>
                <c:pt idx="47">
                  <c:v>503.09660000000002</c:v>
                </c:pt>
              </c:numCache>
            </c:numRef>
          </c:val>
          <c:extLst>
            <c:ext xmlns:c16="http://schemas.microsoft.com/office/drawing/2014/chart" uri="{C3380CC4-5D6E-409C-BE32-E72D297353CC}">
              <c16:uniqueId val="{00000002-0F36-48F0-B931-615460AD0023}"/>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416.13260000000002</c:v>
                </c:pt>
                <c:pt idx="1">
                  <c:v>415.14679999999998</c:v>
                </c:pt>
                <c:pt idx="2">
                  <c:v>426.32040000000001</c:v>
                </c:pt>
                <c:pt idx="3">
                  <c:v>435.13499999999999</c:v>
                </c:pt>
                <c:pt idx="4">
                  <c:v>438.93470000000002</c:v>
                </c:pt>
                <c:pt idx="5">
                  <c:v>439.39609999999999</c:v>
                </c:pt>
                <c:pt idx="6">
                  <c:v>433.12459999999999</c:v>
                </c:pt>
                <c:pt idx="7">
                  <c:v>429.28129999999999</c:v>
                </c:pt>
                <c:pt idx="8">
                  <c:v>439.76220000000001</c:v>
                </c:pt>
                <c:pt idx="9">
                  <c:v>445.71539999999999</c:v>
                </c:pt>
                <c:pt idx="10">
                  <c:v>459.65269999999998</c:v>
                </c:pt>
                <c:pt idx="11">
                  <c:v>437.14690000000002</c:v>
                </c:pt>
                <c:pt idx="12">
                  <c:v>409.86759999999998</c:v>
                </c:pt>
                <c:pt idx="13">
                  <c:v>315.9667</c:v>
                </c:pt>
                <c:pt idx="14">
                  <c:v>222.89930000000001</c:v>
                </c:pt>
                <c:pt idx="15">
                  <c:v>176.01230000000001</c:v>
                </c:pt>
                <c:pt idx="16">
                  <c:v>206.9615</c:v>
                </c:pt>
                <c:pt idx="17">
                  <c:v>380.73739999999998</c:v>
                </c:pt>
                <c:pt idx="18">
                  <c:v>381.42500000000001</c:v>
                </c:pt>
                <c:pt idx="19">
                  <c:v>378.85129999999998</c:v>
                </c:pt>
                <c:pt idx="20">
                  <c:v>376.43790000000001</c:v>
                </c:pt>
                <c:pt idx="21">
                  <c:v>365.36579999999998</c:v>
                </c:pt>
                <c:pt idx="22">
                  <c:v>362.14330000000001</c:v>
                </c:pt>
                <c:pt idx="23">
                  <c:v>353.47989999999999</c:v>
                </c:pt>
                <c:pt idx="24">
                  <c:v>367.83909999999997</c:v>
                </c:pt>
                <c:pt idx="25">
                  <c:v>373.339</c:v>
                </c:pt>
                <c:pt idx="26">
                  <c:v>385.60160000000002</c:v>
                </c:pt>
                <c:pt idx="27">
                  <c:v>388.87920000000003</c:v>
                </c:pt>
                <c:pt idx="28">
                  <c:v>406.62860000000001</c:v>
                </c:pt>
                <c:pt idx="29">
                  <c:v>418.20979999999997</c:v>
                </c:pt>
                <c:pt idx="30">
                  <c:v>413.55470000000003</c:v>
                </c:pt>
                <c:pt idx="31">
                  <c:v>389.72829999999999</c:v>
                </c:pt>
                <c:pt idx="32">
                  <c:v>502.33940000000001</c:v>
                </c:pt>
                <c:pt idx="33">
                  <c:v>676.09439999999995</c:v>
                </c:pt>
                <c:pt idx="34">
                  <c:v>516.85569999999996</c:v>
                </c:pt>
                <c:pt idx="35">
                  <c:v>459.73309999999998</c:v>
                </c:pt>
                <c:pt idx="36">
                  <c:v>431.84859999999998</c:v>
                </c:pt>
                <c:pt idx="37">
                  <c:v>420.48469999999998</c:v>
                </c:pt>
                <c:pt idx="38">
                  <c:v>434.0052</c:v>
                </c:pt>
                <c:pt idx="39">
                  <c:v>450.36500000000001</c:v>
                </c:pt>
                <c:pt idx="40">
                  <c:v>425.57459999999998</c:v>
                </c:pt>
                <c:pt idx="41">
                  <c:v>430.52409999999998</c:v>
                </c:pt>
                <c:pt idx="42">
                  <c:v>437.90820000000002</c:v>
                </c:pt>
                <c:pt idx="43">
                  <c:v>428.55439999999999</c:v>
                </c:pt>
                <c:pt idx="44">
                  <c:v>421.84059999999999</c:v>
                </c:pt>
                <c:pt idx="45">
                  <c:v>445.42239999999998</c:v>
                </c:pt>
                <c:pt idx="46">
                  <c:v>419.38170000000002</c:v>
                </c:pt>
                <c:pt idx="47">
                  <c:v>407.80470000000003</c:v>
                </c:pt>
              </c:numCache>
            </c:numRef>
          </c:val>
          <c:extLst>
            <c:ext xmlns:c16="http://schemas.microsoft.com/office/drawing/2014/chart" uri="{C3380CC4-5D6E-409C-BE32-E72D297353CC}">
              <c16:uniqueId val="{00000003-0F36-48F0-B931-615460AD002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6436.8010000000004</c:v>
                </c:pt>
                <c:pt idx="1">
                  <c:v>6283.8230000000003</c:v>
                </c:pt>
                <c:pt idx="2">
                  <c:v>6316.6130000000003</c:v>
                </c:pt>
                <c:pt idx="3">
                  <c:v>6255.0749999999998</c:v>
                </c:pt>
                <c:pt idx="4">
                  <c:v>6171.8140000000003</c:v>
                </c:pt>
                <c:pt idx="5">
                  <c:v>6199.0339999999997</c:v>
                </c:pt>
                <c:pt idx="6">
                  <c:v>6204.4040000000005</c:v>
                </c:pt>
                <c:pt idx="7">
                  <c:v>6137.0709999999999</c:v>
                </c:pt>
                <c:pt idx="8">
                  <c:v>6201.7979999999998</c:v>
                </c:pt>
                <c:pt idx="9">
                  <c:v>6302.6279999999997</c:v>
                </c:pt>
                <c:pt idx="10">
                  <c:v>6352.7960000000003</c:v>
                </c:pt>
                <c:pt idx="11">
                  <c:v>6511.1289999999999</c:v>
                </c:pt>
                <c:pt idx="12">
                  <c:v>6721.2030000000004</c:v>
                </c:pt>
                <c:pt idx="13">
                  <c:v>6731.8310000000001</c:v>
                </c:pt>
                <c:pt idx="14">
                  <c:v>6878.5339999999997</c:v>
                </c:pt>
                <c:pt idx="15">
                  <c:v>6884.9089999999997</c:v>
                </c:pt>
                <c:pt idx="16">
                  <c:v>7118.8370000000004</c:v>
                </c:pt>
                <c:pt idx="17">
                  <c:v>7313.7160000000003</c:v>
                </c:pt>
                <c:pt idx="18">
                  <c:v>7379.1869999999999</c:v>
                </c:pt>
                <c:pt idx="19">
                  <c:v>7373.384</c:v>
                </c:pt>
                <c:pt idx="20">
                  <c:v>7535.9920000000002</c:v>
                </c:pt>
                <c:pt idx="21">
                  <c:v>7600.1530000000002</c:v>
                </c:pt>
                <c:pt idx="22">
                  <c:v>7713.8860000000004</c:v>
                </c:pt>
                <c:pt idx="23">
                  <c:v>7580.4440000000004</c:v>
                </c:pt>
                <c:pt idx="24">
                  <c:v>7400.6289999999999</c:v>
                </c:pt>
                <c:pt idx="25">
                  <c:v>7353.6639999999998</c:v>
                </c:pt>
                <c:pt idx="26">
                  <c:v>7372.62</c:v>
                </c:pt>
                <c:pt idx="27">
                  <c:v>7444.65</c:v>
                </c:pt>
                <c:pt idx="28">
                  <c:v>7554.6279999999997</c:v>
                </c:pt>
                <c:pt idx="29">
                  <c:v>7498.8810000000003</c:v>
                </c:pt>
                <c:pt idx="30">
                  <c:v>7463.7460000000001</c:v>
                </c:pt>
                <c:pt idx="31">
                  <c:v>7432.9840000000004</c:v>
                </c:pt>
                <c:pt idx="32">
                  <c:v>7439.16</c:v>
                </c:pt>
                <c:pt idx="33">
                  <c:v>7421.2089999999998</c:v>
                </c:pt>
                <c:pt idx="34">
                  <c:v>7378.335</c:v>
                </c:pt>
                <c:pt idx="35">
                  <c:v>7271</c:v>
                </c:pt>
                <c:pt idx="36">
                  <c:v>7437.0370000000003</c:v>
                </c:pt>
                <c:pt idx="37">
                  <c:v>7456.8850000000002</c:v>
                </c:pt>
                <c:pt idx="38">
                  <c:v>7471.9620000000004</c:v>
                </c:pt>
                <c:pt idx="39">
                  <c:v>7588.6279999999997</c:v>
                </c:pt>
                <c:pt idx="40">
                  <c:v>7500.2120000000004</c:v>
                </c:pt>
                <c:pt idx="41">
                  <c:v>7490.3580000000002</c:v>
                </c:pt>
                <c:pt idx="42">
                  <c:v>7381.0410000000002</c:v>
                </c:pt>
                <c:pt idx="43">
                  <c:v>7399.5959999999995</c:v>
                </c:pt>
                <c:pt idx="44">
                  <c:v>7287.73</c:v>
                </c:pt>
                <c:pt idx="45">
                  <c:v>7014.9189999999999</c:v>
                </c:pt>
                <c:pt idx="46">
                  <c:v>6873.36</c:v>
                </c:pt>
                <c:pt idx="47">
                  <c:v>6670.174</c:v>
                </c:pt>
              </c:numCache>
            </c:numRef>
          </c:val>
          <c:smooth val="0"/>
          <c:extLst>
            <c:ext xmlns:c16="http://schemas.microsoft.com/office/drawing/2014/chart" uri="{C3380CC4-5D6E-409C-BE32-E72D297353CC}">
              <c16:uniqueId val="{00000000-2299-4300-BBA9-BC3082F4E08A}"/>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6499.1526599999997</c:v>
                </c:pt>
                <c:pt idx="1">
                  <c:v>6343.9383799999996</c:v>
                </c:pt>
                <c:pt idx="2">
                  <c:v>6245.1016600000003</c:v>
                </c:pt>
                <c:pt idx="3">
                  <c:v>6177.4041800000005</c:v>
                </c:pt>
                <c:pt idx="4">
                  <c:v>6106.9622200000003</c:v>
                </c:pt>
                <c:pt idx="5">
                  <c:v>6097.4300300000004</c:v>
                </c:pt>
                <c:pt idx="6">
                  <c:v>6086.5386699999999</c:v>
                </c:pt>
                <c:pt idx="7">
                  <c:v>6080.51235</c:v>
                </c:pt>
                <c:pt idx="8">
                  <c:v>6114.6865799999996</c:v>
                </c:pt>
                <c:pt idx="9">
                  <c:v>6148.3900700000004</c:v>
                </c:pt>
                <c:pt idx="10">
                  <c:v>6295.2709500000001</c:v>
                </c:pt>
                <c:pt idx="11">
                  <c:v>6426.7164700000003</c:v>
                </c:pt>
                <c:pt idx="12">
                  <c:v>6538.0584399999998</c:v>
                </c:pt>
                <c:pt idx="13">
                  <c:v>6640.0848699999997</c:v>
                </c:pt>
                <c:pt idx="14">
                  <c:v>6712.7613000000001</c:v>
                </c:pt>
                <c:pt idx="15">
                  <c:v>6852.0490900000004</c:v>
                </c:pt>
                <c:pt idx="16">
                  <c:v>6995.7193699999998</c:v>
                </c:pt>
                <c:pt idx="17">
                  <c:v>7170.12889</c:v>
                </c:pt>
                <c:pt idx="18">
                  <c:v>7286.9749000000002</c:v>
                </c:pt>
                <c:pt idx="19">
                  <c:v>7397.1813899999997</c:v>
                </c:pt>
                <c:pt idx="20">
                  <c:v>7453.6827999999996</c:v>
                </c:pt>
                <c:pt idx="21">
                  <c:v>7478.4744899999996</c:v>
                </c:pt>
                <c:pt idx="22">
                  <c:v>7503.3938099999996</c:v>
                </c:pt>
                <c:pt idx="23">
                  <c:v>7462.8644999999997</c:v>
                </c:pt>
                <c:pt idx="24">
                  <c:v>7364.94668</c:v>
                </c:pt>
                <c:pt idx="25">
                  <c:v>7312.8627999999999</c:v>
                </c:pt>
                <c:pt idx="26">
                  <c:v>7320.2425599999997</c:v>
                </c:pt>
                <c:pt idx="27">
                  <c:v>7342.3273900000004</c:v>
                </c:pt>
                <c:pt idx="28">
                  <c:v>7411.2443899999998</c:v>
                </c:pt>
                <c:pt idx="29">
                  <c:v>7418.4034300000003</c:v>
                </c:pt>
                <c:pt idx="30">
                  <c:v>7423.3034500000003</c:v>
                </c:pt>
                <c:pt idx="31">
                  <c:v>7399.3208400000003</c:v>
                </c:pt>
                <c:pt idx="32">
                  <c:v>7354.2919499999998</c:v>
                </c:pt>
                <c:pt idx="33">
                  <c:v>7360.51919</c:v>
                </c:pt>
                <c:pt idx="34">
                  <c:v>7364.0164199999999</c:v>
                </c:pt>
                <c:pt idx="35">
                  <c:v>7351.0191599999998</c:v>
                </c:pt>
                <c:pt idx="36">
                  <c:v>7460.0649400000002</c:v>
                </c:pt>
                <c:pt idx="37">
                  <c:v>7478.8651300000001</c:v>
                </c:pt>
                <c:pt idx="38">
                  <c:v>7476.8431399999999</c:v>
                </c:pt>
                <c:pt idx="39">
                  <c:v>7478.7641000000003</c:v>
                </c:pt>
                <c:pt idx="40">
                  <c:v>7470.3543099999997</c:v>
                </c:pt>
                <c:pt idx="41">
                  <c:v>7450.6743399999996</c:v>
                </c:pt>
                <c:pt idx="42">
                  <c:v>7382.08374</c:v>
                </c:pt>
                <c:pt idx="43">
                  <c:v>7340.7761899999996</c:v>
                </c:pt>
                <c:pt idx="44">
                  <c:v>7233.7093199999999</c:v>
                </c:pt>
                <c:pt idx="45">
                  <c:v>7050.6726799999997</c:v>
                </c:pt>
                <c:pt idx="46">
                  <c:v>6832.8329199999998</c:v>
                </c:pt>
                <c:pt idx="47">
                  <c:v>6666.1590800000004</c:v>
                </c:pt>
              </c:numCache>
            </c:numRef>
          </c:val>
          <c:smooth val="0"/>
          <c:extLst>
            <c:ext xmlns:c16="http://schemas.microsoft.com/office/drawing/2014/chart" uri="{C3380CC4-5D6E-409C-BE32-E72D297353CC}">
              <c16:uniqueId val="{00000001-2299-4300-BBA9-BC3082F4E08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20</c:v>
                </c:pt>
                <c:pt idx="1">
                  <c:v>JUE 21</c:v>
                </c:pt>
                <c:pt idx="2">
                  <c:v>VIE 22</c:v>
                </c:pt>
                <c:pt idx="3">
                  <c:v>SAB 23</c:v>
                </c:pt>
                <c:pt idx="4">
                  <c:v>DOM 24</c:v>
                </c:pt>
                <c:pt idx="5">
                  <c:v>LUN 25</c:v>
                </c:pt>
                <c:pt idx="6">
                  <c:v>MAR 26</c:v>
                </c:pt>
                <c:pt idx="7">
                  <c:v>MIE 27</c:v>
                </c:pt>
              </c:strCache>
            </c:strRef>
          </c:cat>
          <c:val>
            <c:numRef>
              <c:f>COSTO_OPE_EJEC!$C$8:$C$15</c:f>
              <c:numCache>
                <c:formatCode>#,##0.0</c:formatCode>
                <c:ptCount val="8"/>
                <c:pt idx="0">
                  <c:v>7706930.2530699996</c:v>
                </c:pt>
                <c:pt idx="1">
                  <c:v>7767974.57608</c:v>
                </c:pt>
                <c:pt idx="2">
                  <c:v>7222518.7910000002</c:v>
                </c:pt>
                <c:pt idx="3">
                  <c:v>6765426.57522</c:v>
                </c:pt>
                <c:pt idx="4">
                  <c:v>5563896.6084500002</c:v>
                </c:pt>
                <c:pt idx="5">
                  <c:v>6798941.4775999999</c:v>
                </c:pt>
                <c:pt idx="6">
                  <c:v>7170709.9343400002</c:v>
                </c:pt>
                <c:pt idx="7">
                  <c:v>7642131.4251399999</c:v>
                </c:pt>
              </c:numCache>
            </c:numRef>
          </c:val>
          <c:extLst>
            <c:ext xmlns:c16="http://schemas.microsoft.com/office/drawing/2014/chart" uri="{C3380CC4-5D6E-409C-BE32-E72D297353CC}">
              <c16:uniqueId val="{00000000-88D5-4FC4-AC42-1B53266A2D44}"/>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-6.3433701857446997E-2</c:v>
                </c:pt>
                <c:pt idx="1">
                  <c:v>-5.4271109084232876E-2</c:v>
                </c:pt>
                <c:pt idx="2">
                  <c:v>-6.303108083386573E-2</c:v>
                </c:pt>
                <c:pt idx="3">
                  <c:v>-8.9916132751736697E-2</c:v>
                </c:pt>
                <c:pt idx="4">
                  <c:v>-0.11375461464705804</c:v>
                </c:pt>
                <c:pt idx="5">
                  <c:v>-9.1968200099207004E-2</c:v>
                </c:pt>
                <c:pt idx="6">
                  <c:v>-0.15587591322382849</c:v>
                </c:pt>
                <c:pt idx="7">
                  <c:v>-9.7311069880423401E-2</c:v>
                </c:pt>
              </c:numCache>
            </c:numRef>
          </c:cat>
          <c:val>
            <c:numRef>
              <c:f>COSTO_OPE_EJEC!$D$8:$D$15</c:f>
              <c:numCache>
                <c:formatCode>#,##0.0</c:formatCode>
                <c:ptCount val="8"/>
                <c:pt idx="0">
                  <c:v>8228921.1862041</c:v>
                </c:pt>
                <c:pt idx="1">
                  <c:v>8213743.5481727999</c:v>
                </c:pt>
                <c:pt idx="2">
                  <c:v>7708386.7386207003</c:v>
                </c:pt>
                <c:pt idx="3">
                  <c:v>7433849.5810017996</c:v>
                </c:pt>
                <c:pt idx="4">
                  <c:v>6278054.2504423996</c:v>
                </c:pt>
                <c:pt idx="5">
                  <c:v>7487558.7819092004</c:v>
                </c:pt>
                <c:pt idx="6">
                  <c:v>8494852.8855821993</c:v>
                </c:pt>
                <c:pt idx="7">
                  <c:v>8465963.3791317996</c:v>
                </c:pt>
              </c:numCache>
            </c:numRef>
          </c:val>
          <c:extLst>
            <c:ext xmlns:c16="http://schemas.microsoft.com/office/drawing/2014/chart" uri="{C3380CC4-5D6E-409C-BE32-E72D297353CC}">
              <c16:uniqueId val="{00000001-88D5-4FC4-AC42-1B53266A2D44}"/>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220</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22</v>
      </c>
      <c r="C9" s="5" t="s">
        <v>30</v>
      </c>
      <c r="D9" s="5" t="s">
        <v>31</v>
      </c>
      <c r="E9" s="5" t="s">
        <v>16</v>
      </c>
      <c r="F9" s="5" t="s">
        <v>32</v>
      </c>
      <c r="G9" s="4" t="s">
        <v>33</v>
      </c>
      <c r="H9" s="4" t="s">
        <v>34</v>
      </c>
      <c r="I9" s="6" t="s">
        <v>35</v>
      </c>
      <c r="J9" s="4"/>
      <c r="K9" s="4" t="s">
        <v>21</v>
      </c>
      <c r="L9"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3">
      <c r="A5" s="1"/>
      <c r="B5" s="194" t="s">
        <v>36</v>
      </c>
      <c r="C5" s="194"/>
      <c r="D5" s="194"/>
      <c r="E5" s="194"/>
      <c r="F5" s="194"/>
      <c r="G5" s="194"/>
      <c r="H5" s="194"/>
      <c r="I5" s="194"/>
    </row>
    <row r="6" spans="1:9" ht="40.049999999999997" customHeight="1" x14ac:dyDescent="0.3">
      <c r="A6" s="1"/>
      <c r="B6" s="7" t="s">
        <v>37</v>
      </c>
      <c r="C6" s="3" t="s">
        <v>38</v>
      </c>
      <c r="D6" s="3" t="s">
        <v>39</v>
      </c>
      <c r="E6" s="7" t="s">
        <v>3</v>
      </c>
      <c r="F6" s="7" t="s">
        <v>4</v>
      </c>
      <c r="G6" s="7" t="s">
        <v>40</v>
      </c>
      <c r="H6" s="7" t="s">
        <v>6</v>
      </c>
      <c r="I6" s="7" t="s">
        <v>9</v>
      </c>
    </row>
    <row r="7" spans="1:9" x14ac:dyDescent="0.3">
      <c r="A7" s="1"/>
      <c r="B7" s="4" t="s">
        <v>41</v>
      </c>
      <c r="C7" s="4" t="s">
        <v>42</v>
      </c>
      <c r="D7" s="4" t="s">
        <v>43</v>
      </c>
      <c r="E7" s="5" t="s">
        <v>44</v>
      </c>
      <c r="F7" s="5" t="s">
        <v>45</v>
      </c>
      <c r="G7" s="5" t="s">
        <v>46</v>
      </c>
      <c r="H7" s="5" t="s">
        <v>47</v>
      </c>
      <c r="I7" s="5" t="s">
        <v>48</v>
      </c>
    </row>
    <row r="8" spans="1:9" x14ac:dyDescent="0.3">
      <c r="A8" s="1"/>
      <c r="B8" s="4" t="s">
        <v>41</v>
      </c>
      <c r="C8" s="4" t="s">
        <v>42</v>
      </c>
      <c r="D8" s="4" t="s">
        <v>43</v>
      </c>
      <c r="E8" s="5" t="s">
        <v>49</v>
      </c>
      <c r="F8" s="5" t="s">
        <v>50</v>
      </c>
      <c r="G8" s="5" t="s">
        <v>51</v>
      </c>
      <c r="H8" s="5" t="s">
        <v>52</v>
      </c>
      <c r="I8" s="5" t="s">
        <v>53</v>
      </c>
    </row>
    <row r="9" spans="1:9" x14ac:dyDescent="0.3">
      <c r="A9" s="1"/>
      <c r="B9" s="4" t="s">
        <v>41</v>
      </c>
      <c r="C9" s="4" t="s">
        <v>42</v>
      </c>
      <c r="D9" s="4" t="s">
        <v>43</v>
      </c>
      <c r="E9" s="5" t="s">
        <v>54</v>
      </c>
      <c r="F9" s="5" t="s">
        <v>55</v>
      </c>
      <c r="G9" s="5" t="s">
        <v>56</v>
      </c>
      <c r="H9" s="5" t="s">
        <v>52</v>
      </c>
      <c r="I9" s="5" t="s">
        <v>57</v>
      </c>
    </row>
    <row r="10" spans="1:9" x14ac:dyDescent="0.3">
      <c r="A10" s="1"/>
      <c r="B10" s="4" t="s">
        <v>41</v>
      </c>
      <c r="C10" s="4" t="s">
        <v>42</v>
      </c>
      <c r="D10" s="4" t="s">
        <v>43</v>
      </c>
      <c r="E10" s="5" t="s">
        <v>54</v>
      </c>
      <c r="F10" s="5" t="s">
        <v>55</v>
      </c>
      <c r="G10" s="5" t="s">
        <v>58</v>
      </c>
      <c r="H10" s="5" t="s">
        <v>59</v>
      </c>
      <c r="I10" s="5" t="s">
        <v>60</v>
      </c>
    </row>
    <row r="11" spans="1:9" x14ac:dyDescent="0.3">
      <c r="A11" s="1"/>
      <c r="B11" s="4" t="s">
        <v>41</v>
      </c>
      <c r="C11" s="4" t="s">
        <v>42</v>
      </c>
      <c r="D11" s="4" t="s">
        <v>43</v>
      </c>
      <c r="E11" s="5" t="s">
        <v>61</v>
      </c>
      <c r="F11" s="5" t="s">
        <v>62</v>
      </c>
      <c r="G11" s="5" t="s">
        <v>63</v>
      </c>
      <c r="H11" s="5" t="s">
        <v>64</v>
      </c>
      <c r="I11" s="5" t="s">
        <v>65</v>
      </c>
    </row>
    <row r="12" spans="1:9" x14ac:dyDescent="0.3">
      <c r="A12" s="1"/>
      <c r="B12" s="4" t="s">
        <v>41</v>
      </c>
      <c r="C12" s="4" t="s">
        <v>42</v>
      </c>
      <c r="D12" s="4" t="s">
        <v>43</v>
      </c>
      <c r="E12" s="5" t="s">
        <v>61</v>
      </c>
      <c r="F12" s="5" t="s">
        <v>66</v>
      </c>
      <c r="G12" s="5" t="s">
        <v>56</v>
      </c>
      <c r="H12" s="5" t="s">
        <v>52</v>
      </c>
      <c r="I12" s="5" t="s">
        <v>67</v>
      </c>
    </row>
    <row r="13" spans="1:9" x14ac:dyDescent="0.3">
      <c r="A13" s="1"/>
      <c r="B13" s="4" t="s">
        <v>41</v>
      </c>
      <c r="C13" s="4" t="s">
        <v>42</v>
      </c>
      <c r="D13" s="4" t="s">
        <v>43</v>
      </c>
      <c r="E13" s="5" t="s">
        <v>61</v>
      </c>
      <c r="F13" s="5" t="s">
        <v>66</v>
      </c>
      <c r="G13" s="5" t="s">
        <v>56</v>
      </c>
      <c r="H13" s="5" t="s">
        <v>52</v>
      </c>
      <c r="I13" s="5" t="s">
        <v>68</v>
      </c>
    </row>
    <row r="14" spans="1:9" x14ac:dyDescent="0.3">
      <c r="A14" s="1"/>
      <c r="B14" s="4" t="s">
        <v>41</v>
      </c>
      <c r="C14" s="4" t="s">
        <v>42</v>
      </c>
      <c r="D14" s="4" t="s">
        <v>43</v>
      </c>
      <c r="E14" s="5" t="s">
        <v>61</v>
      </c>
      <c r="F14" s="5" t="s">
        <v>69</v>
      </c>
      <c r="G14" s="5" t="s">
        <v>56</v>
      </c>
      <c r="H14" s="5" t="s">
        <v>52</v>
      </c>
      <c r="I14" s="5" t="s">
        <v>67</v>
      </c>
    </row>
    <row r="15" spans="1:9" x14ac:dyDescent="0.3">
      <c r="A15" s="1"/>
      <c r="B15" s="4" t="s">
        <v>41</v>
      </c>
      <c r="C15" s="4" t="s">
        <v>42</v>
      </c>
      <c r="D15" s="4" t="s">
        <v>43</v>
      </c>
      <c r="E15" s="5" t="s">
        <v>70</v>
      </c>
      <c r="F15" s="5" t="s">
        <v>71</v>
      </c>
      <c r="G15" s="5" t="s">
        <v>56</v>
      </c>
      <c r="H15" s="5" t="s">
        <v>52</v>
      </c>
      <c r="I15" s="5" t="s">
        <v>72</v>
      </c>
    </row>
    <row r="16" spans="1:9" x14ac:dyDescent="0.3">
      <c r="A16" s="1"/>
      <c r="B16" s="4" t="s">
        <v>41</v>
      </c>
      <c r="C16" s="4" t="s">
        <v>42</v>
      </c>
      <c r="D16" s="4" t="s">
        <v>43</v>
      </c>
      <c r="E16" s="5" t="s">
        <v>73</v>
      </c>
      <c r="F16" s="5" t="s">
        <v>74</v>
      </c>
      <c r="G16" s="5" t="s">
        <v>51</v>
      </c>
      <c r="H16" s="5" t="s">
        <v>52</v>
      </c>
      <c r="I16" s="5" t="s">
        <v>75</v>
      </c>
    </row>
    <row r="17" spans="1:9" x14ac:dyDescent="0.3">
      <c r="A17" s="1"/>
      <c r="B17" s="4" t="s">
        <v>41</v>
      </c>
      <c r="C17" s="4" t="s">
        <v>42</v>
      </c>
      <c r="D17" s="4" t="s">
        <v>43</v>
      </c>
      <c r="E17" s="5" t="s">
        <v>73</v>
      </c>
      <c r="F17" s="5" t="s">
        <v>76</v>
      </c>
      <c r="G17" s="5" t="s">
        <v>51</v>
      </c>
      <c r="H17" s="5" t="s">
        <v>52</v>
      </c>
      <c r="I17" s="5" t="s">
        <v>77</v>
      </c>
    </row>
    <row r="18" spans="1:9" x14ac:dyDescent="0.3">
      <c r="A18" s="1"/>
      <c r="B18" s="4" t="s">
        <v>41</v>
      </c>
      <c r="C18" s="4" t="s">
        <v>42</v>
      </c>
      <c r="D18" s="4" t="s">
        <v>43</v>
      </c>
      <c r="E18" s="5" t="s">
        <v>73</v>
      </c>
      <c r="F18" s="5" t="s">
        <v>76</v>
      </c>
      <c r="G18" s="5" t="s">
        <v>51</v>
      </c>
      <c r="H18" s="5" t="s">
        <v>52</v>
      </c>
      <c r="I18" s="5" t="s">
        <v>78</v>
      </c>
    </row>
    <row r="19" spans="1:9" x14ac:dyDescent="0.3">
      <c r="A19" s="1"/>
      <c r="B19" s="4" t="s">
        <v>41</v>
      </c>
      <c r="C19" s="4" t="s">
        <v>42</v>
      </c>
      <c r="D19" s="4" t="s">
        <v>43</v>
      </c>
      <c r="E19" s="5" t="s">
        <v>73</v>
      </c>
      <c r="F19" s="5" t="s">
        <v>79</v>
      </c>
      <c r="G19" s="5" t="s">
        <v>56</v>
      </c>
      <c r="H19" s="5" t="s">
        <v>52</v>
      </c>
      <c r="I19" s="5" t="s">
        <v>80</v>
      </c>
    </row>
    <row r="20" spans="1:9" x14ac:dyDescent="0.3">
      <c r="A20" s="1"/>
      <c r="B20" s="4" t="s">
        <v>41</v>
      </c>
      <c r="C20" s="4" t="s">
        <v>42</v>
      </c>
      <c r="D20" s="4" t="s">
        <v>43</v>
      </c>
      <c r="E20" s="5" t="s">
        <v>73</v>
      </c>
      <c r="F20" s="5" t="s">
        <v>79</v>
      </c>
      <c r="G20" s="5" t="s">
        <v>56</v>
      </c>
      <c r="H20" s="5" t="s">
        <v>52</v>
      </c>
      <c r="I20" s="5" t="s">
        <v>81</v>
      </c>
    </row>
    <row r="21" spans="1:9" x14ac:dyDescent="0.3">
      <c r="A21" s="1"/>
      <c r="B21" s="4" t="s">
        <v>41</v>
      </c>
      <c r="C21" s="4" t="s">
        <v>42</v>
      </c>
      <c r="D21" s="4" t="s">
        <v>43</v>
      </c>
      <c r="E21" s="5" t="s">
        <v>73</v>
      </c>
      <c r="F21" s="5" t="s">
        <v>82</v>
      </c>
      <c r="G21" s="5" t="s">
        <v>56</v>
      </c>
      <c r="H21" s="5" t="s">
        <v>52</v>
      </c>
      <c r="I21" s="5" t="s">
        <v>83</v>
      </c>
    </row>
    <row r="22" spans="1:9" x14ac:dyDescent="0.3">
      <c r="A22" s="1"/>
      <c r="B22" s="4" t="s">
        <v>41</v>
      </c>
      <c r="C22" s="4" t="s">
        <v>42</v>
      </c>
      <c r="D22" s="4" t="s">
        <v>43</v>
      </c>
      <c r="E22" s="5" t="s">
        <v>73</v>
      </c>
      <c r="F22" s="5" t="s">
        <v>82</v>
      </c>
      <c r="G22" s="5" t="s">
        <v>56</v>
      </c>
      <c r="H22" s="5" t="s">
        <v>52</v>
      </c>
      <c r="I22" s="5" t="s">
        <v>84</v>
      </c>
    </row>
    <row r="23" spans="1:9" x14ac:dyDescent="0.3">
      <c r="A23" s="1"/>
      <c r="B23" s="4" t="s">
        <v>41</v>
      </c>
      <c r="C23" s="4" t="s">
        <v>42</v>
      </c>
      <c r="D23" s="4" t="s">
        <v>43</v>
      </c>
      <c r="E23" s="5" t="s">
        <v>85</v>
      </c>
      <c r="F23" s="5" t="s">
        <v>86</v>
      </c>
      <c r="G23" s="5" t="s">
        <v>51</v>
      </c>
      <c r="H23" s="5" t="s">
        <v>52</v>
      </c>
      <c r="I23" s="5" t="s">
        <v>87</v>
      </c>
    </row>
    <row r="24" spans="1:9" x14ac:dyDescent="0.3">
      <c r="A24" s="1"/>
      <c r="B24" s="4" t="s">
        <v>41</v>
      </c>
      <c r="C24" s="4" t="s">
        <v>42</v>
      </c>
      <c r="D24" s="4" t="s">
        <v>43</v>
      </c>
      <c r="E24" s="5" t="s">
        <v>85</v>
      </c>
      <c r="F24" s="5" t="s">
        <v>86</v>
      </c>
      <c r="G24" s="5" t="s">
        <v>51</v>
      </c>
      <c r="H24" s="5" t="s">
        <v>52</v>
      </c>
      <c r="I24" s="5" t="s">
        <v>88</v>
      </c>
    </row>
    <row r="25" spans="1:9" x14ac:dyDescent="0.3">
      <c r="A25" s="1"/>
      <c r="B25" s="4" t="s">
        <v>41</v>
      </c>
      <c r="C25" s="4" t="s">
        <v>42</v>
      </c>
      <c r="D25" s="4" t="s">
        <v>43</v>
      </c>
      <c r="E25" s="5" t="s">
        <v>85</v>
      </c>
      <c r="F25" s="5" t="s">
        <v>86</v>
      </c>
      <c r="G25" s="5" t="s">
        <v>63</v>
      </c>
      <c r="H25" s="5" t="s">
        <v>89</v>
      </c>
      <c r="I25" s="5" t="s">
        <v>90</v>
      </c>
    </row>
    <row r="26" spans="1:9" x14ac:dyDescent="0.3">
      <c r="A26" s="1"/>
      <c r="B26" s="4" t="s">
        <v>41</v>
      </c>
      <c r="C26" s="4" t="s">
        <v>42</v>
      </c>
      <c r="D26" s="4" t="s">
        <v>43</v>
      </c>
      <c r="E26" s="5" t="s">
        <v>85</v>
      </c>
      <c r="F26" s="5" t="s">
        <v>86</v>
      </c>
      <c r="G26" s="5" t="s">
        <v>63</v>
      </c>
      <c r="H26" s="5" t="s">
        <v>91</v>
      </c>
      <c r="I26" s="5" t="s">
        <v>92</v>
      </c>
    </row>
    <row r="27" spans="1:9" x14ac:dyDescent="0.3">
      <c r="A27" s="1"/>
      <c r="B27" s="4" t="s">
        <v>41</v>
      </c>
      <c r="C27" s="4" t="s">
        <v>42</v>
      </c>
      <c r="D27" s="4" t="s">
        <v>43</v>
      </c>
      <c r="E27" s="5" t="s">
        <v>85</v>
      </c>
      <c r="F27" s="5" t="s">
        <v>86</v>
      </c>
      <c r="G27" s="5" t="s">
        <v>63</v>
      </c>
      <c r="H27" s="5" t="s">
        <v>64</v>
      </c>
      <c r="I27" s="5" t="s">
        <v>93</v>
      </c>
    </row>
    <row r="28" spans="1:9" x14ac:dyDescent="0.3">
      <c r="A28" s="1"/>
      <c r="B28" s="4" t="s">
        <v>41</v>
      </c>
      <c r="C28" s="4" t="s">
        <v>42</v>
      </c>
      <c r="D28" s="4" t="s">
        <v>43</v>
      </c>
      <c r="E28" s="5" t="s">
        <v>85</v>
      </c>
      <c r="F28" s="5" t="s">
        <v>86</v>
      </c>
      <c r="G28" s="5" t="s">
        <v>63</v>
      </c>
      <c r="H28" s="5" t="s">
        <v>94</v>
      </c>
      <c r="I28" s="5" t="s">
        <v>95</v>
      </c>
    </row>
    <row r="29" spans="1:9" x14ac:dyDescent="0.3">
      <c r="A29" s="1"/>
      <c r="B29" s="4" t="s">
        <v>41</v>
      </c>
      <c r="C29" s="4" t="s">
        <v>42</v>
      </c>
      <c r="D29" s="4" t="s">
        <v>43</v>
      </c>
      <c r="E29" s="5" t="s">
        <v>85</v>
      </c>
      <c r="F29" s="5" t="s">
        <v>86</v>
      </c>
      <c r="G29" s="5" t="s">
        <v>63</v>
      </c>
      <c r="H29" s="5" t="s">
        <v>96</v>
      </c>
      <c r="I29" s="5" t="s">
        <v>97</v>
      </c>
    </row>
    <row r="30" spans="1:9" x14ac:dyDescent="0.3">
      <c r="A30" s="1"/>
      <c r="B30" s="4" t="s">
        <v>41</v>
      </c>
      <c r="C30" s="4" t="s">
        <v>42</v>
      </c>
      <c r="D30" s="4" t="s">
        <v>43</v>
      </c>
      <c r="E30" s="5" t="s">
        <v>85</v>
      </c>
      <c r="F30" s="5" t="s">
        <v>86</v>
      </c>
      <c r="G30" s="5" t="s">
        <v>63</v>
      </c>
      <c r="H30" s="5" t="s">
        <v>98</v>
      </c>
      <c r="I30" s="5" t="s">
        <v>99</v>
      </c>
    </row>
    <row r="31" spans="1:9" x14ac:dyDescent="0.3">
      <c r="A31" s="1"/>
      <c r="B31" s="4" t="s">
        <v>41</v>
      </c>
      <c r="C31" s="4" t="s">
        <v>42</v>
      </c>
      <c r="D31" s="4" t="s">
        <v>43</v>
      </c>
      <c r="E31" s="5" t="s">
        <v>85</v>
      </c>
      <c r="F31" s="5" t="s">
        <v>100</v>
      </c>
      <c r="G31" s="5" t="s">
        <v>51</v>
      </c>
      <c r="H31" s="5" t="s">
        <v>52</v>
      </c>
      <c r="I31" s="5" t="s">
        <v>101</v>
      </c>
    </row>
    <row r="32" spans="1:9" x14ac:dyDescent="0.3">
      <c r="A32" s="1"/>
      <c r="B32" s="4" t="s">
        <v>41</v>
      </c>
      <c r="C32" s="4" t="s">
        <v>42</v>
      </c>
      <c r="D32" s="4" t="s">
        <v>43</v>
      </c>
      <c r="E32" s="5" t="s">
        <v>102</v>
      </c>
      <c r="F32" s="5" t="s">
        <v>103</v>
      </c>
      <c r="G32" s="5" t="s">
        <v>58</v>
      </c>
      <c r="H32" s="5" t="s">
        <v>104</v>
      </c>
      <c r="I32" s="5" t="s">
        <v>105</v>
      </c>
    </row>
    <row r="33" spans="1:9" x14ac:dyDescent="0.3">
      <c r="A33" s="1"/>
      <c r="B33" s="4" t="s">
        <v>41</v>
      </c>
      <c r="C33" s="4" t="s">
        <v>42</v>
      </c>
      <c r="D33" s="4" t="s">
        <v>43</v>
      </c>
      <c r="E33" s="5" t="s">
        <v>102</v>
      </c>
      <c r="F33" s="5" t="s">
        <v>103</v>
      </c>
      <c r="G33" s="5" t="s">
        <v>58</v>
      </c>
      <c r="H33" s="5" t="s">
        <v>104</v>
      </c>
      <c r="I33" s="5" t="s">
        <v>106</v>
      </c>
    </row>
    <row r="34" spans="1:9" x14ac:dyDescent="0.3">
      <c r="A34" s="1"/>
      <c r="B34" s="4" t="s">
        <v>41</v>
      </c>
      <c r="C34" s="4" t="s">
        <v>42</v>
      </c>
      <c r="D34" s="4" t="s">
        <v>43</v>
      </c>
      <c r="E34" s="5" t="s">
        <v>102</v>
      </c>
      <c r="F34" s="5" t="s">
        <v>107</v>
      </c>
      <c r="G34" s="5" t="s">
        <v>56</v>
      </c>
      <c r="H34" s="5" t="s">
        <v>52</v>
      </c>
      <c r="I34" s="5" t="s">
        <v>108</v>
      </c>
    </row>
    <row r="35" spans="1:9" x14ac:dyDescent="0.3">
      <c r="A35" s="1"/>
      <c r="B35" s="4" t="s">
        <v>41</v>
      </c>
      <c r="C35" s="4" t="s">
        <v>42</v>
      </c>
      <c r="D35" s="4" t="s">
        <v>43</v>
      </c>
      <c r="E35" s="5" t="s">
        <v>102</v>
      </c>
      <c r="F35" s="5" t="s">
        <v>107</v>
      </c>
      <c r="G35" s="5" t="s">
        <v>56</v>
      </c>
      <c r="H35" s="5" t="s">
        <v>52</v>
      </c>
      <c r="I35" s="5" t="s">
        <v>109</v>
      </c>
    </row>
    <row r="36" spans="1:9" x14ac:dyDescent="0.3">
      <c r="A36" s="1"/>
      <c r="B36" s="4" t="s">
        <v>41</v>
      </c>
      <c r="C36" s="4" t="s">
        <v>42</v>
      </c>
      <c r="D36" s="4" t="s">
        <v>43</v>
      </c>
      <c r="E36" s="5" t="s">
        <v>102</v>
      </c>
      <c r="F36" s="5" t="s">
        <v>107</v>
      </c>
      <c r="G36" s="5" t="s">
        <v>56</v>
      </c>
      <c r="H36" s="5" t="s">
        <v>52</v>
      </c>
      <c r="I36" s="5" t="s">
        <v>110</v>
      </c>
    </row>
    <row r="37" spans="1:9" x14ac:dyDescent="0.3">
      <c r="A37" s="1"/>
      <c r="B37" s="4" t="s">
        <v>41</v>
      </c>
      <c r="C37" s="4" t="s">
        <v>42</v>
      </c>
      <c r="D37" s="4" t="s">
        <v>43</v>
      </c>
      <c r="E37" s="5" t="s">
        <v>102</v>
      </c>
      <c r="F37" s="5" t="s">
        <v>107</v>
      </c>
      <c r="G37" s="5" t="s">
        <v>56</v>
      </c>
      <c r="H37" s="5" t="s">
        <v>52</v>
      </c>
      <c r="I37" s="5" t="s">
        <v>111</v>
      </c>
    </row>
    <row r="38" spans="1:9" x14ac:dyDescent="0.3">
      <c r="A38" s="1"/>
      <c r="B38" s="4" t="s">
        <v>41</v>
      </c>
      <c r="C38" s="4" t="s">
        <v>42</v>
      </c>
      <c r="D38" s="4" t="s">
        <v>43</v>
      </c>
      <c r="E38" s="5" t="s">
        <v>102</v>
      </c>
      <c r="F38" s="5" t="s">
        <v>107</v>
      </c>
      <c r="G38" s="5" t="s">
        <v>58</v>
      </c>
      <c r="H38" s="5" t="s">
        <v>59</v>
      </c>
      <c r="I38" s="5" t="s">
        <v>112</v>
      </c>
    </row>
    <row r="39" spans="1:9" x14ac:dyDescent="0.3">
      <c r="A39" s="1"/>
      <c r="B39" s="4" t="s">
        <v>41</v>
      </c>
      <c r="C39" s="4" t="s">
        <v>42</v>
      </c>
      <c r="D39" s="4" t="s">
        <v>43</v>
      </c>
      <c r="E39" s="5" t="s">
        <v>113</v>
      </c>
      <c r="F39" s="5" t="s">
        <v>114</v>
      </c>
      <c r="G39" s="5" t="s">
        <v>56</v>
      </c>
      <c r="H39" s="5" t="s">
        <v>52</v>
      </c>
      <c r="I39" s="5" t="s">
        <v>115</v>
      </c>
    </row>
    <row r="40" spans="1:9" x14ac:dyDescent="0.3">
      <c r="A40" s="1"/>
      <c r="B40" s="4" t="s">
        <v>41</v>
      </c>
      <c r="C40" s="4" t="s">
        <v>42</v>
      </c>
      <c r="D40" s="4" t="s">
        <v>43</v>
      </c>
      <c r="E40" s="5" t="s">
        <v>116</v>
      </c>
      <c r="F40" s="5" t="s">
        <v>117</v>
      </c>
      <c r="G40" s="5" t="s">
        <v>51</v>
      </c>
      <c r="H40" s="5" t="s">
        <v>52</v>
      </c>
      <c r="I40" s="5" t="s">
        <v>118</v>
      </c>
    </row>
    <row r="41" spans="1:9" x14ac:dyDescent="0.3">
      <c r="A41" s="1"/>
      <c r="B41" s="4" t="s">
        <v>41</v>
      </c>
      <c r="C41" s="4" t="s">
        <v>42</v>
      </c>
      <c r="D41" s="4" t="s">
        <v>43</v>
      </c>
      <c r="E41" s="5" t="s">
        <v>116</v>
      </c>
      <c r="F41" s="5" t="s">
        <v>117</v>
      </c>
      <c r="G41" s="5" t="s">
        <v>63</v>
      </c>
      <c r="H41" s="5" t="s">
        <v>89</v>
      </c>
      <c r="I41" s="5" t="s">
        <v>119</v>
      </c>
    </row>
    <row r="42" spans="1:9" x14ac:dyDescent="0.3">
      <c r="A42" s="1"/>
      <c r="B42" s="4" t="s">
        <v>41</v>
      </c>
      <c r="C42" s="4" t="s">
        <v>42</v>
      </c>
      <c r="D42" s="4" t="s">
        <v>43</v>
      </c>
      <c r="E42" s="5" t="s">
        <v>116</v>
      </c>
      <c r="F42" s="5" t="s">
        <v>117</v>
      </c>
      <c r="G42" s="5" t="s">
        <v>63</v>
      </c>
      <c r="H42" s="5" t="s">
        <v>91</v>
      </c>
      <c r="I42" s="5" t="s">
        <v>120</v>
      </c>
    </row>
    <row r="43" spans="1:9" x14ac:dyDescent="0.3">
      <c r="A43" s="1"/>
      <c r="B43" s="4" t="s">
        <v>41</v>
      </c>
      <c r="C43" s="4" t="s">
        <v>42</v>
      </c>
      <c r="D43" s="4" t="s">
        <v>43</v>
      </c>
      <c r="E43" s="5" t="s">
        <v>121</v>
      </c>
      <c r="F43" s="5" t="s">
        <v>122</v>
      </c>
      <c r="G43" s="5" t="s">
        <v>56</v>
      </c>
      <c r="H43" s="5" t="s">
        <v>52</v>
      </c>
      <c r="I43" s="5" t="s">
        <v>123</v>
      </c>
    </row>
    <row r="44" spans="1:9" x14ac:dyDescent="0.3">
      <c r="A44" s="1"/>
      <c r="B44" s="4" t="s">
        <v>41</v>
      </c>
      <c r="C44" s="4" t="s">
        <v>42</v>
      </c>
      <c r="D44" s="4" t="s">
        <v>43</v>
      </c>
      <c r="E44" s="5" t="s">
        <v>121</v>
      </c>
      <c r="F44" s="5" t="s">
        <v>122</v>
      </c>
      <c r="G44" s="5" t="s">
        <v>56</v>
      </c>
      <c r="H44" s="5" t="s">
        <v>52</v>
      </c>
      <c r="I44" s="5" t="s">
        <v>124</v>
      </c>
    </row>
    <row r="45" spans="1:9" x14ac:dyDescent="0.3">
      <c r="A45" s="1"/>
      <c r="B45" s="4" t="s">
        <v>41</v>
      </c>
      <c r="C45" s="4" t="s">
        <v>42</v>
      </c>
      <c r="D45" s="4" t="s">
        <v>43</v>
      </c>
      <c r="E45" s="5" t="s">
        <v>125</v>
      </c>
      <c r="F45" s="5" t="s">
        <v>126</v>
      </c>
      <c r="G45" s="5" t="s">
        <v>56</v>
      </c>
      <c r="H45" s="5" t="s">
        <v>52</v>
      </c>
      <c r="I45" s="5" t="s">
        <v>127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3"/>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128</v>
      </c>
      <c r="C5" s="1"/>
      <c r="D5" s="1"/>
      <c r="E5" s="1"/>
      <c r="F5" s="1"/>
      <c r="G5" s="1"/>
      <c r="H5" s="1"/>
      <c r="I5" s="1"/>
      <c r="J5" s="1"/>
      <c r="K5" s="1"/>
      <c r="L5" s="1"/>
      <c r="M5" s="1"/>
      <c r="N5" s="1"/>
    </row>
    <row r="6" spans="1:14" ht="19.95" customHeight="1" x14ac:dyDescent="0.3">
      <c r="A6" s="1"/>
      <c r="B6" s="7" t="s">
        <v>129</v>
      </c>
      <c r="C6" s="7" t="s">
        <v>130</v>
      </c>
      <c r="D6" s="7" t="s">
        <v>131</v>
      </c>
      <c r="E6" s="7" t="s">
        <v>132</v>
      </c>
      <c r="F6" s="7" t="s">
        <v>133</v>
      </c>
      <c r="G6" s="7" t="s">
        <v>134</v>
      </c>
      <c r="H6" s="7" t="s">
        <v>135</v>
      </c>
      <c r="I6" s="7" t="s">
        <v>136</v>
      </c>
      <c r="J6" s="7" t="s">
        <v>137</v>
      </c>
      <c r="K6" s="7" t="s">
        <v>138</v>
      </c>
      <c r="L6" s="7" t="s">
        <v>139</v>
      </c>
      <c r="M6" s="7" t="s">
        <v>140</v>
      </c>
      <c r="N6" s="7" t="s">
        <v>141</v>
      </c>
    </row>
    <row r="7" spans="1:14" x14ac:dyDescent="0.3">
      <c r="A7" s="1"/>
      <c r="B7" s="5" t="s">
        <v>142</v>
      </c>
      <c r="C7" s="5" t="s">
        <v>143</v>
      </c>
      <c r="D7" s="5" t="s">
        <v>144</v>
      </c>
      <c r="E7" s="4" t="s">
        <v>145</v>
      </c>
      <c r="F7" s="4" t="s">
        <v>146</v>
      </c>
      <c r="G7" s="6" t="s">
        <v>147</v>
      </c>
      <c r="H7" s="8">
        <v>0</v>
      </c>
      <c r="I7" s="5" t="s">
        <v>148</v>
      </c>
      <c r="J7" s="5" t="s">
        <v>149</v>
      </c>
      <c r="K7" s="5" t="s">
        <v>150</v>
      </c>
      <c r="L7" s="5" t="s">
        <v>151</v>
      </c>
      <c r="M7" s="8">
        <v>24276</v>
      </c>
      <c r="N7" s="5" t="s">
        <v>152</v>
      </c>
    </row>
    <row r="8" spans="1:14" ht="26.4" x14ac:dyDescent="0.3">
      <c r="A8" s="1"/>
      <c r="B8" s="5" t="s">
        <v>142</v>
      </c>
      <c r="C8" s="5" t="s">
        <v>143</v>
      </c>
      <c r="D8" s="5" t="s">
        <v>153</v>
      </c>
      <c r="E8" s="4" t="s">
        <v>145</v>
      </c>
      <c r="F8" s="4" t="s">
        <v>146</v>
      </c>
      <c r="G8" s="6" t="s">
        <v>154</v>
      </c>
      <c r="H8" s="8">
        <v>0</v>
      </c>
      <c r="I8" s="5" t="s">
        <v>148</v>
      </c>
      <c r="J8" s="5" t="s">
        <v>149</v>
      </c>
      <c r="K8" s="5" t="s">
        <v>150</v>
      </c>
      <c r="L8" s="5" t="s">
        <v>155</v>
      </c>
      <c r="M8" s="8">
        <v>13869</v>
      </c>
      <c r="N8" s="5" t="s">
        <v>152</v>
      </c>
    </row>
    <row r="9" spans="1:14" ht="26.4" x14ac:dyDescent="0.3">
      <c r="A9" s="1"/>
      <c r="B9" s="5" t="s">
        <v>142</v>
      </c>
      <c r="C9" s="5" t="s">
        <v>143</v>
      </c>
      <c r="D9" s="5" t="s">
        <v>156</v>
      </c>
      <c r="E9" s="4" t="s">
        <v>145</v>
      </c>
      <c r="F9" s="4" t="s">
        <v>146</v>
      </c>
      <c r="G9" s="6" t="s">
        <v>157</v>
      </c>
      <c r="H9" s="8">
        <v>0</v>
      </c>
      <c r="I9" s="5" t="s">
        <v>148</v>
      </c>
      <c r="J9" s="5" t="s">
        <v>149</v>
      </c>
      <c r="K9" s="5" t="s">
        <v>150</v>
      </c>
      <c r="L9" s="5" t="s">
        <v>155</v>
      </c>
      <c r="M9" s="8">
        <v>13870</v>
      </c>
      <c r="N9" s="5" t="s">
        <v>152</v>
      </c>
    </row>
    <row r="10" spans="1:14" ht="26.4" x14ac:dyDescent="0.3">
      <c r="A10" s="1"/>
      <c r="B10" s="5" t="s">
        <v>142</v>
      </c>
      <c r="C10" s="5" t="s">
        <v>143</v>
      </c>
      <c r="D10" s="5" t="s">
        <v>158</v>
      </c>
      <c r="E10" s="4" t="s">
        <v>145</v>
      </c>
      <c r="F10" s="4" t="s">
        <v>146</v>
      </c>
      <c r="G10" s="6" t="s">
        <v>154</v>
      </c>
      <c r="H10" s="8">
        <v>0</v>
      </c>
      <c r="I10" s="5" t="s">
        <v>148</v>
      </c>
      <c r="J10" s="5" t="s">
        <v>149</v>
      </c>
      <c r="K10" s="5" t="s">
        <v>150</v>
      </c>
      <c r="L10" s="5" t="s">
        <v>155</v>
      </c>
      <c r="M10" s="8">
        <v>14765</v>
      </c>
      <c r="N10" s="5" t="s">
        <v>152</v>
      </c>
    </row>
    <row r="11" spans="1:14" ht="26.4" x14ac:dyDescent="0.3">
      <c r="A11" s="1"/>
      <c r="B11" s="5" t="s">
        <v>142</v>
      </c>
      <c r="C11" s="5" t="s">
        <v>143</v>
      </c>
      <c r="D11" s="5" t="s">
        <v>159</v>
      </c>
      <c r="E11" s="4" t="s">
        <v>145</v>
      </c>
      <c r="F11" s="4" t="s">
        <v>146</v>
      </c>
      <c r="G11" s="6" t="s">
        <v>157</v>
      </c>
      <c r="H11" s="8">
        <v>0</v>
      </c>
      <c r="I11" s="5" t="s">
        <v>148</v>
      </c>
      <c r="J11" s="5" t="s">
        <v>149</v>
      </c>
      <c r="K11" s="5" t="s">
        <v>150</v>
      </c>
      <c r="L11" s="5" t="s">
        <v>155</v>
      </c>
      <c r="M11" s="8">
        <v>13871</v>
      </c>
      <c r="N11" s="5" t="s">
        <v>152</v>
      </c>
    </row>
    <row r="12" spans="1:14" ht="26.4" x14ac:dyDescent="0.3">
      <c r="A12" s="1"/>
      <c r="B12" s="5" t="s">
        <v>142</v>
      </c>
      <c r="C12" s="5" t="s">
        <v>143</v>
      </c>
      <c r="D12" s="5" t="s">
        <v>159</v>
      </c>
      <c r="E12" s="4" t="s">
        <v>160</v>
      </c>
      <c r="F12" s="4" t="s">
        <v>161</v>
      </c>
      <c r="G12" s="6" t="s">
        <v>162</v>
      </c>
      <c r="H12" s="8">
        <v>0</v>
      </c>
      <c r="I12" s="5" t="s">
        <v>148</v>
      </c>
      <c r="J12" s="5" t="s">
        <v>163</v>
      </c>
      <c r="K12" s="5" t="s">
        <v>150</v>
      </c>
      <c r="L12" s="5" t="s">
        <v>164</v>
      </c>
      <c r="M12" s="8">
        <v>13871</v>
      </c>
      <c r="N12" s="5" t="s">
        <v>152</v>
      </c>
    </row>
    <row r="13" spans="1:14" ht="26.4" x14ac:dyDescent="0.3">
      <c r="A13" s="1"/>
      <c r="B13" s="5" t="s">
        <v>142</v>
      </c>
      <c r="C13" s="5" t="s">
        <v>165</v>
      </c>
      <c r="D13" s="5" t="s">
        <v>166</v>
      </c>
      <c r="E13" s="4" t="s">
        <v>145</v>
      </c>
      <c r="F13" s="4" t="s">
        <v>146</v>
      </c>
      <c r="G13" s="6" t="s">
        <v>167</v>
      </c>
      <c r="H13" s="8">
        <v>0</v>
      </c>
      <c r="I13" s="5" t="s">
        <v>148</v>
      </c>
      <c r="J13" s="5" t="s">
        <v>149</v>
      </c>
      <c r="K13" s="5" t="s">
        <v>150</v>
      </c>
      <c r="L13" s="5" t="s">
        <v>168</v>
      </c>
      <c r="M13" s="8">
        <v>13761</v>
      </c>
      <c r="N13" s="5" t="s">
        <v>152</v>
      </c>
    </row>
    <row r="14" spans="1:14" ht="26.4" x14ac:dyDescent="0.3">
      <c r="A14" s="1"/>
      <c r="B14" s="5" t="s">
        <v>142</v>
      </c>
      <c r="C14" s="5" t="s">
        <v>165</v>
      </c>
      <c r="D14" s="5" t="s">
        <v>169</v>
      </c>
      <c r="E14" s="4" t="s">
        <v>145</v>
      </c>
      <c r="F14" s="4" t="s">
        <v>146</v>
      </c>
      <c r="G14" s="6" t="s">
        <v>170</v>
      </c>
      <c r="H14" s="8">
        <v>0</v>
      </c>
      <c r="I14" s="5" t="s">
        <v>148</v>
      </c>
      <c r="J14" s="5" t="s">
        <v>149</v>
      </c>
      <c r="K14" s="5" t="s">
        <v>150</v>
      </c>
      <c r="L14" s="5" t="s">
        <v>168</v>
      </c>
      <c r="M14" s="8">
        <v>13758</v>
      </c>
      <c r="N14" s="5" t="s">
        <v>152</v>
      </c>
    </row>
    <row r="15" spans="1:14" x14ac:dyDescent="0.3">
      <c r="A15" s="1"/>
      <c r="B15" s="5" t="s">
        <v>142</v>
      </c>
      <c r="C15" s="5" t="s">
        <v>171</v>
      </c>
      <c r="D15" s="5" t="s">
        <v>172</v>
      </c>
      <c r="E15" s="4" t="s">
        <v>145</v>
      </c>
      <c r="F15" s="4" t="s">
        <v>146</v>
      </c>
      <c r="G15" s="6" t="s">
        <v>147</v>
      </c>
      <c r="H15" s="8">
        <v>0</v>
      </c>
      <c r="I15" s="5" t="s">
        <v>148</v>
      </c>
      <c r="J15" s="5" t="s">
        <v>149</v>
      </c>
      <c r="K15" s="5" t="s">
        <v>150</v>
      </c>
      <c r="L15" s="5" t="s">
        <v>151</v>
      </c>
      <c r="M15" s="8">
        <v>24298</v>
      </c>
      <c r="N15" s="5" t="s">
        <v>152</v>
      </c>
    </row>
    <row r="16" spans="1:14" ht="26.4" x14ac:dyDescent="0.3">
      <c r="A16" s="1"/>
      <c r="B16" s="5" t="s">
        <v>142</v>
      </c>
      <c r="C16" s="5" t="s">
        <v>171</v>
      </c>
      <c r="D16" s="5" t="s">
        <v>153</v>
      </c>
      <c r="E16" s="4" t="s">
        <v>145</v>
      </c>
      <c r="F16" s="4" t="s">
        <v>146</v>
      </c>
      <c r="G16" s="6" t="s">
        <v>154</v>
      </c>
      <c r="H16" s="8">
        <v>0</v>
      </c>
      <c r="I16" s="5" t="s">
        <v>148</v>
      </c>
      <c r="J16" s="5" t="s">
        <v>149</v>
      </c>
      <c r="K16" s="5" t="s">
        <v>150</v>
      </c>
      <c r="L16" s="5" t="s">
        <v>155</v>
      </c>
      <c r="M16" s="8">
        <v>13860</v>
      </c>
      <c r="N16" s="5" t="s">
        <v>152</v>
      </c>
    </row>
    <row r="17" spans="1:14" ht="26.4" x14ac:dyDescent="0.3">
      <c r="A17" s="1"/>
      <c r="B17" s="5" t="s">
        <v>142</v>
      </c>
      <c r="C17" s="5" t="s">
        <v>171</v>
      </c>
      <c r="D17" s="5" t="s">
        <v>156</v>
      </c>
      <c r="E17" s="4" t="s">
        <v>145</v>
      </c>
      <c r="F17" s="4" t="s">
        <v>146</v>
      </c>
      <c r="G17" s="6" t="s">
        <v>157</v>
      </c>
      <c r="H17" s="8">
        <v>0</v>
      </c>
      <c r="I17" s="5" t="s">
        <v>148</v>
      </c>
      <c r="J17" s="5" t="s">
        <v>149</v>
      </c>
      <c r="K17" s="5" t="s">
        <v>150</v>
      </c>
      <c r="L17" s="5" t="s">
        <v>155</v>
      </c>
      <c r="M17" s="8">
        <v>13862</v>
      </c>
      <c r="N17" s="5" t="s">
        <v>152</v>
      </c>
    </row>
    <row r="18" spans="1:14" ht="26.4" x14ac:dyDescent="0.3">
      <c r="A18" s="1"/>
      <c r="B18" s="5" t="s">
        <v>142</v>
      </c>
      <c r="C18" s="5" t="s">
        <v>171</v>
      </c>
      <c r="D18" s="5" t="s">
        <v>173</v>
      </c>
      <c r="E18" s="4" t="s">
        <v>145</v>
      </c>
      <c r="F18" s="4" t="s">
        <v>146</v>
      </c>
      <c r="G18" s="6" t="s">
        <v>154</v>
      </c>
      <c r="H18" s="8">
        <v>0</v>
      </c>
      <c r="I18" s="5" t="s">
        <v>148</v>
      </c>
      <c r="J18" s="5" t="s">
        <v>149</v>
      </c>
      <c r="K18" s="5" t="s">
        <v>150</v>
      </c>
      <c r="L18" s="5" t="s">
        <v>155</v>
      </c>
      <c r="M18" s="8">
        <v>13861</v>
      </c>
      <c r="N18" s="5" t="s">
        <v>152</v>
      </c>
    </row>
    <row r="19" spans="1:14" ht="26.4" x14ac:dyDescent="0.3">
      <c r="A19" s="1"/>
      <c r="B19" s="5" t="s">
        <v>142</v>
      </c>
      <c r="C19" s="5" t="s">
        <v>171</v>
      </c>
      <c r="D19" s="5" t="s">
        <v>159</v>
      </c>
      <c r="E19" s="4" t="s">
        <v>145</v>
      </c>
      <c r="F19" s="4" t="s">
        <v>146</v>
      </c>
      <c r="G19" s="6" t="s">
        <v>157</v>
      </c>
      <c r="H19" s="8">
        <v>0</v>
      </c>
      <c r="I19" s="5" t="s">
        <v>148</v>
      </c>
      <c r="J19" s="5" t="s">
        <v>149</v>
      </c>
      <c r="K19" s="5" t="s">
        <v>150</v>
      </c>
      <c r="L19" s="5" t="s">
        <v>155</v>
      </c>
      <c r="M19" s="8">
        <v>13863</v>
      </c>
      <c r="N19" s="5" t="s">
        <v>152</v>
      </c>
    </row>
    <row r="20" spans="1:14" ht="26.4" x14ac:dyDescent="0.3">
      <c r="A20" s="1"/>
      <c r="B20" s="5" t="s">
        <v>142</v>
      </c>
      <c r="C20" s="5" t="s">
        <v>171</v>
      </c>
      <c r="D20" s="5" t="s">
        <v>174</v>
      </c>
      <c r="E20" s="4" t="s">
        <v>145</v>
      </c>
      <c r="F20" s="4" t="s">
        <v>146</v>
      </c>
      <c r="G20" s="6" t="s">
        <v>175</v>
      </c>
      <c r="H20" s="8">
        <v>0</v>
      </c>
      <c r="I20" s="5" t="s">
        <v>148</v>
      </c>
      <c r="J20" s="5" t="s">
        <v>149</v>
      </c>
      <c r="K20" s="5" t="s">
        <v>150</v>
      </c>
      <c r="L20" s="5" t="s">
        <v>168</v>
      </c>
      <c r="M20" s="8">
        <v>13746</v>
      </c>
      <c r="N20" s="5" t="s">
        <v>152</v>
      </c>
    </row>
    <row r="21" spans="1:14" ht="26.4" x14ac:dyDescent="0.3">
      <c r="A21" s="1"/>
      <c r="B21" s="5" t="s">
        <v>142</v>
      </c>
      <c r="C21" s="5" t="s">
        <v>171</v>
      </c>
      <c r="D21" s="5" t="s">
        <v>176</v>
      </c>
      <c r="E21" s="4" t="s">
        <v>145</v>
      </c>
      <c r="F21" s="4" t="s">
        <v>146</v>
      </c>
      <c r="G21" s="6" t="s">
        <v>177</v>
      </c>
      <c r="H21" s="8">
        <v>0</v>
      </c>
      <c r="I21" s="5" t="s">
        <v>148</v>
      </c>
      <c r="J21" s="5" t="s">
        <v>149</v>
      </c>
      <c r="K21" s="5" t="s">
        <v>150</v>
      </c>
      <c r="L21" s="5" t="s">
        <v>168</v>
      </c>
      <c r="M21" s="8">
        <v>13751</v>
      </c>
      <c r="N21" s="5" t="s">
        <v>152</v>
      </c>
    </row>
    <row r="22" spans="1:14" x14ac:dyDescent="0.3">
      <c r="A22" s="1"/>
      <c r="B22" s="5" t="s">
        <v>142</v>
      </c>
      <c r="C22" s="5" t="s">
        <v>171</v>
      </c>
      <c r="D22" s="5" t="s">
        <v>178</v>
      </c>
      <c r="E22" s="4" t="s">
        <v>145</v>
      </c>
      <c r="F22" s="4" t="s">
        <v>146</v>
      </c>
      <c r="G22" s="6" t="s">
        <v>179</v>
      </c>
      <c r="H22" s="8">
        <v>0</v>
      </c>
      <c r="I22" s="5" t="s">
        <v>148</v>
      </c>
      <c r="J22" s="5" t="s">
        <v>163</v>
      </c>
      <c r="K22" s="5" t="s">
        <v>150</v>
      </c>
      <c r="L22" s="5" t="s">
        <v>168</v>
      </c>
      <c r="M22" s="8">
        <v>13771</v>
      </c>
      <c r="N22" s="5" t="s">
        <v>152</v>
      </c>
    </row>
    <row r="23" spans="1:14" x14ac:dyDescent="0.3">
      <c r="A23" s="1"/>
      <c r="B23" s="5" t="s">
        <v>142</v>
      </c>
      <c r="C23" s="5" t="s">
        <v>171</v>
      </c>
      <c r="D23" s="5" t="s">
        <v>180</v>
      </c>
      <c r="E23" s="4" t="s">
        <v>181</v>
      </c>
      <c r="F23" s="4" t="s">
        <v>182</v>
      </c>
      <c r="G23" s="6" t="s">
        <v>183</v>
      </c>
      <c r="H23" s="8">
        <v>0</v>
      </c>
      <c r="I23" s="5" t="s">
        <v>148</v>
      </c>
      <c r="J23" s="5" t="s">
        <v>163</v>
      </c>
      <c r="K23" s="5" t="s">
        <v>150</v>
      </c>
      <c r="L23" s="5" t="s">
        <v>164</v>
      </c>
      <c r="M23" s="8">
        <v>13797</v>
      </c>
      <c r="N23" s="5" t="s">
        <v>152</v>
      </c>
    </row>
    <row r="24" spans="1:14" x14ac:dyDescent="0.3">
      <c r="A24" s="1"/>
      <c r="B24" s="5" t="s">
        <v>142</v>
      </c>
      <c r="C24" s="5" t="s">
        <v>171</v>
      </c>
      <c r="D24" s="5" t="s">
        <v>153</v>
      </c>
      <c r="E24" s="4" t="s">
        <v>181</v>
      </c>
      <c r="F24" s="4" t="s">
        <v>184</v>
      </c>
      <c r="G24" s="6" t="s">
        <v>185</v>
      </c>
      <c r="H24" s="8">
        <v>0</v>
      </c>
      <c r="I24" s="5" t="s">
        <v>148</v>
      </c>
      <c r="J24" s="5" t="s">
        <v>163</v>
      </c>
      <c r="K24" s="5" t="s">
        <v>150</v>
      </c>
      <c r="L24" s="5" t="s">
        <v>168</v>
      </c>
      <c r="M24" s="8">
        <v>13860</v>
      </c>
      <c r="N24" s="5" t="s">
        <v>152</v>
      </c>
    </row>
    <row r="25" spans="1:14" x14ac:dyDescent="0.3">
      <c r="A25" s="1"/>
      <c r="B25" s="5" t="s">
        <v>142</v>
      </c>
      <c r="C25" s="5" t="s">
        <v>171</v>
      </c>
      <c r="D25" s="5" t="s">
        <v>173</v>
      </c>
      <c r="E25" s="4" t="s">
        <v>186</v>
      </c>
      <c r="F25" s="4" t="s">
        <v>182</v>
      </c>
      <c r="G25" s="6" t="s">
        <v>185</v>
      </c>
      <c r="H25" s="8">
        <v>0</v>
      </c>
      <c r="I25" s="5" t="s">
        <v>148</v>
      </c>
      <c r="J25" s="5" t="s">
        <v>163</v>
      </c>
      <c r="K25" s="5" t="s">
        <v>150</v>
      </c>
      <c r="L25" s="5" t="s">
        <v>168</v>
      </c>
      <c r="M25" s="8">
        <v>13861</v>
      </c>
      <c r="N25" s="5" t="s">
        <v>152</v>
      </c>
    </row>
    <row r="26" spans="1:14" x14ac:dyDescent="0.3">
      <c r="A26" s="1"/>
      <c r="B26" s="5" t="s">
        <v>142</v>
      </c>
      <c r="C26" s="5" t="s">
        <v>187</v>
      </c>
      <c r="D26" s="5" t="s">
        <v>188</v>
      </c>
      <c r="E26" s="4" t="s">
        <v>189</v>
      </c>
      <c r="F26" s="4" t="s">
        <v>190</v>
      </c>
      <c r="G26" s="6" t="s">
        <v>191</v>
      </c>
      <c r="H26" s="8">
        <v>0</v>
      </c>
      <c r="I26" s="5" t="s">
        <v>148</v>
      </c>
      <c r="J26" s="5" t="s">
        <v>149</v>
      </c>
      <c r="K26" s="5" t="s">
        <v>150</v>
      </c>
      <c r="L26" s="5" t="s">
        <v>164</v>
      </c>
      <c r="M26" s="8">
        <v>14962</v>
      </c>
      <c r="N26" s="5" t="s">
        <v>152</v>
      </c>
    </row>
    <row r="27" spans="1:14" x14ac:dyDescent="0.3">
      <c r="A27" s="1"/>
      <c r="B27" s="5" t="s">
        <v>14</v>
      </c>
      <c r="C27" s="5" t="s">
        <v>192</v>
      </c>
      <c r="D27" s="5" t="s">
        <v>193</v>
      </c>
      <c r="E27" s="4" t="s">
        <v>145</v>
      </c>
      <c r="F27" s="4" t="s">
        <v>146</v>
      </c>
      <c r="G27" s="6" t="s">
        <v>194</v>
      </c>
      <c r="H27" s="8">
        <v>0</v>
      </c>
      <c r="I27" s="5" t="s">
        <v>148</v>
      </c>
      <c r="J27" s="5" t="s">
        <v>149</v>
      </c>
      <c r="K27" s="5" t="s">
        <v>150</v>
      </c>
      <c r="L27" s="5" t="s">
        <v>195</v>
      </c>
      <c r="M27" s="8">
        <v>13102</v>
      </c>
      <c r="N27" s="5" t="s">
        <v>152</v>
      </c>
    </row>
    <row r="28" spans="1:14" x14ac:dyDescent="0.3">
      <c r="A28" s="1"/>
      <c r="B28" s="5" t="s">
        <v>14</v>
      </c>
      <c r="C28" s="5" t="s">
        <v>192</v>
      </c>
      <c r="D28" s="5" t="s">
        <v>158</v>
      </c>
      <c r="E28" s="4" t="s">
        <v>145</v>
      </c>
      <c r="F28" s="4" t="s">
        <v>146</v>
      </c>
      <c r="G28" s="6" t="s">
        <v>194</v>
      </c>
      <c r="H28" s="8">
        <v>0</v>
      </c>
      <c r="I28" s="5" t="s">
        <v>148</v>
      </c>
      <c r="J28" s="5" t="s">
        <v>149</v>
      </c>
      <c r="K28" s="5" t="s">
        <v>150</v>
      </c>
      <c r="L28" s="5" t="s">
        <v>195</v>
      </c>
      <c r="M28" s="8">
        <v>13103</v>
      </c>
      <c r="N28" s="5" t="s">
        <v>152</v>
      </c>
    </row>
    <row r="29" spans="1:14" x14ac:dyDescent="0.3">
      <c r="A29" s="1"/>
      <c r="B29" s="5" t="s">
        <v>196</v>
      </c>
      <c r="C29" s="5" t="s">
        <v>197</v>
      </c>
      <c r="D29" s="5" t="s">
        <v>198</v>
      </c>
      <c r="E29" s="4" t="s">
        <v>145</v>
      </c>
      <c r="F29" s="4" t="s">
        <v>146</v>
      </c>
      <c r="G29" s="6" t="s">
        <v>147</v>
      </c>
      <c r="H29" s="8">
        <v>0</v>
      </c>
      <c r="I29" s="5" t="s">
        <v>148</v>
      </c>
      <c r="J29" s="5" t="s">
        <v>149</v>
      </c>
      <c r="K29" s="5" t="s">
        <v>150</v>
      </c>
      <c r="L29" s="5" t="s">
        <v>151</v>
      </c>
      <c r="M29" s="8">
        <v>24098</v>
      </c>
      <c r="N29" s="5" t="s">
        <v>152</v>
      </c>
    </row>
    <row r="30" spans="1:14" x14ac:dyDescent="0.3">
      <c r="A30" s="1"/>
      <c r="B30" s="5" t="s">
        <v>23</v>
      </c>
      <c r="C30" s="5" t="s">
        <v>199</v>
      </c>
      <c r="D30" s="5" t="s">
        <v>200</v>
      </c>
      <c r="E30" s="4" t="s">
        <v>145</v>
      </c>
      <c r="F30" s="4" t="s">
        <v>146</v>
      </c>
      <c r="G30" s="6" t="s">
        <v>201</v>
      </c>
      <c r="H30" s="8">
        <v>0</v>
      </c>
      <c r="I30" s="5" t="s">
        <v>148</v>
      </c>
      <c r="J30" s="5" t="s">
        <v>149</v>
      </c>
      <c r="K30" s="5" t="s">
        <v>150</v>
      </c>
      <c r="L30" s="5" t="s">
        <v>164</v>
      </c>
      <c r="M30" s="8">
        <v>316</v>
      </c>
      <c r="N30" s="5" t="s">
        <v>152</v>
      </c>
    </row>
    <row r="31" spans="1:14" ht="26.4" x14ac:dyDescent="0.3">
      <c r="A31" s="1"/>
      <c r="B31" s="5" t="s">
        <v>23</v>
      </c>
      <c r="C31" s="5" t="s">
        <v>202</v>
      </c>
      <c r="D31" s="5" t="s">
        <v>203</v>
      </c>
      <c r="E31" s="4" t="s">
        <v>204</v>
      </c>
      <c r="F31" s="4" t="s">
        <v>205</v>
      </c>
      <c r="G31" s="6" t="s">
        <v>206</v>
      </c>
      <c r="H31" s="8">
        <v>0</v>
      </c>
      <c r="I31" s="5" t="s">
        <v>148</v>
      </c>
      <c r="J31" s="5" t="s">
        <v>163</v>
      </c>
      <c r="K31" s="5" t="s">
        <v>150</v>
      </c>
      <c r="L31" s="5" t="s">
        <v>164</v>
      </c>
      <c r="M31" s="8">
        <v>18619</v>
      </c>
      <c r="N31" s="5" t="s">
        <v>152</v>
      </c>
    </row>
    <row r="32" spans="1:14" x14ac:dyDescent="0.3">
      <c r="A32" s="1"/>
      <c r="B32" s="5" t="s">
        <v>44</v>
      </c>
      <c r="C32" s="5" t="s">
        <v>207</v>
      </c>
      <c r="D32" s="5" t="s">
        <v>64</v>
      </c>
      <c r="E32" s="4" t="s">
        <v>208</v>
      </c>
      <c r="F32" s="4" t="s">
        <v>209</v>
      </c>
      <c r="G32" s="6" t="s">
        <v>210</v>
      </c>
      <c r="H32" s="8">
        <v>0.2</v>
      </c>
      <c r="I32" s="5" t="s">
        <v>148</v>
      </c>
      <c r="J32" s="5" t="s">
        <v>163</v>
      </c>
      <c r="K32" s="5" t="s">
        <v>150</v>
      </c>
      <c r="L32" s="5" t="s">
        <v>164</v>
      </c>
      <c r="M32" s="8">
        <v>115</v>
      </c>
      <c r="N32" s="5" t="s">
        <v>211</v>
      </c>
    </row>
    <row r="33" spans="1:14" x14ac:dyDescent="0.3">
      <c r="A33" s="1"/>
      <c r="B33" s="5" t="s">
        <v>44</v>
      </c>
      <c r="C33" s="5" t="s">
        <v>212</v>
      </c>
      <c r="D33" s="5" t="s">
        <v>89</v>
      </c>
      <c r="E33" s="4" t="s">
        <v>145</v>
      </c>
      <c r="F33" s="4" t="s">
        <v>146</v>
      </c>
      <c r="G33" s="6" t="s">
        <v>213</v>
      </c>
      <c r="H33" s="8">
        <v>8.9</v>
      </c>
      <c r="I33" s="5" t="s">
        <v>148</v>
      </c>
      <c r="J33" s="5" t="s">
        <v>163</v>
      </c>
      <c r="K33" s="5" t="s">
        <v>150</v>
      </c>
      <c r="L33" s="5" t="s">
        <v>164</v>
      </c>
      <c r="M33" s="8">
        <v>188</v>
      </c>
      <c r="N33" s="5" t="s">
        <v>211</v>
      </c>
    </row>
    <row r="34" spans="1:14" ht="26.4" x14ac:dyDescent="0.3">
      <c r="A34" s="1"/>
      <c r="B34" s="5" t="s">
        <v>44</v>
      </c>
      <c r="C34" s="5" t="s">
        <v>214</v>
      </c>
      <c r="D34" s="5" t="s">
        <v>215</v>
      </c>
      <c r="E34" s="4" t="s">
        <v>145</v>
      </c>
      <c r="F34" s="4" t="s">
        <v>146</v>
      </c>
      <c r="G34" s="6" t="s">
        <v>216</v>
      </c>
      <c r="H34" s="8">
        <v>0</v>
      </c>
      <c r="I34" s="5" t="s">
        <v>148</v>
      </c>
      <c r="J34" s="5" t="s">
        <v>149</v>
      </c>
      <c r="K34" s="5" t="s">
        <v>150</v>
      </c>
      <c r="L34" s="5" t="s">
        <v>168</v>
      </c>
      <c r="M34" s="8">
        <v>11052</v>
      </c>
      <c r="N34" s="5" t="s">
        <v>152</v>
      </c>
    </row>
    <row r="35" spans="1:14" x14ac:dyDescent="0.3">
      <c r="A35" s="1"/>
      <c r="B35" s="5" t="s">
        <v>217</v>
      </c>
      <c r="C35" s="5" t="s">
        <v>218</v>
      </c>
      <c r="D35" s="5" t="s">
        <v>91</v>
      </c>
      <c r="E35" s="4" t="s">
        <v>219</v>
      </c>
      <c r="F35" s="4" t="s">
        <v>220</v>
      </c>
      <c r="G35" s="6" t="s">
        <v>221</v>
      </c>
      <c r="H35" s="8">
        <v>1</v>
      </c>
      <c r="I35" s="5" t="s">
        <v>222</v>
      </c>
      <c r="J35" s="5" t="s">
        <v>163</v>
      </c>
      <c r="K35" s="5" t="s">
        <v>150</v>
      </c>
      <c r="L35" s="5" t="s">
        <v>195</v>
      </c>
      <c r="M35" s="8">
        <v>11879</v>
      </c>
      <c r="N35" s="5" t="s">
        <v>211</v>
      </c>
    </row>
    <row r="36" spans="1:14" x14ac:dyDescent="0.3">
      <c r="A36" s="1"/>
      <c r="B36" s="5" t="s">
        <v>223</v>
      </c>
      <c r="C36" s="5" t="s">
        <v>224</v>
      </c>
      <c r="D36" s="5" t="s">
        <v>89</v>
      </c>
      <c r="E36" s="4" t="s">
        <v>225</v>
      </c>
      <c r="F36" s="4" t="s">
        <v>226</v>
      </c>
      <c r="G36" s="6" t="s">
        <v>227</v>
      </c>
      <c r="H36" s="8">
        <v>11.9</v>
      </c>
      <c r="I36" s="5" t="s">
        <v>222</v>
      </c>
      <c r="J36" s="5" t="s">
        <v>163</v>
      </c>
      <c r="K36" s="5" t="s">
        <v>150</v>
      </c>
      <c r="L36" s="5" t="s">
        <v>195</v>
      </c>
      <c r="M36" s="8">
        <v>189</v>
      </c>
      <c r="N36" s="5" t="s">
        <v>211</v>
      </c>
    </row>
    <row r="37" spans="1:14" ht="26.4" x14ac:dyDescent="0.3">
      <c r="A37" s="1"/>
      <c r="B37" s="5" t="s">
        <v>223</v>
      </c>
      <c r="C37" s="5" t="s">
        <v>224</v>
      </c>
      <c r="D37" s="5" t="s">
        <v>89</v>
      </c>
      <c r="E37" s="4" t="s">
        <v>226</v>
      </c>
      <c r="F37" s="4" t="s">
        <v>228</v>
      </c>
      <c r="G37" s="6" t="s">
        <v>229</v>
      </c>
      <c r="H37" s="8">
        <v>0</v>
      </c>
      <c r="I37" s="5" t="s">
        <v>222</v>
      </c>
      <c r="J37" s="5" t="s">
        <v>149</v>
      </c>
      <c r="K37" s="5" t="s">
        <v>150</v>
      </c>
      <c r="L37" s="5" t="s">
        <v>151</v>
      </c>
      <c r="M37" s="8">
        <v>189</v>
      </c>
      <c r="N37" s="5" t="s">
        <v>211</v>
      </c>
    </row>
    <row r="38" spans="1:14" x14ac:dyDescent="0.3">
      <c r="A38" s="1"/>
      <c r="B38" s="5" t="s">
        <v>223</v>
      </c>
      <c r="C38" s="5" t="s">
        <v>230</v>
      </c>
      <c r="D38" s="5" t="s">
        <v>231</v>
      </c>
      <c r="E38" s="4" t="s">
        <v>145</v>
      </c>
      <c r="F38" s="4" t="s">
        <v>146</v>
      </c>
      <c r="G38" s="6" t="s">
        <v>232</v>
      </c>
      <c r="H38" s="8">
        <v>0</v>
      </c>
      <c r="I38" s="5" t="s">
        <v>148</v>
      </c>
      <c r="J38" s="5" t="s">
        <v>163</v>
      </c>
      <c r="K38" s="5" t="s">
        <v>150</v>
      </c>
      <c r="L38" s="5" t="s">
        <v>195</v>
      </c>
      <c r="M38" s="8">
        <v>12592</v>
      </c>
      <c r="N38" s="5" t="s">
        <v>152</v>
      </c>
    </row>
    <row r="39" spans="1:14" x14ac:dyDescent="0.3">
      <c r="A39" s="1"/>
      <c r="B39" s="5" t="s">
        <v>54</v>
      </c>
      <c r="C39" s="5" t="s">
        <v>233</v>
      </c>
      <c r="D39" s="5" t="s">
        <v>234</v>
      </c>
      <c r="E39" s="4" t="s">
        <v>145</v>
      </c>
      <c r="F39" s="4" t="s">
        <v>146</v>
      </c>
      <c r="G39" s="6" t="s">
        <v>235</v>
      </c>
      <c r="H39" s="8">
        <v>0</v>
      </c>
      <c r="I39" s="5" t="s">
        <v>148</v>
      </c>
      <c r="J39" s="5" t="s">
        <v>149</v>
      </c>
      <c r="K39" s="5" t="s">
        <v>150</v>
      </c>
      <c r="L39" s="5" t="s">
        <v>168</v>
      </c>
      <c r="M39" s="8">
        <v>13555</v>
      </c>
      <c r="N39" s="5" t="s">
        <v>211</v>
      </c>
    </row>
    <row r="40" spans="1:14" x14ac:dyDescent="0.3">
      <c r="A40" s="1"/>
      <c r="B40" s="5" t="s">
        <v>61</v>
      </c>
      <c r="C40" s="5" t="s">
        <v>236</v>
      </c>
      <c r="D40" s="5" t="s">
        <v>237</v>
      </c>
      <c r="E40" s="4" t="s">
        <v>145</v>
      </c>
      <c r="F40" s="4" t="s">
        <v>146</v>
      </c>
      <c r="G40" s="6" t="s">
        <v>238</v>
      </c>
      <c r="H40" s="8">
        <v>0</v>
      </c>
      <c r="I40" s="5" t="s">
        <v>148</v>
      </c>
      <c r="J40" s="5" t="s">
        <v>163</v>
      </c>
      <c r="K40" s="5" t="s">
        <v>150</v>
      </c>
      <c r="L40" s="5" t="s">
        <v>195</v>
      </c>
      <c r="M40" s="8">
        <v>13730</v>
      </c>
      <c r="N40" s="5" t="s">
        <v>152</v>
      </c>
    </row>
    <row r="41" spans="1:14" ht="39.6" x14ac:dyDescent="0.3">
      <c r="A41" s="1"/>
      <c r="B41" s="5" t="s">
        <v>61</v>
      </c>
      <c r="C41" s="5" t="s">
        <v>239</v>
      </c>
      <c r="D41" s="5" t="s">
        <v>52</v>
      </c>
      <c r="E41" s="4" t="s">
        <v>240</v>
      </c>
      <c r="F41" s="4" t="s">
        <v>241</v>
      </c>
      <c r="G41" s="6" t="s">
        <v>242</v>
      </c>
      <c r="H41" s="8">
        <v>31.2</v>
      </c>
      <c r="I41" s="5" t="s">
        <v>148</v>
      </c>
      <c r="J41" s="5" t="s">
        <v>149</v>
      </c>
      <c r="K41" s="5" t="s">
        <v>150</v>
      </c>
      <c r="L41" s="5" t="s">
        <v>195</v>
      </c>
      <c r="M41" s="8">
        <v>22190</v>
      </c>
      <c r="N41" s="5" t="s">
        <v>211</v>
      </c>
    </row>
    <row r="42" spans="1:14" ht="26.4" x14ac:dyDescent="0.3">
      <c r="A42" s="1"/>
      <c r="B42" s="5" t="s">
        <v>61</v>
      </c>
      <c r="C42" s="5" t="s">
        <v>243</v>
      </c>
      <c r="D42" s="5" t="s">
        <v>52</v>
      </c>
      <c r="E42" s="4" t="s">
        <v>240</v>
      </c>
      <c r="F42" s="4" t="s">
        <v>241</v>
      </c>
      <c r="G42" s="6" t="s">
        <v>244</v>
      </c>
      <c r="H42" s="8">
        <v>5.2</v>
      </c>
      <c r="I42" s="5" t="s">
        <v>148</v>
      </c>
      <c r="J42" s="5" t="s">
        <v>149</v>
      </c>
      <c r="K42" s="5" t="s">
        <v>150</v>
      </c>
      <c r="L42" s="5" t="s">
        <v>195</v>
      </c>
      <c r="M42" s="8">
        <v>22659</v>
      </c>
      <c r="N42" s="5" t="s">
        <v>211</v>
      </c>
    </row>
    <row r="43" spans="1:14" ht="26.4" x14ac:dyDescent="0.3">
      <c r="A43" s="1"/>
      <c r="B43" s="5" t="s">
        <v>245</v>
      </c>
      <c r="C43" s="5" t="s">
        <v>246</v>
      </c>
      <c r="D43" s="5" t="s">
        <v>247</v>
      </c>
      <c r="E43" s="4" t="s">
        <v>145</v>
      </c>
      <c r="F43" s="4" t="s">
        <v>241</v>
      </c>
      <c r="G43" s="6" t="s">
        <v>248</v>
      </c>
      <c r="H43" s="8">
        <v>4.2699999999999996</v>
      </c>
      <c r="I43" s="5" t="s">
        <v>148</v>
      </c>
      <c r="J43" s="5" t="s">
        <v>163</v>
      </c>
      <c r="K43" s="5" t="s">
        <v>150</v>
      </c>
      <c r="L43" s="5" t="s">
        <v>164</v>
      </c>
      <c r="M43" s="8">
        <v>20590</v>
      </c>
      <c r="N43" s="5" t="s">
        <v>211</v>
      </c>
    </row>
    <row r="44" spans="1:14" ht="26.4" x14ac:dyDescent="0.3">
      <c r="A44" s="1"/>
      <c r="B44" s="5" t="s">
        <v>245</v>
      </c>
      <c r="C44" s="5" t="s">
        <v>246</v>
      </c>
      <c r="D44" s="5" t="s">
        <v>247</v>
      </c>
      <c r="E44" s="4" t="s">
        <v>145</v>
      </c>
      <c r="F44" s="4" t="s">
        <v>241</v>
      </c>
      <c r="G44" s="6" t="s">
        <v>249</v>
      </c>
      <c r="H44" s="8">
        <v>4.2699999999999996</v>
      </c>
      <c r="I44" s="5" t="s">
        <v>148</v>
      </c>
      <c r="J44" s="5" t="s">
        <v>163</v>
      </c>
      <c r="K44" s="5" t="s">
        <v>150</v>
      </c>
      <c r="L44" s="5" t="s">
        <v>164</v>
      </c>
      <c r="M44" s="8">
        <v>20590</v>
      </c>
      <c r="N44" s="5" t="s">
        <v>211</v>
      </c>
    </row>
    <row r="45" spans="1:14" ht="26.4" x14ac:dyDescent="0.3">
      <c r="A45" s="1"/>
      <c r="B45" s="5" t="s">
        <v>245</v>
      </c>
      <c r="C45" s="5" t="s">
        <v>246</v>
      </c>
      <c r="D45" s="5" t="s">
        <v>247</v>
      </c>
      <c r="E45" s="4" t="s">
        <v>145</v>
      </c>
      <c r="F45" s="4" t="s">
        <v>241</v>
      </c>
      <c r="G45" s="6" t="s">
        <v>250</v>
      </c>
      <c r="H45" s="8">
        <v>4.2699999999999996</v>
      </c>
      <c r="I45" s="5" t="s">
        <v>148</v>
      </c>
      <c r="J45" s="5" t="s">
        <v>163</v>
      </c>
      <c r="K45" s="5" t="s">
        <v>150</v>
      </c>
      <c r="L45" s="5" t="s">
        <v>164</v>
      </c>
      <c r="M45" s="8">
        <v>20590</v>
      </c>
      <c r="N45" s="5" t="s">
        <v>211</v>
      </c>
    </row>
    <row r="46" spans="1:14" ht="26.4" x14ac:dyDescent="0.3">
      <c r="A46" s="1"/>
      <c r="B46" s="5" t="s">
        <v>251</v>
      </c>
      <c r="C46" s="5" t="s">
        <v>252</v>
      </c>
      <c r="D46" s="5" t="s">
        <v>253</v>
      </c>
      <c r="E46" s="4" t="s">
        <v>145</v>
      </c>
      <c r="F46" s="4" t="s">
        <v>146</v>
      </c>
      <c r="G46" s="6" t="s">
        <v>254</v>
      </c>
      <c r="H46" s="8">
        <v>0</v>
      </c>
      <c r="I46" s="5" t="s">
        <v>148</v>
      </c>
      <c r="J46" s="5" t="s">
        <v>163</v>
      </c>
      <c r="K46" s="5" t="s">
        <v>150</v>
      </c>
      <c r="L46" s="5" t="s">
        <v>195</v>
      </c>
      <c r="M46" s="8">
        <v>21126</v>
      </c>
      <c r="N46" s="5" t="s">
        <v>152</v>
      </c>
    </row>
    <row r="47" spans="1:14" ht="39.6" x14ac:dyDescent="0.3">
      <c r="A47" s="1"/>
      <c r="B47" s="5" t="s">
        <v>255</v>
      </c>
      <c r="C47" s="5" t="s">
        <v>256</v>
      </c>
      <c r="D47" s="5" t="s">
        <v>257</v>
      </c>
      <c r="E47" s="4" t="s">
        <v>145</v>
      </c>
      <c r="F47" s="4" t="s">
        <v>146</v>
      </c>
      <c r="G47" s="6" t="s">
        <v>258</v>
      </c>
      <c r="H47" s="8">
        <v>0</v>
      </c>
      <c r="I47" s="5" t="s">
        <v>148</v>
      </c>
      <c r="J47" s="5" t="s">
        <v>149</v>
      </c>
      <c r="K47" s="5" t="s">
        <v>150</v>
      </c>
      <c r="L47" s="5" t="s">
        <v>168</v>
      </c>
      <c r="M47" s="8">
        <v>14464</v>
      </c>
      <c r="N47" s="5" t="s">
        <v>152</v>
      </c>
    </row>
    <row r="48" spans="1:14" ht="26.4" x14ac:dyDescent="0.3">
      <c r="A48" s="1"/>
      <c r="B48" s="5" t="s">
        <v>259</v>
      </c>
      <c r="C48" s="5" t="s">
        <v>260</v>
      </c>
      <c r="D48" s="5" t="s">
        <v>89</v>
      </c>
      <c r="E48" s="4" t="s">
        <v>145</v>
      </c>
      <c r="F48" s="4" t="s">
        <v>146</v>
      </c>
      <c r="G48" s="6" t="s">
        <v>261</v>
      </c>
      <c r="H48" s="8">
        <v>0</v>
      </c>
      <c r="I48" s="5" t="s">
        <v>148</v>
      </c>
      <c r="J48" s="5" t="s">
        <v>163</v>
      </c>
      <c r="K48" s="5" t="s">
        <v>150</v>
      </c>
      <c r="L48" s="5" t="s">
        <v>164</v>
      </c>
      <c r="M48" s="8">
        <v>24607</v>
      </c>
      <c r="N48" s="5" t="s">
        <v>211</v>
      </c>
    </row>
    <row r="49" spans="1:14" ht="26.4" x14ac:dyDescent="0.3">
      <c r="A49" s="1"/>
      <c r="B49" s="5" t="s">
        <v>259</v>
      </c>
      <c r="C49" s="5" t="s">
        <v>260</v>
      </c>
      <c r="D49" s="5" t="s">
        <v>262</v>
      </c>
      <c r="E49" s="4" t="s">
        <v>145</v>
      </c>
      <c r="F49" s="4" t="s">
        <v>146</v>
      </c>
      <c r="G49" s="6" t="s">
        <v>263</v>
      </c>
      <c r="H49" s="8">
        <v>0</v>
      </c>
      <c r="I49" s="5" t="s">
        <v>148</v>
      </c>
      <c r="J49" s="5" t="s">
        <v>163</v>
      </c>
      <c r="K49" s="5" t="s">
        <v>150</v>
      </c>
      <c r="L49" s="5" t="s">
        <v>164</v>
      </c>
      <c r="M49" s="8">
        <v>24609</v>
      </c>
      <c r="N49" s="5" t="s">
        <v>152</v>
      </c>
    </row>
    <row r="50" spans="1:14" x14ac:dyDescent="0.3">
      <c r="A50" s="1"/>
      <c r="B50" s="5" t="s">
        <v>264</v>
      </c>
      <c r="C50" s="5" t="s">
        <v>265</v>
      </c>
      <c r="D50" s="5" t="s">
        <v>266</v>
      </c>
      <c r="E50" s="4" t="s">
        <v>267</v>
      </c>
      <c r="F50" s="4" t="s">
        <v>268</v>
      </c>
      <c r="G50" s="6" t="s">
        <v>269</v>
      </c>
      <c r="H50" s="8">
        <v>1.8</v>
      </c>
      <c r="I50" s="5" t="s">
        <v>148</v>
      </c>
      <c r="J50" s="5" t="s">
        <v>149</v>
      </c>
      <c r="K50" s="5" t="s">
        <v>150</v>
      </c>
      <c r="L50" s="5" t="s">
        <v>151</v>
      </c>
      <c r="M50" s="8">
        <v>16293</v>
      </c>
      <c r="N50" s="5" t="s">
        <v>211</v>
      </c>
    </row>
    <row r="51" spans="1:14" ht="26.4" x14ac:dyDescent="0.3">
      <c r="A51" s="1"/>
      <c r="B51" s="5" t="s">
        <v>270</v>
      </c>
      <c r="C51" s="5" t="s">
        <v>271</v>
      </c>
      <c r="D51" s="5" t="s">
        <v>272</v>
      </c>
      <c r="E51" s="4" t="s">
        <v>273</v>
      </c>
      <c r="F51" s="4" t="s">
        <v>274</v>
      </c>
      <c r="G51" s="6" t="s">
        <v>275</v>
      </c>
      <c r="H51" s="8">
        <v>0</v>
      </c>
      <c r="I51" s="5" t="s">
        <v>148</v>
      </c>
      <c r="J51" s="5" t="s">
        <v>163</v>
      </c>
      <c r="K51" s="5" t="s">
        <v>150</v>
      </c>
      <c r="L51" s="5" t="s">
        <v>195</v>
      </c>
      <c r="M51" s="8">
        <v>706</v>
      </c>
      <c r="N51" s="5" t="s">
        <v>152</v>
      </c>
    </row>
    <row r="52" spans="1:14" ht="39.6" x14ac:dyDescent="0.3">
      <c r="A52" s="1"/>
      <c r="B52" s="5" t="s">
        <v>270</v>
      </c>
      <c r="C52" s="5" t="s">
        <v>256</v>
      </c>
      <c r="D52" s="5" t="s">
        <v>276</v>
      </c>
      <c r="E52" s="4" t="s">
        <v>277</v>
      </c>
      <c r="F52" s="4" t="s">
        <v>278</v>
      </c>
      <c r="G52" s="6" t="s">
        <v>279</v>
      </c>
      <c r="H52" s="8">
        <v>0</v>
      </c>
      <c r="I52" s="5" t="s">
        <v>148</v>
      </c>
      <c r="J52" s="5" t="s">
        <v>149</v>
      </c>
      <c r="K52" s="5" t="s">
        <v>150</v>
      </c>
      <c r="L52" s="5" t="s">
        <v>195</v>
      </c>
      <c r="M52" s="8">
        <v>1323</v>
      </c>
      <c r="N52" s="5" t="s">
        <v>152</v>
      </c>
    </row>
    <row r="53" spans="1:14" ht="39.6" x14ac:dyDescent="0.3">
      <c r="A53" s="1"/>
      <c r="B53" s="5" t="s">
        <v>280</v>
      </c>
      <c r="C53" s="5" t="s">
        <v>281</v>
      </c>
      <c r="D53" s="5" t="s">
        <v>282</v>
      </c>
      <c r="E53" s="4" t="s">
        <v>283</v>
      </c>
      <c r="F53" s="4" t="s">
        <v>284</v>
      </c>
      <c r="G53" s="6" t="s">
        <v>285</v>
      </c>
      <c r="H53" s="8">
        <v>0</v>
      </c>
      <c r="I53" s="5" t="s">
        <v>148</v>
      </c>
      <c r="J53" s="5" t="s">
        <v>163</v>
      </c>
      <c r="K53" s="5" t="s">
        <v>150</v>
      </c>
      <c r="L53" s="5" t="s">
        <v>151</v>
      </c>
      <c r="M53" s="8">
        <v>24536</v>
      </c>
      <c r="N53" s="5" t="s">
        <v>152</v>
      </c>
    </row>
    <row r="54" spans="1:14" x14ac:dyDescent="0.3">
      <c r="A54" s="1"/>
      <c r="B54" s="5" t="s">
        <v>73</v>
      </c>
      <c r="C54" s="5" t="s">
        <v>286</v>
      </c>
      <c r="D54" s="5" t="s">
        <v>64</v>
      </c>
      <c r="E54" s="4" t="s">
        <v>145</v>
      </c>
      <c r="F54" s="4" t="s">
        <v>146</v>
      </c>
      <c r="G54" s="6" t="s">
        <v>287</v>
      </c>
      <c r="H54" s="8">
        <v>189.761</v>
      </c>
      <c r="I54" s="5" t="s">
        <v>148</v>
      </c>
      <c r="J54" s="5" t="s">
        <v>163</v>
      </c>
      <c r="K54" s="5" t="s">
        <v>150</v>
      </c>
      <c r="L54" s="5" t="s">
        <v>164</v>
      </c>
      <c r="M54" s="8">
        <v>15213</v>
      </c>
      <c r="N54" s="5" t="s">
        <v>211</v>
      </c>
    </row>
    <row r="55" spans="1:14" x14ac:dyDescent="0.3">
      <c r="A55" s="1"/>
      <c r="B55" s="5" t="s">
        <v>73</v>
      </c>
      <c r="C55" s="5" t="s">
        <v>286</v>
      </c>
      <c r="D55" s="5" t="s">
        <v>288</v>
      </c>
      <c r="E55" s="4" t="s">
        <v>145</v>
      </c>
      <c r="F55" s="4" t="s">
        <v>146</v>
      </c>
      <c r="G55" s="6" t="s">
        <v>287</v>
      </c>
      <c r="H55" s="8">
        <v>0</v>
      </c>
      <c r="I55" s="5" t="s">
        <v>148</v>
      </c>
      <c r="J55" s="5" t="s">
        <v>163</v>
      </c>
      <c r="K55" s="5" t="s">
        <v>150</v>
      </c>
      <c r="L55" s="5" t="s">
        <v>164</v>
      </c>
      <c r="M55" s="8">
        <v>15724</v>
      </c>
      <c r="N55" s="5" t="s">
        <v>152</v>
      </c>
    </row>
    <row r="56" spans="1:14" ht="26.4" x14ac:dyDescent="0.3">
      <c r="A56" s="1"/>
      <c r="B56" s="5" t="s">
        <v>73</v>
      </c>
      <c r="C56" s="5" t="s">
        <v>289</v>
      </c>
      <c r="D56" s="5" t="s">
        <v>290</v>
      </c>
      <c r="E56" s="4" t="s">
        <v>145</v>
      </c>
      <c r="F56" s="4" t="s">
        <v>146</v>
      </c>
      <c r="G56" s="6" t="s">
        <v>291</v>
      </c>
      <c r="H56" s="8">
        <v>0</v>
      </c>
      <c r="I56" s="5" t="s">
        <v>148</v>
      </c>
      <c r="J56" s="5" t="s">
        <v>149</v>
      </c>
      <c r="K56" s="5" t="s">
        <v>150</v>
      </c>
      <c r="L56" s="5" t="s">
        <v>151</v>
      </c>
      <c r="M56" s="8">
        <v>24781</v>
      </c>
      <c r="N56" s="5" t="s">
        <v>152</v>
      </c>
    </row>
    <row r="57" spans="1:14" x14ac:dyDescent="0.3">
      <c r="A57" s="1"/>
      <c r="B57" s="5" t="s">
        <v>73</v>
      </c>
      <c r="C57" s="5" t="s">
        <v>292</v>
      </c>
      <c r="D57" s="5" t="s">
        <v>293</v>
      </c>
      <c r="E57" s="4" t="s">
        <v>145</v>
      </c>
      <c r="F57" s="4" t="s">
        <v>146</v>
      </c>
      <c r="G57" s="6" t="s">
        <v>294</v>
      </c>
      <c r="H57" s="8">
        <v>0</v>
      </c>
      <c r="I57" s="5" t="s">
        <v>148</v>
      </c>
      <c r="J57" s="5" t="s">
        <v>149</v>
      </c>
      <c r="K57" s="5" t="s">
        <v>150</v>
      </c>
      <c r="L57" s="5" t="s">
        <v>151</v>
      </c>
      <c r="M57" s="8">
        <v>24778</v>
      </c>
      <c r="N57" s="5" t="s">
        <v>152</v>
      </c>
    </row>
    <row r="58" spans="1:14" ht="26.4" x14ac:dyDescent="0.3">
      <c r="A58" s="1"/>
      <c r="B58" s="5" t="s">
        <v>73</v>
      </c>
      <c r="C58" s="5" t="s">
        <v>292</v>
      </c>
      <c r="D58" s="5" t="s">
        <v>295</v>
      </c>
      <c r="E58" s="4" t="s">
        <v>145</v>
      </c>
      <c r="F58" s="4" t="s">
        <v>146</v>
      </c>
      <c r="G58" s="6" t="s">
        <v>296</v>
      </c>
      <c r="H58" s="8">
        <v>0</v>
      </c>
      <c r="I58" s="5" t="s">
        <v>148</v>
      </c>
      <c r="J58" s="5" t="s">
        <v>149</v>
      </c>
      <c r="K58" s="5" t="s">
        <v>150</v>
      </c>
      <c r="L58" s="5" t="s">
        <v>151</v>
      </c>
      <c r="M58" s="8">
        <v>24780</v>
      </c>
      <c r="N58" s="5" t="s">
        <v>152</v>
      </c>
    </row>
    <row r="59" spans="1:14" x14ac:dyDescent="0.3">
      <c r="A59" s="1"/>
      <c r="B59" s="5" t="s">
        <v>73</v>
      </c>
      <c r="C59" s="5" t="s">
        <v>292</v>
      </c>
      <c r="D59" s="5" t="s">
        <v>297</v>
      </c>
      <c r="E59" s="4" t="s">
        <v>145</v>
      </c>
      <c r="F59" s="4" t="s">
        <v>146</v>
      </c>
      <c r="G59" s="6" t="s">
        <v>298</v>
      </c>
      <c r="H59" s="8">
        <v>0</v>
      </c>
      <c r="I59" s="5" t="s">
        <v>148</v>
      </c>
      <c r="J59" s="5" t="s">
        <v>149</v>
      </c>
      <c r="K59" s="5" t="s">
        <v>150</v>
      </c>
      <c r="L59" s="5" t="s">
        <v>151</v>
      </c>
      <c r="M59" s="8">
        <v>24782</v>
      </c>
      <c r="N59" s="5" t="s">
        <v>152</v>
      </c>
    </row>
    <row r="60" spans="1:14" ht="26.4" x14ac:dyDescent="0.3">
      <c r="A60" s="1"/>
      <c r="B60" s="5" t="s">
        <v>73</v>
      </c>
      <c r="C60" s="5" t="s">
        <v>292</v>
      </c>
      <c r="D60" s="5" t="s">
        <v>299</v>
      </c>
      <c r="E60" s="4" t="s">
        <v>145</v>
      </c>
      <c r="F60" s="4" t="s">
        <v>146</v>
      </c>
      <c r="G60" s="6" t="s">
        <v>300</v>
      </c>
      <c r="H60" s="8">
        <v>0</v>
      </c>
      <c r="I60" s="5" t="s">
        <v>148</v>
      </c>
      <c r="J60" s="5" t="s">
        <v>149</v>
      </c>
      <c r="K60" s="5" t="s">
        <v>150</v>
      </c>
      <c r="L60" s="5" t="s">
        <v>151</v>
      </c>
      <c r="M60" s="8">
        <v>24776</v>
      </c>
      <c r="N60" s="5" t="s">
        <v>152</v>
      </c>
    </row>
    <row r="61" spans="1:14" ht="26.4" x14ac:dyDescent="0.3">
      <c r="A61" s="1"/>
      <c r="B61" s="5" t="s">
        <v>73</v>
      </c>
      <c r="C61" s="5" t="s">
        <v>292</v>
      </c>
      <c r="D61" s="5" t="s">
        <v>301</v>
      </c>
      <c r="E61" s="4" t="s">
        <v>302</v>
      </c>
      <c r="F61" s="4" t="s">
        <v>146</v>
      </c>
      <c r="G61" s="6" t="s">
        <v>296</v>
      </c>
      <c r="H61" s="8">
        <v>0</v>
      </c>
      <c r="I61" s="5" t="s">
        <v>148</v>
      </c>
      <c r="J61" s="5" t="s">
        <v>149</v>
      </c>
      <c r="K61" s="5" t="s">
        <v>150</v>
      </c>
      <c r="L61" s="5" t="s">
        <v>151</v>
      </c>
      <c r="M61" s="8">
        <v>24779</v>
      </c>
      <c r="N61" s="5" t="s">
        <v>152</v>
      </c>
    </row>
    <row r="62" spans="1:14" x14ac:dyDescent="0.3">
      <c r="A62" s="1"/>
      <c r="B62" s="5" t="s">
        <v>303</v>
      </c>
      <c r="C62" s="5" t="s">
        <v>304</v>
      </c>
      <c r="D62" s="5" t="s">
        <v>305</v>
      </c>
      <c r="E62" s="4" t="s">
        <v>145</v>
      </c>
      <c r="F62" s="4" t="s">
        <v>146</v>
      </c>
      <c r="G62" s="6" t="s">
        <v>306</v>
      </c>
      <c r="H62" s="8">
        <v>0</v>
      </c>
      <c r="I62" s="5" t="s">
        <v>148</v>
      </c>
      <c r="J62" s="5" t="s">
        <v>163</v>
      </c>
      <c r="K62" s="5" t="s">
        <v>150</v>
      </c>
      <c r="L62" s="5" t="s">
        <v>307</v>
      </c>
      <c r="M62" s="8">
        <v>8461</v>
      </c>
      <c r="N62" s="5" t="s">
        <v>152</v>
      </c>
    </row>
    <row r="63" spans="1:14" ht="39.6" x14ac:dyDescent="0.3">
      <c r="A63" s="1"/>
      <c r="B63" s="5" t="s">
        <v>308</v>
      </c>
      <c r="C63" s="5" t="s">
        <v>309</v>
      </c>
      <c r="D63" s="5" t="s">
        <v>310</v>
      </c>
      <c r="E63" s="4" t="s">
        <v>145</v>
      </c>
      <c r="F63" s="4" t="s">
        <v>311</v>
      </c>
      <c r="G63" s="6" t="s">
        <v>312</v>
      </c>
      <c r="H63" s="8">
        <v>0</v>
      </c>
      <c r="I63" s="5" t="s">
        <v>148</v>
      </c>
      <c r="J63" s="5" t="s">
        <v>163</v>
      </c>
      <c r="K63" s="5" t="s">
        <v>150</v>
      </c>
      <c r="L63" s="5" t="s">
        <v>168</v>
      </c>
      <c r="M63" s="8">
        <v>22979</v>
      </c>
      <c r="N63" s="5" t="s">
        <v>152</v>
      </c>
    </row>
    <row r="64" spans="1:14" ht="26.4" x14ac:dyDescent="0.3">
      <c r="A64" s="1"/>
      <c r="B64" s="5" t="s">
        <v>313</v>
      </c>
      <c r="C64" s="5" t="s">
        <v>314</v>
      </c>
      <c r="D64" s="5" t="s">
        <v>315</v>
      </c>
      <c r="E64" s="4" t="s">
        <v>145</v>
      </c>
      <c r="F64" s="4" t="s">
        <v>146</v>
      </c>
      <c r="G64" s="6" t="s">
        <v>316</v>
      </c>
      <c r="H64" s="8">
        <v>179.37</v>
      </c>
      <c r="I64" s="5" t="s">
        <v>148</v>
      </c>
      <c r="J64" s="5" t="s">
        <v>163</v>
      </c>
      <c r="K64" s="5" t="s">
        <v>150</v>
      </c>
      <c r="L64" s="5" t="s">
        <v>195</v>
      </c>
      <c r="M64" s="8">
        <v>15108</v>
      </c>
      <c r="N64" s="5" t="s">
        <v>211</v>
      </c>
    </row>
    <row r="65" spans="1:14" ht="26.4" x14ac:dyDescent="0.3">
      <c r="A65" s="1"/>
      <c r="B65" s="5" t="s">
        <v>313</v>
      </c>
      <c r="C65" s="5" t="s">
        <v>317</v>
      </c>
      <c r="D65" s="5" t="s">
        <v>318</v>
      </c>
      <c r="E65" s="4" t="s">
        <v>145</v>
      </c>
      <c r="F65" s="4" t="s">
        <v>146</v>
      </c>
      <c r="G65" s="6" t="s">
        <v>319</v>
      </c>
      <c r="H65" s="8">
        <v>0</v>
      </c>
      <c r="I65" s="5" t="s">
        <v>148</v>
      </c>
      <c r="J65" s="5" t="s">
        <v>163</v>
      </c>
      <c r="K65" s="5" t="s">
        <v>150</v>
      </c>
      <c r="L65" s="5" t="s">
        <v>164</v>
      </c>
      <c r="M65" s="8">
        <v>18591</v>
      </c>
      <c r="N65" s="5" t="s">
        <v>152</v>
      </c>
    </row>
    <row r="66" spans="1:14" ht="26.4" x14ac:dyDescent="0.3">
      <c r="A66" s="1"/>
      <c r="B66" s="5" t="s">
        <v>313</v>
      </c>
      <c r="C66" s="5" t="s">
        <v>320</v>
      </c>
      <c r="D66" s="5" t="s">
        <v>321</v>
      </c>
      <c r="E66" s="4" t="s">
        <v>145</v>
      </c>
      <c r="F66" s="4" t="s">
        <v>146</v>
      </c>
      <c r="G66" s="6" t="s">
        <v>322</v>
      </c>
      <c r="H66" s="8">
        <v>0</v>
      </c>
      <c r="I66" s="5" t="s">
        <v>148</v>
      </c>
      <c r="J66" s="5" t="s">
        <v>163</v>
      </c>
      <c r="K66" s="5" t="s">
        <v>150</v>
      </c>
      <c r="L66" s="5" t="s">
        <v>164</v>
      </c>
      <c r="M66" s="8">
        <v>14956</v>
      </c>
      <c r="N66" s="5" t="s">
        <v>152</v>
      </c>
    </row>
    <row r="67" spans="1:14" x14ac:dyDescent="0.3">
      <c r="A67" s="1"/>
      <c r="B67" s="5" t="s">
        <v>323</v>
      </c>
      <c r="C67" s="5" t="s">
        <v>324</v>
      </c>
      <c r="D67" s="5" t="s">
        <v>325</v>
      </c>
      <c r="E67" s="4" t="s">
        <v>145</v>
      </c>
      <c r="F67" s="4" t="s">
        <v>146</v>
      </c>
      <c r="G67" s="6" t="s">
        <v>326</v>
      </c>
      <c r="H67" s="8">
        <v>0</v>
      </c>
      <c r="I67" s="5" t="s">
        <v>148</v>
      </c>
      <c r="J67" s="5" t="s">
        <v>163</v>
      </c>
      <c r="K67" s="5" t="s">
        <v>150</v>
      </c>
      <c r="L67" s="5" t="s">
        <v>164</v>
      </c>
      <c r="M67" s="8">
        <v>10882</v>
      </c>
      <c r="N67" s="5" t="s">
        <v>152</v>
      </c>
    </row>
    <row r="68" spans="1:14" ht="26.4" x14ac:dyDescent="0.3">
      <c r="A68" s="1"/>
      <c r="B68" s="5" t="s">
        <v>323</v>
      </c>
      <c r="C68" s="5" t="s">
        <v>324</v>
      </c>
      <c r="D68" s="5" t="s">
        <v>64</v>
      </c>
      <c r="E68" s="4" t="s">
        <v>145</v>
      </c>
      <c r="F68" s="4" t="s">
        <v>146</v>
      </c>
      <c r="G68" s="6" t="s">
        <v>327</v>
      </c>
      <c r="H68" s="8">
        <v>43.76</v>
      </c>
      <c r="I68" s="5" t="s">
        <v>148</v>
      </c>
      <c r="J68" s="5" t="s">
        <v>163</v>
      </c>
      <c r="K68" s="5" t="s">
        <v>150</v>
      </c>
      <c r="L68" s="5" t="s">
        <v>164</v>
      </c>
      <c r="M68" s="8">
        <v>75</v>
      </c>
      <c r="N68" s="5" t="s">
        <v>211</v>
      </c>
    </row>
    <row r="69" spans="1:14" x14ac:dyDescent="0.3">
      <c r="A69" s="1"/>
      <c r="B69" s="5" t="s">
        <v>323</v>
      </c>
      <c r="C69" s="5" t="s">
        <v>324</v>
      </c>
      <c r="D69" s="5" t="s">
        <v>64</v>
      </c>
      <c r="E69" s="4" t="s">
        <v>145</v>
      </c>
      <c r="F69" s="4" t="s">
        <v>146</v>
      </c>
      <c r="G69" s="6" t="s">
        <v>328</v>
      </c>
      <c r="H69" s="8">
        <v>44.55</v>
      </c>
      <c r="I69" s="5" t="s">
        <v>148</v>
      </c>
      <c r="J69" s="5" t="s">
        <v>163</v>
      </c>
      <c r="K69" s="5" t="s">
        <v>150</v>
      </c>
      <c r="L69" s="5" t="s">
        <v>164</v>
      </c>
      <c r="M69" s="8">
        <v>75</v>
      </c>
      <c r="N69" s="5" t="s">
        <v>211</v>
      </c>
    </row>
    <row r="70" spans="1:14" ht="39.6" x14ac:dyDescent="0.3">
      <c r="A70" s="1"/>
      <c r="B70" s="5" t="s">
        <v>323</v>
      </c>
      <c r="C70" s="5" t="s">
        <v>324</v>
      </c>
      <c r="D70" s="5" t="s">
        <v>329</v>
      </c>
      <c r="E70" s="4" t="s">
        <v>145</v>
      </c>
      <c r="F70" s="4" t="s">
        <v>146</v>
      </c>
      <c r="G70" s="6" t="s">
        <v>330</v>
      </c>
      <c r="H70" s="8">
        <v>0</v>
      </c>
      <c r="I70" s="5" t="s">
        <v>148</v>
      </c>
      <c r="J70" s="5" t="s">
        <v>163</v>
      </c>
      <c r="K70" s="5" t="s">
        <v>150</v>
      </c>
      <c r="L70" s="5" t="s">
        <v>164</v>
      </c>
      <c r="M70" s="8">
        <v>10814</v>
      </c>
      <c r="N70" s="5" t="s">
        <v>152</v>
      </c>
    </row>
    <row r="71" spans="1:14" x14ac:dyDescent="0.3">
      <c r="A71" s="1"/>
      <c r="B71" s="5" t="s">
        <v>323</v>
      </c>
      <c r="C71" s="5" t="s">
        <v>331</v>
      </c>
      <c r="D71" s="5" t="s">
        <v>91</v>
      </c>
      <c r="E71" s="4" t="s">
        <v>145</v>
      </c>
      <c r="F71" s="4" t="s">
        <v>146</v>
      </c>
      <c r="G71" s="6" t="s">
        <v>332</v>
      </c>
      <c r="H71" s="8">
        <v>0</v>
      </c>
      <c r="I71" s="5" t="s">
        <v>148</v>
      </c>
      <c r="J71" s="5" t="s">
        <v>163</v>
      </c>
      <c r="K71" s="5" t="s">
        <v>150</v>
      </c>
      <c r="L71" s="5" t="s">
        <v>164</v>
      </c>
      <c r="M71" s="8">
        <v>62</v>
      </c>
      <c r="N71" s="5" t="s">
        <v>211</v>
      </c>
    </row>
    <row r="72" spans="1:14" ht="39.6" x14ac:dyDescent="0.3">
      <c r="A72" s="1"/>
      <c r="B72" s="5" t="s">
        <v>323</v>
      </c>
      <c r="C72" s="5" t="s">
        <v>331</v>
      </c>
      <c r="D72" s="5" t="s">
        <v>64</v>
      </c>
      <c r="E72" s="4" t="s">
        <v>145</v>
      </c>
      <c r="F72" s="4" t="s">
        <v>146</v>
      </c>
      <c r="G72" s="6" t="s">
        <v>333</v>
      </c>
      <c r="H72" s="8">
        <v>0</v>
      </c>
      <c r="I72" s="5" t="s">
        <v>148</v>
      </c>
      <c r="J72" s="5" t="s">
        <v>163</v>
      </c>
      <c r="K72" s="5" t="s">
        <v>150</v>
      </c>
      <c r="L72" s="5" t="s">
        <v>195</v>
      </c>
      <c r="M72" s="8">
        <v>63</v>
      </c>
      <c r="N72" s="5" t="s">
        <v>211</v>
      </c>
    </row>
    <row r="73" spans="1:14" x14ac:dyDescent="0.3">
      <c r="A73" s="1"/>
      <c r="B73" s="5" t="s">
        <v>323</v>
      </c>
      <c r="C73" s="5" t="s">
        <v>331</v>
      </c>
      <c r="D73" s="5" t="s">
        <v>334</v>
      </c>
      <c r="E73" s="4" t="s">
        <v>335</v>
      </c>
      <c r="F73" s="4" t="s">
        <v>146</v>
      </c>
      <c r="G73" s="6" t="s">
        <v>336</v>
      </c>
      <c r="H73" s="8">
        <v>0</v>
      </c>
      <c r="I73" s="5" t="s">
        <v>337</v>
      </c>
      <c r="J73" s="5" t="s">
        <v>163</v>
      </c>
      <c r="K73" s="5" t="s">
        <v>150</v>
      </c>
      <c r="L73" s="5" t="s">
        <v>195</v>
      </c>
      <c r="M73" s="8">
        <v>1588</v>
      </c>
      <c r="N73" s="5" t="s">
        <v>152</v>
      </c>
    </row>
    <row r="74" spans="1:14" x14ac:dyDescent="0.3">
      <c r="A74" s="1"/>
      <c r="B74" s="5" t="s">
        <v>102</v>
      </c>
      <c r="C74" s="5" t="s">
        <v>338</v>
      </c>
      <c r="D74" s="5" t="s">
        <v>339</v>
      </c>
      <c r="E74" s="4" t="s">
        <v>145</v>
      </c>
      <c r="F74" s="4" t="s">
        <v>340</v>
      </c>
      <c r="G74" s="6" t="s">
        <v>341</v>
      </c>
      <c r="H74" s="8">
        <v>0</v>
      </c>
      <c r="I74" s="5" t="s">
        <v>148</v>
      </c>
      <c r="J74" s="5" t="s">
        <v>163</v>
      </c>
      <c r="K74" s="5" t="s">
        <v>150</v>
      </c>
      <c r="L74" s="5" t="s">
        <v>164</v>
      </c>
      <c r="M74" s="8">
        <v>18082</v>
      </c>
      <c r="N74" s="5" t="s">
        <v>211</v>
      </c>
    </row>
    <row r="75" spans="1:14" x14ac:dyDescent="0.3">
      <c r="A75" s="1"/>
      <c r="B75" s="5" t="s">
        <v>102</v>
      </c>
      <c r="C75" s="5" t="s">
        <v>338</v>
      </c>
      <c r="D75" s="5" t="s">
        <v>342</v>
      </c>
      <c r="E75" s="4" t="s">
        <v>145</v>
      </c>
      <c r="F75" s="4" t="s">
        <v>340</v>
      </c>
      <c r="G75" s="6" t="s">
        <v>343</v>
      </c>
      <c r="H75" s="8">
        <v>0</v>
      </c>
      <c r="I75" s="5" t="s">
        <v>148</v>
      </c>
      <c r="J75" s="5" t="s">
        <v>163</v>
      </c>
      <c r="K75" s="5" t="s">
        <v>150</v>
      </c>
      <c r="L75" s="5" t="s">
        <v>164</v>
      </c>
      <c r="M75" s="8">
        <v>18084</v>
      </c>
      <c r="N75" s="5" t="s">
        <v>211</v>
      </c>
    </row>
    <row r="76" spans="1:14" x14ac:dyDescent="0.3">
      <c r="A76" s="1"/>
      <c r="B76" s="5" t="s">
        <v>102</v>
      </c>
      <c r="C76" s="5" t="s">
        <v>338</v>
      </c>
      <c r="D76" s="5" t="s">
        <v>342</v>
      </c>
      <c r="E76" s="4" t="s">
        <v>344</v>
      </c>
      <c r="F76" s="4" t="s">
        <v>146</v>
      </c>
      <c r="G76" s="6" t="s">
        <v>343</v>
      </c>
      <c r="H76" s="8">
        <v>0</v>
      </c>
      <c r="I76" s="5" t="s">
        <v>148</v>
      </c>
      <c r="J76" s="5" t="s">
        <v>163</v>
      </c>
      <c r="K76" s="5" t="s">
        <v>150</v>
      </c>
      <c r="L76" s="5" t="s">
        <v>164</v>
      </c>
      <c r="M76" s="8">
        <v>18084</v>
      </c>
      <c r="N76" s="5" t="s">
        <v>211</v>
      </c>
    </row>
    <row r="77" spans="1:14" x14ac:dyDescent="0.3">
      <c r="A77" s="1"/>
      <c r="B77" s="5" t="s">
        <v>102</v>
      </c>
      <c r="C77" s="5" t="s">
        <v>345</v>
      </c>
      <c r="D77" s="5" t="s">
        <v>89</v>
      </c>
      <c r="E77" s="4" t="s">
        <v>145</v>
      </c>
      <c r="F77" s="4" t="s">
        <v>146</v>
      </c>
      <c r="G77" s="6" t="s">
        <v>346</v>
      </c>
      <c r="H77" s="8">
        <v>69.53</v>
      </c>
      <c r="I77" s="5" t="s">
        <v>148</v>
      </c>
      <c r="J77" s="5" t="s">
        <v>163</v>
      </c>
      <c r="K77" s="5" t="s">
        <v>150</v>
      </c>
      <c r="L77" s="5" t="s">
        <v>195</v>
      </c>
      <c r="M77" s="8">
        <v>22</v>
      </c>
      <c r="N77" s="5" t="s">
        <v>211</v>
      </c>
    </row>
    <row r="78" spans="1:14" ht="26.4" x14ac:dyDescent="0.3">
      <c r="A78" s="1"/>
      <c r="B78" s="5" t="s">
        <v>102</v>
      </c>
      <c r="C78" s="5" t="s">
        <v>347</v>
      </c>
      <c r="D78" s="5" t="s">
        <v>59</v>
      </c>
      <c r="E78" s="4" t="s">
        <v>145</v>
      </c>
      <c r="F78" s="4" t="s">
        <v>348</v>
      </c>
      <c r="G78" s="6" t="s">
        <v>349</v>
      </c>
      <c r="H78" s="8">
        <v>149</v>
      </c>
      <c r="I78" s="5" t="s">
        <v>148</v>
      </c>
      <c r="J78" s="5" t="s">
        <v>163</v>
      </c>
      <c r="K78" s="5" t="s">
        <v>150</v>
      </c>
      <c r="L78" s="5" t="s">
        <v>195</v>
      </c>
      <c r="M78" s="8">
        <v>14</v>
      </c>
      <c r="N78" s="5" t="s">
        <v>211</v>
      </c>
    </row>
    <row r="79" spans="1:14" x14ac:dyDescent="0.3">
      <c r="A79" s="1"/>
      <c r="B79" s="5" t="s">
        <v>350</v>
      </c>
      <c r="C79" s="5" t="s">
        <v>351</v>
      </c>
      <c r="D79" s="5" t="s">
        <v>352</v>
      </c>
      <c r="E79" s="4" t="s">
        <v>145</v>
      </c>
      <c r="F79" s="4" t="s">
        <v>146</v>
      </c>
      <c r="G79" s="6" t="s">
        <v>353</v>
      </c>
      <c r="H79" s="8">
        <v>1.2</v>
      </c>
      <c r="I79" s="5" t="s">
        <v>148</v>
      </c>
      <c r="J79" s="5" t="s">
        <v>163</v>
      </c>
      <c r="K79" s="5" t="s">
        <v>150</v>
      </c>
      <c r="L79" s="5" t="s">
        <v>164</v>
      </c>
      <c r="M79" s="8">
        <v>20851</v>
      </c>
      <c r="N79" s="5" t="s">
        <v>211</v>
      </c>
    </row>
    <row r="80" spans="1:14" x14ac:dyDescent="0.3">
      <c r="A80" s="1"/>
      <c r="B80" s="5" t="s">
        <v>350</v>
      </c>
      <c r="C80" s="5" t="s">
        <v>351</v>
      </c>
      <c r="D80" s="5" t="s">
        <v>354</v>
      </c>
      <c r="E80" s="4" t="s">
        <v>355</v>
      </c>
      <c r="F80" s="4" t="s">
        <v>356</v>
      </c>
      <c r="G80" s="6" t="s">
        <v>357</v>
      </c>
      <c r="H80" s="8">
        <v>1.2</v>
      </c>
      <c r="I80" s="5" t="s">
        <v>148</v>
      </c>
      <c r="J80" s="5" t="s">
        <v>163</v>
      </c>
      <c r="K80" s="5" t="s">
        <v>150</v>
      </c>
      <c r="L80" s="5" t="s">
        <v>164</v>
      </c>
      <c r="M80" s="8">
        <v>20852</v>
      </c>
      <c r="N80" s="5" t="s">
        <v>211</v>
      </c>
    </row>
    <row r="81" spans="1:14" x14ac:dyDescent="0.3">
      <c r="A81" s="1"/>
      <c r="B81" s="5" t="s">
        <v>350</v>
      </c>
      <c r="C81" s="5" t="s">
        <v>358</v>
      </c>
      <c r="D81" s="5" t="s">
        <v>89</v>
      </c>
      <c r="E81" s="4" t="s">
        <v>145</v>
      </c>
      <c r="F81" s="4" t="s">
        <v>146</v>
      </c>
      <c r="G81" s="6" t="s">
        <v>359</v>
      </c>
      <c r="H81" s="8">
        <v>1.2</v>
      </c>
      <c r="I81" s="5" t="s">
        <v>148</v>
      </c>
      <c r="J81" s="5" t="s">
        <v>163</v>
      </c>
      <c r="K81" s="5" t="s">
        <v>150</v>
      </c>
      <c r="L81" s="5" t="s">
        <v>164</v>
      </c>
      <c r="M81" s="8">
        <v>18813</v>
      </c>
      <c r="N81" s="5" t="s">
        <v>211</v>
      </c>
    </row>
    <row r="82" spans="1:14" ht="26.4" x14ac:dyDescent="0.3">
      <c r="A82" s="1"/>
      <c r="B82" s="5" t="s">
        <v>360</v>
      </c>
      <c r="C82" s="5" t="s">
        <v>361</v>
      </c>
      <c r="D82" s="5" t="s">
        <v>362</v>
      </c>
      <c r="E82" s="4" t="s">
        <v>145</v>
      </c>
      <c r="F82" s="4" t="s">
        <v>241</v>
      </c>
      <c r="G82" s="6" t="s">
        <v>363</v>
      </c>
      <c r="H82" s="8">
        <v>0</v>
      </c>
      <c r="I82" s="5" t="s">
        <v>148</v>
      </c>
      <c r="J82" s="5" t="s">
        <v>163</v>
      </c>
      <c r="K82" s="5" t="s">
        <v>150</v>
      </c>
      <c r="L82" s="5" t="s">
        <v>168</v>
      </c>
      <c r="M82" s="8">
        <v>1973</v>
      </c>
      <c r="N82" s="5" t="s">
        <v>152</v>
      </c>
    </row>
    <row r="83" spans="1:14" ht="26.4" x14ac:dyDescent="0.3">
      <c r="A83" s="1"/>
      <c r="B83" s="5" t="s">
        <v>360</v>
      </c>
      <c r="C83" s="5" t="s">
        <v>364</v>
      </c>
      <c r="D83" s="5" t="s">
        <v>365</v>
      </c>
      <c r="E83" s="4" t="s">
        <v>145</v>
      </c>
      <c r="F83" s="4" t="s">
        <v>241</v>
      </c>
      <c r="G83" s="6" t="s">
        <v>363</v>
      </c>
      <c r="H83" s="8">
        <v>0</v>
      </c>
      <c r="I83" s="5" t="s">
        <v>148</v>
      </c>
      <c r="J83" s="5" t="s">
        <v>163</v>
      </c>
      <c r="K83" s="5" t="s">
        <v>150</v>
      </c>
      <c r="L83" s="5" t="s">
        <v>168</v>
      </c>
      <c r="M83" s="8">
        <v>16340</v>
      </c>
      <c r="N83" s="5" t="s">
        <v>152</v>
      </c>
    </row>
    <row r="84" spans="1:14" x14ac:dyDescent="0.3">
      <c r="A84" s="1"/>
      <c r="B84" s="5" t="s">
        <v>360</v>
      </c>
      <c r="C84" s="5" t="s">
        <v>366</v>
      </c>
      <c r="D84" s="5" t="s">
        <v>367</v>
      </c>
      <c r="E84" s="4" t="s">
        <v>368</v>
      </c>
      <c r="F84" s="4" t="s">
        <v>369</v>
      </c>
      <c r="G84" s="6" t="s">
        <v>370</v>
      </c>
      <c r="H84" s="8">
        <v>0</v>
      </c>
      <c r="I84" s="5" t="s">
        <v>148</v>
      </c>
      <c r="J84" s="5" t="s">
        <v>163</v>
      </c>
      <c r="K84" s="5" t="s">
        <v>150</v>
      </c>
      <c r="L84" s="5" t="s">
        <v>164</v>
      </c>
      <c r="M84" s="8">
        <v>20072</v>
      </c>
      <c r="N84" s="5" t="s">
        <v>152</v>
      </c>
    </row>
    <row r="85" spans="1:14" ht="26.4" x14ac:dyDescent="0.3">
      <c r="A85" s="1"/>
      <c r="B85" s="5" t="s">
        <v>371</v>
      </c>
      <c r="C85" s="5" t="s">
        <v>372</v>
      </c>
      <c r="D85" s="5" t="s">
        <v>373</v>
      </c>
      <c r="E85" s="4" t="s">
        <v>145</v>
      </c>
      <c r="F85" s="4" t="s">
        <v>146</v>
      </c>
      <c r="G85" s="6" t="s">
        <v>374</v>
      </c>
      <c r="H85" s="8">
        <v>0</v>
      </c>
      <c r="I85" s="5" t="s">
        <v>148</v>
      </c>
      <c r="J85" s="5" t="s">
        <v>163</v>
      </c>
      <c r="K85" s="5" t="s">
        <v>150</v>
      </c>
      <c r="L85" s="5" t="s">
        <v>168</v>
      </c>
      <c r="M85" s="8">
        <v>24124</v>
      </c>
      <c r="N85" s="5" t="s">
        <v>152</v>
      </c>
    </row>
    <row r="86" spans="1:14" x14ac:dyDescent="0.3">
      <c r="A86" s="1"/>
      <c r="B86" s="5" t="s">
        <v>371</v>
      </c>
      <c r="C86" s="5" t="s">
        <v>375</v>
      </c>
      <c r="D86" s="5" t="s">
        <v>376</v>
      </c>
      <c r="E86" s="4" t="s">
        <v>145</v>
      </c>
      <c r="F86" s="4" t="s">
        <v>146</v>
      </c>
      <c r="G86" s="6" t="s">
        <v>377</v>
      </c>
      <c r="H86" s="8">
        <v>0</v>
      </c>
      <c r="I86" s="5" t="s">
        <v>148</v>
      </c>
      <c r="J86" s="5" t="s">
        <v>163</v>
      </c>
      <c r="K86" s="5" t="s">
        <v>150</v>
      </c>
      <c r="L86" s="5" t="s">
        <v>168</v>
      </c>
      <c r="M86" s="8">
        <v>352</v>
      </c>
      <c r="N86" s="5" t="s">
        <v>152</v>
      </c>
    </row>
    <row r="87" spans="1:14" ht="66" x14ac:dyDescent="0.3">
      <c r="A87" s="1"/>
      <c r="B87" s="5" t="s">
        <v>371</v>
      </c>
      <c r="C87" s="5" t="s">
        <v>375</v>
      </c>
      <c r="D87" s="5" t="s">
        <v>378</v>
      </c>
      <c r="E87" s="4" t="s">
        <v>145</v>
      </c>
      <c r="F87" s="4" t="s">
        <v>146</v>
      </c>
      <c r="G87" s="6" t="s">
        <v>379</v>
      </c>
      <c r="H87" s="8">
        <v>0</v>
      </c>
      <c r="I87" s="5" t="s">
        <v>148</v>
      </c>
      <c r="J87" s="5" t="s">
        <v>163</v>
      </c>
      <c r="K87" s="5" t="s">
        <v>150</v>
      </c>
      <c r="L87" s="5" t="s">
        <v>168</v>
      </c>
      <c r="M87" s="8">
        <v>8939</v>
      </c>
      <c r="N87" s="5" t="s">
        <v>152</v>
      </c>
    </row>
    <row r="88" spans="1:14" ht="26.4" x14ac:dyDescent="0.3">
      <c r="A88" s="1"/>
      <c r="B88" s="5" t="s">
        <v>371</v>
      </c>
      <c r="C88" s="5" t="s">
        <v>380</v>
      </c>
      <c r="D88" s="5" t="s">
        <v>381</v>
      </c>
      <c r="E88" s="4" t="s">
        <v>382</v>
      </c>
      <c r="F88" s="4" t="s">
        <v>383</v>
      </c>
      <c r="G88" s="6" t="s">
        <v>384</v>
      </c>
      <c r="H88" s="8">
        <v>0</v>
      </c>
      <c r="I88" s="5" t="s">
        <v>148</v>
      </c>
      <c r="J88" s="5" t="s">
        <v>163</v>
      </c>
      <c r="K88" s="5" t="s">
        <v>150</v>
      </c>
      <c r="L88" s="5" t="s">
        <v>195</v>
      </c>
      <c r="M88" s="8">
        <v>13167</v>
      </c>
      <c r="N88" s="5" t="s">
        <v>152</v>
      </c>
    </row>
    <row r="89" spans="1:14" x14ac:dyDescent="0.3">
      <c r="A89" s="1"/>
      <c r="B89" s="5" t="s">
        <v>371</v>
      </c>
      <c r="C89" s="5" t="s">
        <v>380</v>
      </c>
      <c r="D89" s="5" t="s">
        <v>381</v>
      </c>
      <c r="E89" s="4" t="s">
        <v>385</v>
      </c>
      <c r="F89" s="4" t="s">
        <v>386</v>
      </c>
      <c r="G89" s="6" t="s">
        <v>387</v>
      </c>
      <c r="H89" s="8">
        <v>0</v>
      </c>
      <c r="I89" s="5" t="s">
        <v>148</v>
      </c>
      <c r="J89" s="5" t="s">
        <v>163</v>
      </c>
      <c r="K89" s="5" t="s">
        <v>150</v>
      </c>
      <c r="L89" s="5" t="s">
        <v>195</v>
      </c>
      <c r="M89" s="8">
        <v>13167</v>
      </c>
      <c r="N89" s="5" t="s">
        <v>152</v>
      </c>
    </row>
    <row r="90" spans="1:14" ht="26.4" x14ac:dyDescent="0.3">
      <c r="A90" s="1"/>
      <c r="B90" s="5" t="s">
        <v>371</v>
      </c>
      <c r="C90" s="5" t="s">
        <v>388</v>
      </c>
      <c r="D90" s="5" t="s">
        <v>389</v>
      </c>
      <c r="E90" s="4" t="s">
        <v>145</v>
      </c>
      <c r="F90" s="4" t="s">
        <v>146</v>
      </c>
      <c r="G90" s="6" t="s">
        <v>390</v>
      </c>
      <c r="H90" s="8">
        <v>0</v>
      </c>
      <c r="I90" s="5" t="s">
        <v>148</v>
      </c>
      <c r="J90" s="5" t="s">
        <v>149</v>
      </c>
      <c r="K90" s="5" t="s">
        <v>150</v>
      </c>
      <c r="L90" s="5" t="s">
        <v>168</v>
      </c>
      <c r="M90" s="8">
        <v>23258</v>
      </c>
      <c r="N90" s="5" t="s">
        <v>152</v>
      </c>
    </row>
    <row r="91" spans="1:14" ht="26.4" x14ac:dyDescent="0.3">
      <c r="A91" s="1"/>
      <c r="B91" s="5" t="s">
        <v>371</v>
      </c>
      <c r="C91" s="5" t="s">
        <v>391</v>
      </c>
      <c r="D91" s="5" t="s">
        <v>392</v>
      </c>
      <c r="E91" s="4" t="s">
        <v>145</v>
      </c>
      <c r="F91" s="4" t="s">
        <v>146</v>
      </c>
      <c r="G91" s="6" t="s">
        <v>393</v>
      </c>
      <c r="H91" s="8">
        <v>0</v>
      </c>
      <c r="I91" s="5" t="s">
        <v>148</v>
      </c>
      <c r="J91" s="5" t="s">
        <v>163</v>
      </c>
      <c r="K91" s="5" t="s">
        <v>150</v>
      </c>
      <c r="L91" s="5" t="s">
        <v>168</v>
      </c>
      <c r="M91" s="8">
        <v>853</v>
      </c>
      <c r="N91" s="5" t="s">
        <v>152</v>
      </c>
    </row>
    <row r="92" spans="1:14" ht="26.4" x14ac:dyDescent="0.3">
      <c r="A92" s="1"/>
      <c r="B92" s="5" t="s">
        <v>371</v>
      </c>
      <c r="C92" s="5" t="s">
        <v>391</v>
      </c>
      <c r="D92" s="5" t="s">
        <v>394</v>
      </c>
      <c r="E92" s="4" t="s">
        <v>145</v>
      </c>
      <c r="F92" s="4" t="s">
        <v>146</v>
      </c>
      <c r="G92" s="6" t="s">
        <v>395</v>
      </c>
      <c r="H92" s="8">
        <v>0</v>
      </c>
      <c r="I92" s="5" t="s">
        <v>148</v>
      </c>
      <c r="J92" s="5" t="s">
        <v>163</v>
      </c>
      <c r="K92" s="5" t="s">
        <v>150</v>
      </c>
      <c r="L92" s="5" t="s">
        <v>168</v>
      </c>
      <c r="M92" s="8">
        <v>15247</v>
      </c>
      <c r="N92" s="5" t="s">
        <v>152</v>
      </c>
    </row>
    <row r="93" spans="1:14" ht="52.8" x14ac:dyDescent="0.3">
      <c r="A93" s="1"/>
      <c r="B93" s="5" t="s">
        <v>371</v>
      </c>
      <c r="C93" s="5" t="s">
        <v>396</v>
      </c>
      <c r="D93" s="5" t="s">
        <v>397</v>
      </c>
      <c r="E93" s="4" t="s">
        <v>145</v>
      </c>
      <c r="F93" s="4" t="s">
        <v>146</v>
      </c>
      <c r="G93" s="6" t="s">
        <v>398</v>
      </c>
      <c r="H93" s="8">
        <v>0</v>
      </c>
      <c r="I93" s="5" t="s">
        <v>148</v>
      </c>
      <c r="J93" s="5" t="s">
        <v>163</v>
      </c>
      <c r="K93" s="5" t="s">
        <v>150</v>
      </c>
      <c r="L93" s="5" t="s">
        <v>168</v>
      </c>
      <c r="M93" s="8">
        <v>834</v>
      </c>
      <c r="N93" s="5" t="s">
        <v>152</v>
      </c>
    </row>
    <row r="94" spans="1:14" ht="52.8" x14ac:dyDescent="0.3">
      <c r="A94" s="1"/>
      <c r="B94" s="5" t="s">
        <v>371</v>
      </c>
      <c r="C94" s="5" t="s">
        <v>396</v>
      </c>
      <c r="D94" s="5" t="s">
        <v>399</v>
      </c>
      <c r="E94" s="4" t="s">
        <v>145</v>
      </c>
      <c r="F94" s="4" t="s">
        <v>146</v>
      </c>
      <c r="G94" s="6" t="s">
        <v>400</v>
      </c>
      <c r="H94" s="8">
        <v>0</v>
      </c>
      <c r="I94" s="5" t="s">
        <v>148</v>
      </c>
      <c r="J94" s="5" t="s">
        <v>163</v>
      </c>
      <c r="K94" s="5" t="s">
        <v>150</v>
      </c>
      <c r="L94" s="5" t="s">
        <v>168</v>
      </c>
      <c r="M94" s="8">
        <v>9267</v>
      </c>
      <c r="N94" s="5" t="s">
        <v>152</v>
      </c>
    </row>
    <row r="95" spans="1:14" ht="39.6" x14ac:dyDescent="0.3">
      <c r="A95" s="1"/>
      <c r="B95" s="5" t="s">
        <v>371</v>
      </c>
      <c r="C95" s="5" t="s">
        <v>401</v>
      </c>
      <c r="D95" s="5" t="s">
        <v>402</v>
      </c>
      <c r="E95" s="4" t="s">
        <v>145</v>
      </c>
      <c r="F95" s="4" t="s">
        <v>146</v>
      </c>
      <c r="G95" s="6" t="s">
        <v>403</v>
      </c>
      <c r="H95" s="8">
        <v>0</v>
      </c>
      <c r="I95" s="5" t="s">
        <v>148</v>
      </c>
      <c r="J95" s="5" t="s">
        <v>149</v>
      </c>
      <c r="K95" s="5" t="s">
        <v>150</v>
      </c>
      <c r="L95" s="5" t="s">
        <v>168</v>
      </c>
      <c r="M95" s="8">
        <v>1987</v>
      </c>
      <c r="N95" s="5" t="s">
        <v>152</v>
      </c>
    </row>
    <row r="96" spans="1:14" ht="26.4" x14ac:dyDescent="0.3">
      <c r="A96" s="1"/>
      <c r="B96" s="5" t="s">
        <v>371</v>
      </c>
      <c r="C96" s="5" t="s">
        <v>404</v>
      </c>
      <c r="D96" s="5" t="s">
        <v>405</v>
      </c>
      <c r="E96" s="4" t="s">
        <v>145</v>
      </c>
      <c r="F96" s="4" t="s">
        <v>146</v>
      </c>
      <c r="G96" s="6" t="s">
        <v>406</v>
      </c>
      <c r="H96" s="8">
        <v>0</v>
      </c>
      <c r="I96" s="5" t="s">
        <v>148</v>
      </c>
      <c r="J96" s="5" t="s">
        <v>149</v>
      </c>
      <c r="K96" s="5" t="s">
        <v>150</v>
      </c>
      <c r="L96" s="5" t="s">
        <v>168</v>
      </c>
      <c r="M96" s="8">
        <v>24318</v>
      </c>
      <c r="N96" s="5" t="s">
        <v>152</v>
      </c>
    </row>
    <row r="97" spans="1:14" ht="66" x14ac:dyDescent="0.3">
      <c r="A97" s="1"/>
      <c r="B97" s="5" t="s">
        <v>371</v>
      </c>
      <c r="C97" s="5" t="s">
        <v>407</v>
      </c>
      <c r="D97" s="5" t="s">
        <v>408</v>
      </c>
      <c r="E97" s="4" t="s">
        <v>145</v>
      </c>
      <c r="F97" s="4" t="s">
        <v>146</v>
      </c>
      <c r="G97" s="6" t="s">
        <v>409</v>
      </c>
      <c r="H97" s="8">
        <v>0</v>
      </c>
      <c r="I97" s="5" t="s">
        <v>148</v>
      </c>
      <c r="J97" s="5" t="s">
        <v>163</v>
      </c>
      <c r="K97" s="5" t="s">
        <v>150</v>
      </c>
      <c r="L97" s="5" t="s">
        <v>168</v>
      </c>
      <c r="M97" s="8">
        <v>8680</v>
      </c>
      <c r="N97" s="5" t="s">
        <v>152</v>
      </c>
    </row>
    <row r="98" spans="1:14" ht="26.4" x14ac:dyDescent="0.3">
      <c r="A98" s="1"/>
      <c r="B98" s="5" t="s">
        <v>371</v>
      </c>
      <c r="C98" s="5" t="s">
        <v>410</v>
      </c>
      <c r="D98" s="5" t="s">
        <v>411</v>
      </c>
      <c r="E98" s="4" t="s">
        <v>412</v>
      </c>
      <c r="F98" s="4" t="s">
        <v>413</v>
      </c>
      <c r="G98" s="6" t="s">
        <v>414</v>
      </c>
      <c r="H98" s="8">
        <v>0</v>
      </c>
      <c r="I98" s="5" t="s">
        <v>148</v>
      </c>
      <c r="J98" s="5" t="s">
        <v>149</v>
      </c>
      <c r="K98" s="5" t="s">
        <v>150</v>
      </c>
      <c r="L98" s="5" t="s">
        <v>164</v>
      </c>
      <c r="M98" s="8">
        <v>536</v>
      </c>
      <c r="N98" s="5" t="s">
        <v>152</v>
      </c>
    </row>
    <row r="99" spans="1:14" ht="26.4" x14ac:dyDescent="0.3">
      <c r="A99" s="1"/>
      <c r="B99" s="5" t="s">
        <v>371</v>
      </c>
      <c r="C99" s="5" t="s">
        <v>410</v>
      </c>
      <c r="D99" s="5" t="s">
        <v>415</v>
      </c>
      <c r="E99" s="4" t="s">
        <v>412</v>
      </c>
      <c r="F99" s="4" t="s">
        <v>413</v>
      </c>
      <c r="G99" s="6" t="s">
        <v>416</v>
      </c>
      <c r="H99" s="8">
        <v>0</v>
      </c>
      <c r="I99" s="5" t="s">
        <v>148</v>
      </c>
      <c r="J99" s="5" t="s">
        <v>163</v>
      </c>
      <c r="K99" s="5" t="s">
        <v>150</v>
      </c>
      <c r="L99" s="5" t="s">
        <v>168</v>
      </c>
      <c r="M99" s="8">
        <v>1436</v>
      </c>
      <c r="N99" s="5" t="s">
        <v>152</v>
      </c>
    </row>
    <row r="100" spans="1:14" ht="26.4" x14ac:dyDescent="0.3">
      <c r="A100" s="1"/>
      <c r="B100" s="5" t="s">
        <v>371</v>
      </c>
      <c r="C100" s="5" t="s">
        <v>410</v>
      </c>
      <c r="D100" s="5" t="s">
        <v>417</v>
      </c>
      <c r="E100" s="4" t="s">
        <v>418</v>
      </c>
      <c r="F100" s="4" t="s">
        <v>413</v>
      </c>
      <c r="G100" s="6" t="s">
        <v>419</v>
      </c>
      <c r="H100" s="8">
        <v>0</v>
      </c>
      <c r="I100" s="5" t="s">
        <v>148</v>
      </c>
      <c r="J100" s="5" t="s">
        <v>149</v>
      </c>
      <c r="K100" s="5" t="s">
        <v>150</v>
      </c>
      <c r="L100" s="5" t="s">
        <v>195</v>
      </c>
      <c r="M100" s="8">
        <v>1802</v>
      </c>
      <c r="N100" s="5" t="s">
        <v>152</v>
      </c>
    </row>
    <row r="101" spans="1:14" ht="26.4" x14ac:dyDescent="0.3">
      <c r="A101" s="1"/>
      <c r="B101" s="5" t="s">
        <v>371</v>
      </c>
      <c r="C101" s="5" t="s">
        <v>420</v>
      </c>
      <c r="D101" s="5" t="s">
        <v>421</v>
      </c>
      <c r="E101" s="4" t="s">
        <v>145</v>
      </c>
      <c r="F101" s="4" t="s">
        <v>146</v>
      </c>
      <c r="G101" s="6" t="s">
        <v>422</v>
      </c>
      <c r="H101" s="8">
        <v>0</v>
      </c>
      <c r="I101" s="5" t="s">
        <v>148</v>
      </c>
      <c r="J101" s="5" t="s">
        <v>163</v>
      </c>
      <c r="K101" s="5" t="s">
        <v>150</v>
      </c>
      <c r="L101" s="5" t="s">
        <v>168</v>
      </c>
      <c r="M101" s="8">
        <v>1941</v>
      </c>
      <c r="N101" s="5" t="s">
        <v>152</v>
      </c>
    </row>
    <row r="102" spans="1:14" x14ac:dyDescent="0.3">
      <c r="A102" s="1"/>
      <c r="B102" s="5" t="s">
        <v>371</v>
      </c>
      <c r="C102" s="5" t="s">
        <v>423</v>
      </c>
      <c r="D102" s="5" t="s">
        <v>424</v>
      </c>
      <c r="E102" s="4" t="s">
        <v>277</v>
      </c>
      <c r="F102" s="4" t="s">
        <v>425</v>
      </c>
      <c r="G102" s="6" t="s">
        <v>426</v>
      </c>
      <c r="H102" s="8">
        <v>0</v>
      </c>
      <c r="I102" s="5" t="s">
        <v>148</v>
      </c>
      <c r="J102" s="5" t="s">
        <v>149</v>
      </c>
      <c r="K102" s="5" t="s">
        <v>150</v>
      </c>
      <c r="L102" s="5" t="s">
        <v>168</v>
      </c>
      <c r="M102" s="8">
        <v>19929</v>
      </c>
      <c r="N102" s="5" t="s">
        <v>152</v>
      </c>
    </row>
    <row r="103" spans="1:14" x14ac:dyDescent="0.3">
      <c r="A103" s="1"/>
      <c r="B103" s="5" t="s">
        <v>371</v>
      </c>
      <c r="C103" s="5" t="s">
        <v>423</v>
      </c>
      <c r="D103" s="5" t="s">
        <v>427</v>
      </c>
      <c r="E103" s="4" t="s">
        <v>428</v>
      </c>
      <c r="F103" s="4" t="s">
        <v>429</v>
      </c>
      <c r="G103" s="6" t="s">
        <v>430</v>
      </c>
      <c r="H103" s="8">
        <v>0</v>
      </c>
      <c r="I103" s="5" t="s">
        <v>148</v>
      </c>
      <c r="J103" s="5" t="s">
        <v>149</v>
      </c>
      <c r="K103" s="5" t="s">
        <v>150</v>
      </c>
      <c r="L103" s="5" t="s">
        <v>168</v>
      </c>
      <c r="M103" s="8">
        <v>1112</v>
      </c>
      <c r="N103" s="5" t="s">
        <v>152</v>
      </c>
    </row>
    <row r="104" spans="1:14" x14ac:dyDescent="0.3">
      <c r="A104" s="1"/>
      <c r="B104" s="5" t="s">
        <v>371</v>
      </c>
      <c r="C104" s="5" t="s">
        <v>423</v>
      </c>
      <c r="D104" s="5" t="s">
        <v>431</v>
      </c>
      <c r="E104" s="4" t="s">
        <v>428</v>
      </c>
      <c r="F104" s="4" t="s">
        <v>429</v>
      </c>
      <c r="G104" s="6" t="s">
        <v>432</v>
      </c>
      <c r="H104" s="8">
        <v>0</v>
      </c>
      <c r="I104" s="5" t="s">
        <v>148</v>
      </c>
      <c r="J104" s="5" t="s">
        <v>149</v>
      </c>
      <c r="K104" s="5" t="s">
        <v>150</v>
      </c>
      <c r="L104" s="5" t="s">
        <v>168</v>
      </c>
      <c r="M104" s="8">
        <v>19799</v>
      </c>
      <c r="N104" s="5" t="s">
        <v>152</v>
      </c>
    </row>
    <row r="105" spans="1:14" ht="39.6" x14ac:dyDescent="0.3">
      <c r="A105" s="1"/>
      <c r="B105" s="5" t="s">
        <v>371</v>
      </c>
      <c r="C105" s="5" t="s">
        <v>423</v>
      </c>
      <c r="D105" s="5" t="s">
        <v>26</v>
      </c>
      <c r="E105" s="4" t="s">
        <v>428</v>
      </c>
      <c r="F105" s="4" t="s">
        <v>429</v>
      </c>
      <c r="G105" s="6" t="s">
        <v>433</v>
      </c>
      <c r="H105" s="8">
        <v>0</v>
      </c>
      <c r="I105" s="5" t="s">
        <v>148</v>
      </c>
      <c r="J105" s="5" t="s">
        <v>149</v>
      </c>
      <c r="K105" s="5" t="s">
        <v>150</v>
      </c>
      <c r="L105" s="5" t="s">
        <v>195</v>
      </c>
      <c r="M105" s="8">
        <v>1793</v>
      </c>
      <c r="N105" s="5" t="s">
        <v>152</v>
      </c>
    </row>
    <row r="106" spans="1:14" x14ac:dyDescent="0.3">
      <c r="A106" s="1"/>
      <c r="B106" s="5" t="s">
        <v>371</v>
      </c>
      <c r="C106" s="5" t="s">
        <v>423</v>
      </c>
      <c r="D106" s="5" t="s">
        <v>434</v>
      </c>
      <c r="E106" s="4" t="s">
        <v>435</v>
      </c>
      <c r="F106" s="4" t="s">
        <v>429</v>
      </c>
      <c r="G106" s="6" t="s">
        <v>436</v>
      </c>
      <c r="H106" s="8">
        <v>0</v>
      </c>
      <c r="I106" s="5" t="s">
        <v>148</v>
      </c>
      <c r="J106" s="5" t="s">
        <v>149</v>
      </c>
      <c r="K106" s="5" t="s">
        <v>150</v>
      </c>
      <c r="L106" s="5" t="s">
        <v>168</v>
      </c>
      <c r="M106" s="8">
        <v>19930</v>
      </c>
      <c r="N106" s="5" t="s">
        <v>152</v>
      </c>
    </row>
    <row r="107" spans="1:14" x14ac:dyDescent="0.3">
      <c r="A107" s="1"/>
      <c r="B107" s="5" t="s">
        <v>437</v>
      </c>
      <c r="C107" s="5" t="s">
        <v>438</v>
      </c>
      <c r="D107" s="5" t="s">
        <v>439</v>
      </c>
      <c r="E107" s="4" t="s">
        <v>145</v>
      </c>
      <c r="F107" s="4" t="s">
        <v>146</v>
      </c>
      <c r="G107" s="6" t="s">
        <v>440</v>
      </c>
      <c r="H107" s="8">
        <v>0</v>
      </c>
      <c r="I107" s="5" t="s">
        <v>148</v>
      </c>
      <c r="J107" s="5" t="s">
        <v>163</v>
      </c>
      <c r="K107" s="5" t="s">
        <v>150</v>
      </c>
      <c r="L107" s="5" t="s">
        <v>164</v>
      </c>
      <c r="M107" s="8">
        <v>1261</v>
      </c>
      <c r="N107" s="5" t="s">
        <v>152</v>
      </c>
    </row>
    <row r="108" spans="1:14" x14ac:dyDescent="0.3">
      <c r="A108" s="1"/>
      <c r="B108" s="5" t="s">
        <v>116</v>
      </c>
      <c r="C108" s="5" t="s">
        <v>441</v>
      </c>
      <c r="D108" s="5" t="s">
        <v>89</v>
      </c>
      <c r="E108" s="4" t="s">
        <v>145</v>
      </c>
      <c r="F108" s="4" t="s">
        <v>146</v>
      </c>
      <c r="G108" s="6" t="s">
        <v>442</v>
      </c>
      <c r="H108" s="8">
        <v>88</v>
      </c>
      <c r="I108" s="5" t="s">
        <v>337</v>
      </c>
      <c r="J108" s="5" t="s">
        <v>163</v>
      </c>
      <c r="K108" s="5" t="s">
        <v>150</v>
      </c>
      <c r="L108" s="5" t="s">
        <v>164</v>
      </c>
      <c r="M108" s="8">
        <v>14965</v>
      </c>
      <c r="N108" s="5" t="s">
        <v>211</v>
      </c>
    </row>
    <row r="109" spans="1:14" x14ac:dyDescent="0.3">
      <c r="A109" s="1"/>
      <c r="B109" s="5" t="s">
        <v>116</v>
      </c>
      <c r="C109" s="5" t="s">
        <v>443</v>
      </c>
      <c r="D109" s="5" t="s">
        <v>52</v>
      </c>
      <c r="E109" s="4" t="s">
        <v>145</v>
      </c>
      <c r="F109" s="4" t="s">
        <v>146</v>
      </c>
      <c r="G109" s="6" t="s">
        <v>444</v>
      </c>
      <c r="H109" s="8">
        <v>9.09</v>
      </c>
      <c r="I109" s="5" t="s">
        <v>148</v>
      </c>
      <c r="J109" s="5" t="s">
        <v>163</v>
      </c>
      <c r="K109" s="5" t="s">
        <v>150</v>
      </c>
      <c r="L109" s="5" t="s">
        <v>164</v>
      </c>
      <c r="M109" s="8">
        <v>283</v>
      </c>
      <c r="N109" s="5" t="s">
        <v>211</v>
      </c>
    </row>
    <row r="110" spans="1:14" ht="26.4" x14ac:dyDescent="0.3">
      <c r="A110" s="1"/>
      <c r="B110" s="5" t="s">
        <v>116</v>
      </c>
      <c r="C110" s="5" t="s">
        <v>445</v>
      </c>
      <c r="D110" s="5" t="s">
        <v>446</v>
      </c>
      <c r="E110" s="4" t="s">
        <v>145</v>
      </c>
      <c r="F110" s="4" t="s">
        <v>146</v>
      </c>
      <c r="G110" s="6" t="s">
        <v>447</v>
      </c>
      <c r="H110" s="8">
        <v>0</v>
      </c>
      <c r="I110" s="5" t="s">
        <v>148</v>
      </c>
      <c r="J110" s="5" t="s">
        <v>163</v>
      </c>
      <c r="K110" s="5" t="s">
        <v>150</v>
      </c>
      <c r="L110" s="5" t="s">
        <v>168</v>
      </c>
      <c r="M110" s="8">
        <v>680</v>
      </c>
      <c r="N110" s="5" t="s">
        <v>152</v>
      </c>
    </row>
    <row r="111" spans="1:14" ht="26.4" x14ac:dyDescent="0.3">
      <c r="A111" s="1"/>
      <c r="B111" s="5" t="s">
        <v>116</v>
      </c>
      <c r="C111" s="5" t="s">
        <v>448</v>
      </c>
      <c r="D111" s="5" t="s">
        <v>449</v>
      </c>
      <c r="E111" s="4" t="s">
        <v>145</v>
      </c>
      <c r="F111" s="4" t="s">
        <v>146</v>
      </c>
      <c r="G111" s="6" t="s">
        <v>450</v>
      </c>
      <c r="H111" s="8">
        <v>0</v>
      </c>
      <c r="I111" s="5" t="s">
        <v>148</v>
      </c>
      <c r="J111" s="5" t="s">
        <v>149</v>
      </c>
      <c r="K111" s="5" t="s">
        <v>150</v>
      </c>
      <c r="L111" s="5" t="s">
        <v>168</v>
      </c>
      <c r="M111" s="8">
        <v>679</v>
      </c>
      <c r="N111" s="5" t="s">
        <v>152</v>
      </c>
    </row>
    <row r="112" spans="1:14" ht="26.4" x14ac:dyDescent="0.3">
      <c r="A112" s="1"/>
      <c r="B112" s="5" t="s">
        <v>116</v>
      </c>
      <c r="C112" s="5" t="s">
        <v>451</v>
      </c>
      <c r="D112" s="5" t="s">
        <v>96</v>
      </c>
      <c r="E112" s="4" t="s">
        <v>145</v>
      </c>
      <c r="F112" s="4" t="s">
        <v>146</v>
      </c>
      <c r="G112" s="6" t="s">
        <v>452</v>
      </c>
      <c r="H112" s="8">
        <v>22.576000000000001</v>
      </c>
      <c r="I112" s="5" t="s">
        <v>148</v>
      </c>
      <c r="J112" s="5" t="s">
        <v>163</v>
      </c>
      <c r="K112" s="5" t="s">
        <v>150</v>
      </c>
      <c r="L112" s="5" t="s">
        <v>164</v>
      </c>
      <c r="M112" s="8">
        <v>54</v>
      </c>
      <c r="N112" s="5" t="s">
        <v>211</v>
      </c>
    </row>
    <row r="113" spans="1:14" x14ac:dyDescent="0.3">
      <c r="A113" s="1"/>
      <c r="B113" s="5" t="s">
        <v>125</v>
      </c>
      <c r="C113" s="5" t="s">
        <v>453</v>
      </c>
      <c r="D113" s="5" t="s">
        <v>52</v>
      </c>
      <c r="E113" s="4" t="s">
        <v>145</v>
      </c>
      <c r="F113" s="4" t="s">
        <v>146</v>
      </c>
      <c r="G113" s="6" t="s">
        <v>454</v>
      </c>
      <c r="H113" s="8">
        <v>0</v>
      </c>
      <c r="I113" s="5" t="s">
        <v>148</v>
      </c>
      <c r="J113" s="5" t="s">
        <v>149</v>
      </c>
      <c r="K113" s="5" t="s">
        <v>150</v>
      </c>
      <c r="L113" s="5" t="s">
        <v>168</v>
      </c>
      <c r="M113" s="8">
        <v>258</v>
      </c>
      <c r="N113" s="5" t="s">
        <v>211</v>
      </c>
    </row>
    <row r="114" spans="1:14" ht="52.8" x14ac:dyDescent="0.3">
      <c r="A114" s="1"/>
      <c r="B114" s="5" t="s">
        <v>455</v>
      </c>
      <c r="C114" s="5" t="s">
        <v>456</v>
      </c>
      <c r="D114" s="5" t="s">
        <v>457</v>
      </c>
      <c r="E114" s="4" t="s">
        <v>145</v>
      </c>
      <c r="F114" s="4" t="s">
        <v>146</v>
      </c>
      <c r="G114" s="6" t="s">
        <v>458</v>
      </c>
      <c r="H114" s="8">
        <v>0</v>
      </c>
      <c r="I114" s="5" t="s">
        <v>148</v>
      </c>
      <c r="J114" s="5" t="s">
        <v>149</v>
      </c>
      <c r="K114" s="5" t="s">
        <v>150</v>
      </c>
      <c r="L114" s="5" t="s">
        <v>168</v>
      </c>
      <c r="M114" s="8">
        <v>22626</v>
      </c>
      <c r="N114" s="5" t="s">
        <v>152</v>
      </c>
    </row>
    <row r="115" spans="1:14" ht="26.4" x14ac:dyDescent="0.3">
      <c r="A115" s="1"/>
      <c r="B115" s="5" t="s">
        <v>455</v>
      </c>
      <c r="C115" s="5" t="s">
        <v>456</v>
      </c>
      <c r="D115" s="5" t="s">
        <v>459</v>
      </c>
      <c r="E115" s="4" t="s">
        <v>145</v>
      </c>
      <c r="F115" s="4" t="s">
        <v>146</v>
      </c>
      <c r="G115" s="6" t="s">
        <v>460</v>
      </c>
      <c r="H115" s="8">
        <v>0</v>
      </c>
      <c r="I115" s="5" t="s">
        <v>148</v>
      </c>
      <c r="J115" s="5" t="s">
        <v>163</v>
      </c>
      <c r="K115" s="5" t="s">
        <v>150</v>
      </c>
      <c r="L115" s="5" t="s">
        <v>168</v>
      </c>
      <c r="M115" s="8">
        <v>22636</v>
      </c>
      <c r="N115" s="5" t="s">
        <v>152</v>
      </c>
    </row>
    <row r="116" spans="1:14" ht="39.6" x14ac:dyDescent="0.3">
      <c r="A116" s="1"/>
      <c r="B116" s="5" t="s">
        <v>455</v>
      </c>
      <c r="C116" s="5" t="s">
        <v>456</v>
      </c>
      <c r="D116" s="5" t="s">
        <v>461</v>
      </c>
      <c r="E116" s="4" t="s">
        <v>145</v>
      </c>
      <c r="F116" s="4" t="s">
        <v>146</v>
      </c>
      <c r="G116" s="6" t="s">
        <v>462</v>
      </c>
      <c r="H116" s="8">
        <v>0</v>
      </c>
      <c r="I116" s="5" t="s">
        <v>148</v>
      </c>
      <c r="J116" s="5" t="s">
        <v>163</v>
      </c>
      <c r="K116" s="5" t="s">
        <v>150</v>
      </c>
      <c r="L116" s="5" t="s">
        <v>195</v>
      </c>
      <c r="M116" s="8">
        <v>22634</v>
      </c>
      <c r="N116" s="5" t="s">
        <v>152</v>
      </c>
    </row>
    <row r="117" spans="1:14" ht="26.4" x14ac:dyDescent="0.3">
      <c r="A117" s="1"/>
      <c r="B117" s="5" t="s">
        <v>455</v>
      </c>
      <c r="C117" s="5" t="s">
        <v>236</v>
      </c>
      <c r="D117" s="5" t="s">
        <v>200</v>
      </c>
      <c r="E117" s="4" t="s">
        <v>145</v>
      </c>
      <c r="F117" s="4" t="s">
        <v>146</v>
      </c>
      <c r="G117" s="6" t="s">
        <v>463</v>
      </c>
      <c r="H117" s="8">
        <v>0</v>
      </c>
      <c r="I117" s="5" t="s">
        <v>148</v>
      </c>
      <c r="J117" s="5" t="s">
        <v>149</v>
      </c>
      <c r="K117" s="5" t="s">
        <v>150</v>
      </c>
      <c r="L117" s="5" t="s">
        <v>168</v>
      </c>
      <c r="M117" s="8">
        <v>12905</v>
      </c>
      <c r="N117" s="5" t="s">
        <v>152</v>
      </c>
    </row>
    <row r="118" spans="1:14" ht="39.6" x14ac:dyDescent="0.3">
      <c r="A118" s="1"/>
      <c r="B118" s="5" t="s">
        <v>455</v>
      </c>
      <c r="C118" s="5" t="s">
        <v>236</v>
      </c>
      <c r="D118" s="5" t="s">
        <v>464</v>
      </c>
      <c r="E118" s="4" t="s">
        <v>145</v>
      </c>
      <c r="F118" s="4" t="s">
        <v>146</v>
      </c>
      <c r="G118" s="6" t="s">
        <v>465</v>
      </c>
      <c r="H118" s="8">
        <v>0</v>
      </c>
      <c r="I118" s="5" t="s">
        <v>148</v>
      </c>
      <c r="J118" s="5" t="s">
        <v>149</v>
      </c>
      <c r="K118" s="5" t="s">
        <v>150</v>
      </c>
      <c r="L118" s="5" t="s">
        <v>168</v>
      </c>
      <c r="M118" s="8">
        <v>13658</v>
      </c>
      <c r="N118" s="5" t="s">
        <v>152</v>
      </c>
    </row>
    <row r="119" spans="1:14" ht="52.8" x14ac:dyDescent="0.3">
      <c r="A119" s="1"/>
      <c r="B119" s="5" t="s">
        <v>455</v>
      </c>
      <c r="C119" s="5" t="s">
        <v>466</v>
      </c>
      <c r="D119" s="5" t="s">
        <v>467</v>
      </c>
      <c r="E119" s="4" t="s">
        <v>145</v>
      </c>
      <c r="F119" s="4" t="s">
        <v>146</v>
      </c>
      <c r="G119" s="6" t="s">
        <v>468</v>
      </c>
      <c r="H119" s="8">
        <v>0</v>
      </c>
      <c r="I119" s="5" t="s">
        <v>148</v>
      </c>
      <c r="J119" s="5" t="s">
        <v>149</v>
      </c>
      <c r="K119" s="5" t="s">
        <v>150</v>
      </c>
      <c r="L119" s="5" t="s">
        <v>168</v>
      </c>
      <c r="M119" s="8">
        <v>17377</v>
      </c>
      <c r="N119" s="5" t="s">
        <v>152</v>
      </c>
    </row>
    <row r="120" spans="1:14" ht="26.4" x14ac:dyDescent="0.3">
      <c r="A120" s="1"/>
      <c r="B120" s="5" t="s">
        <v>455</v>
      </c>
      <c r="C120" s="5" t="s">
        <v>469</v>
      </c>
      <c r="D120" s="5" t="s">
        <v>200</v>
      </c>
      <c r="E120" s="4" t="s">
        <v>145</v>
      </c>
      <c r="F120" s="4" t="s">
        <v>146</v>
      </c>
      <c r="G120" s="6" t="s">
        <v>470</v>
      </c>
      <c r="H120" s="8">
        <v>0</v>
      </c>
      <c r="I120" s="5" t="s">
        <v>148</v>
      </c>
      <c r="J120" s="5" t="s">
        <v>149</v>
      </c>
      <c r="K120" s="5" t="s">
        <v>150</v>
      </c>
      <c r="L120" s="5" t="s">
        <v>168</v>
      </c>
      <c r="M120" s="8">
        <v>11121</v>
      </c>
      <c r="N120" s="5" t="s">
        <v>152</v>
      </c>
    </row>
    <row r="121" spans="1:14" x14ac:dyDescent="0.3">
      <c r="A121" s="1"/>
      <c r="B121" s="5" t="s">
        <v>455</v>
      </c>
      <c r="C121" s="5" t="s">
        <v>143</v>
      </c>
      <c r="D121" s="5" t="s">
        <v>471</v>
      </c>
      <c r="E121" s="4" t="s">
        <v>472</v>
      </c>
      <c r="F121" s="4" t="s">
        <v>473</v>
      </c>
      <c r="G121" s="6" t="s">
        <v>474</v>
      </c>
      <c r="H121" s="8">
        <v>0</v>
      </c>
      <c r="I121" s="5" t="s">
        <v>148</v>
      </c>
      <c r="J121" s="5" t="s">
        <v>163</v>
      </c>
      <c r="K121" s="5" t="s">
        <v>150</v>
      </c>
      <c r="L121" s="5" t="s">
        <v>164</v>
      </c>
      <c r="M121" s="8">
        <v>17443</v>
      </c>
      <c r="N121" s="5" t="s">
        <v>152</v>
      </c>
    </row>
    <row r="122" spans="1:14" ht="52.8" x14ac:dyDescent="0.3">
      <c r="A122" s="1"/>
      <c r="B122" s="5" t="s">
        <v>455</v>
      </c>
      <c r="C122" s="5" t="s">
        <v>475</v>
      </c>
      <c r="D122" s="5" t="s">
        <v>26</v>
      </c>
      <c r="E122" s="4" t="s">
        <v>145</v>
      </c>
      <c r="F122" s="4" t="s">
        <v>146</v>
      </c>
      <c r="G122" s="6" t="s">
        <v>476</v>
      </c>
      <c r="H122" s="8">
        <v>0</v>
      </c>
      <c r="I122" s="5" t="s">
        <v>148</v>
      </c>
      <c r="J122" s="5" t="s">
        <v>149</v>
      </c>
      <c r="K122" s="5" t="s">
        <v>150</v>
      </c>
      <c r="L122" s="5" t="s">
        <v>168</v>
      </c>
      <c r="M122" s="8">
        <v>17650</v>
      </c>
      <c r="N122" s="5" t="s">
        <v>152</v>
      </c>
    </row>
    <row r="123" spans="1:14" ht="26.4" x14ac:dyDescent="0.3">
      <c r="A123" s="1"/>
      <c r="B123" s="5" t="s">
        <v>455</v>
      </c>
      <c r="C123" s="5" t="s">
        <v>171</v>
      </c>
      <c r="D123" s="5" t="s">
        <v>477</v>
      </c>
      <c r="E123" s="4" t="s">
        <v>240</v>
      </c>
      <c r="F123" s="4" t="s">
        <v>478</v>
      </c>
      <c r="G123" s="6" t="s">
        <v>479</v>
      </c>
      <c r="H123" s="8">
        <v>0</v>
      </c>
      <c r="I123" s="5" t="s">
        <v>222</v>
      </c>
      <c r="J123" s="5" t="s">
        <v>163</v>
      </c>
      <c r="K123" s="5" t="s">
        <v>150</v>
      </c>
      <c r="L123" s="5" t="s">
        <v>195</v>
      </c>
      <c r="M123" s="8">
        <v>17414</v>
      </c>
      <c r="N123" s="5" t="s">
        <v>152</v>
      </c>
    </row>
    <row r="124" spans="1:14" ht="26.4" x14ac:dyDescent="0.3">
      <c r="A124" s="1"/>
      <c r="B124" s="5" t="s">
        <v>455</v>
      </c>
      <c r="C124" s="5" t="s">
        <v>171</v>
      </c>
      <c r="D124" s="5" t="s">
        <v>480</v>
      </c>
      <c r="E124" s="4" t="s">
        <v>240</v>
      </c>
      <c r="F124" s="4" t="s">
        <v>478</v>
      </c>
      <c r="G124" s="6" t="s">
        <v>481</v>
      </c>
      <c r="H124" s="8">
        <v>0</v>
      </c>
      <c r="I124" s="5" t="s">
        <v>222</v>
      </c>
      <c r="J124" s="5" t="s">
        <v>163</v>
      </c>
      <c r="K124" s="5" t="s">
        <v>150</v>
      </c>
      <c r="L124" s="5" t="s">
        <v>195</v>
      </c>
      <c r="M124" s="8">
        <v>17401</v>
      </c>
      <c r="N124" s="5" t="s">
        <v>152</v>
      </c>
    </row>
    <row r="125" spans="1:14" x14ac:dyDescent="0.3">
      <c r="A125" s="1"/>
      <c r="B125" s="5" t="s">
        <v>455</v>
      </c>
      <c r="C125" s="5" t="s">
        <v>171</v>
      </c>
      <c r="D125" s="5" t="s">
        <v>480</v>
      </c>
      <c r="E125" s="4" t="s">
        <v>482</v>
      </c>
      <c r="F125" s="4" t="s">
        <v>146</v>
      </c>
      <c r="G125" s="6" t="s">
        <v>483</v>
      </c>
      <c r="H125" s="8">
        <v>0</v>
      </c>
      <c r="I125" s="5" t="s">
        <v>337</v>
      </c>
      <c r="J125" s="5" t="s">
        <v>163</v>
      </c>
      <c r="K125" s="5" t="s">
        <v>150</v>
      </c>
      <c r="L125" s="5" t="s">
        <v>195</v>
      </c>
      <c r="M125" s="8">
        <v>17401</v>
      </c>
      <c r="N125" s="5" t="s">
        <v>152</v>
      </c>
    </row>
    <row r="126" spans="1:14" ht="26.4" x14ac:dyDescent="0.3">
      <c r="A126" s="1"/>
      <c r="B126" s="5" t="s">
        <v>455</v>
      </c>
      <c r="C126" s="5" t="s">
        <v>171</v>
      </c>
      <c r="D126" s="5" t="s">
        <v>477</v>
      </c>
      <c r="E126" s="4" t="s">
        <v>160</v>
      </c>
      <c r="F126" s="4" t="s">
        <v>383</v>
      </c>
      <c r="G126" s="6" t="s">
        <v>484</v>
      </c>
      <c r="H126" s="8">
        <v>0</v>
      </c>
      <c r="I126" s="5" t="s">
        <v>222</v>
      </c>
      <c r="J126" s="5" t="s">
        <v>163</v>
      </c>
      <c r="K126" s="5" t="s">
        <v>150</v>
      </c>
      <c r="L126" s="5" t="s">
        <v>195</v>
      </c>
      <c r="M126" s="8">
        <v>17414</v>
      </c>
      <c r="N126" s="5" t="s">
        <v>152</v>
      </c>
    </row>
    <row r="127" spans="1:14" ht="26.4" x14ac:dyDescent="0.3">
      <c r="A127" s="1"/>
      <c r="B127" s="5" t="s">
        <v>455</v>
      </c>
      <c r="C127" s="5" t="s">
        <v>171</v>
      </c>
      <c r="D127" s="5" t="s">
        <v>485</v>
      </c>
      <c r="E127" s="4" t="s">
        <v>486</v>
      </c>
      <c r="F127" s="4" t="s">
        <v>487</v>
      </c>
      <c r="G127" s="6" t="s">
        <v>488</v>
      </c>
      <c r="H127" s="8">
        <v>0</v>
      </c>
      <c r="I127" s="5" t="s">
        <v>222</v>
      </c>
      <c r="J127" s="5" t="s">
        <v>163</v>
      </c>
      <c r="K127" s="5" t="s">
        <v>150</v>
      </c>
      <c r="L127" s="5" t="s">
        <v>195</v>
      </c>
      <c r="M127" s="8">
        <v>17400</v>
      </c>
      <c r="N127" s="5" t="s">
        <v>152</v>
      </c>
    </row>
    <row r="128" spans="1:14" ht="52.8" x14ac:dyDescent="0.3">
      <c r="A128" s="1"/>
      <c r="B128" s="5" t="s">
        <v>455</v>
      </c>
      <c r="C128" s="5" t="s">
        <v>489</v>
      </c>
      <c r="D128" s="5" t="s">
        <v>200</v>
      </c>
      <c r="E128" s="4" t="s">
        <v>145</v>
      </c>
      <c r="F128" s="4" t="s">
        <v>146</v>
      </c>
      <c r="G128" s="6" t="s">
        <v>490</v>
      </c>
      <c r="H128" s="8">
        <v>0</v>
      </c>
      <c r="I128" s="5" t="s">
        <v>148</v>
      </c>
      <c r="J128" s="5" t="s">
        <v>149</v>
      </c>
      <c r="K128" s="5" t="s">
        <v>150</v>
      </c>
      <c r="L128" s="5" t="s">
        <v>168</v>
      </c>
      <c r="M128" s="8">
        <v>10581</v>
      </c>
      <c r="N128" s="5" t="s">
        <v>152</v>
      </c>
    </row>
    <row r="129" spans="1:14" ht="39.6" x14ac:dyDescent="0.3">
      <c r="A129" s="1"/>
      <c r="B129" s="5" t="s">
        <v>455</v>
      </c>
      <c r="C129" s="5" t="s">
        <v>489</v>
      </c>
      <c r="D129" s="5" t="s">
        <v>491</v>
      </c>
      <c r="E129" s="4" t="s">
        <v>145</v>
      </c>
      <c r="F129" s="4" t="s">
        <v>146</v>
      </c>
      <c r="G129" s="6" t="s">
        <v>492</v>
      </c>
      <c r="H129" s="8">
        <v>0</v>
      </c>
      <c r="I129" s="5" t="s">
        <v>148</v>
      </c>
      <c r="J129" s="5" t="s">
        <v>149</v>
      </c>
      <c r="K129" s="5" t="s">
        <v>150</v>
      </c>
      <c r="L129" s="5" t="s">
        <v>168</v>
      </c>
      <c r="M129" s="8">
        <v>13179</v>
      </c>
      <c r="N129" s="5" t="s">
        <v>152</v>
      </c>
    </row>
    <row r="130" spans="1:14" ht="52.8" x14ac:dyDescent="0.3">
      <c r="A130" s="1"/>
      <c r="B130" s="5" t="s">
        <v>455</v>
      </c>
      <c r="C130" s="5" t="s">
        <v>493</v>
      </c>
      <c r="D130" s="5" t="s">
        <v>494</v>
      </c>
      <c r="E130" s="4" t="s">
        <v>145</v>
      </c>
      <c r="F130" s="4" t="s">
        <v>146</v>
      </c>
      <c r="G130" s="6" t="s">
        <v>468</v>
      </c>
      <c r="H130" s="8">
        <v>0</v>
      </c>
      <c r="I130" s="5" t="s">
        <v>148</v>
      </c>
      <c r="J130" s="5" t="s">
        <v>149</v>
      </c>
      <c r="K130" s="5" t="s">
        <v>150</v>
      </c>
      <c r="L130" s="5" t="s">
        <v>168</v>
      </c>
      <c r="M130" s="8">
        <v>17433</v>
      </c>
      <c r="N130" s="5" t="s">
        <v>152</v>
      </c>
    </row>
    <row r="131" spans="1:14" ht="39.6" x14ac:dyDescent="0.3">
      <c r="A131" s="1"/>
      <c r="B131" s="5" t="s">
        <v>455</v>
      </c>
      <c r="C131" s="5" t="s">
        <v>493</v>
      </c>
      <c r="D131" s="5" t="s">
        <v>495</v>
      </c>
      <c r="E131" s="4" t="s">
        <v>145</v>
      </c>
      <c r="F131" s="4" t="s">
        <v>146</v>
      </c>
      <c r="G131" s="6" t="s">
        <v>496</v>
      </c>
      <c r="H131" s="8">
        <v>0</v>
      </c>
      <c r="I131" s="5" t="s">
        <v>148</v>
      </c>
      <c r="J131" s="5" t="s">
        <v>149</v>
      </c>
      <c r="K131" s="5" t="s">
        <v>150</v>
      </c>
      <c r="L131" s="5" t="s">
        <v>168</v>
      </c>
      <c r="M131" s="8">
        <v>17424</v>
      </c>
      <c r="N131" s="5" t="s">
        <v>152</v>
      </c>
    </row>
    <row r="132" spans="1:14" ht="26.4" x14ac:dyDescent="0.3">
      <c r="A132" s="1"/>
      <c r="B132" s="5" t="s">
        <v>455</v>
      </c>
      <c r="C132" s="5" t="s">
        <v>493</v>
      </c>
      <c r="D132" s="5" t="s">
        <v>497</v>
      </c>
      <c r="E132" s="4" t="s">
        <v>145</v>
      </c>
      <c r="F132" s="4" t="s">
        <v>146</v>
      </c>
      <c r="G132" s="6" t="s">
        <v>498</v>
      </c>
      <c r="H132" s="8">
        <v>0</v>
      </c>
      <c r="I132" s="5" t="s">
        <v>148</v>
      </c>
      <c r="J132" s="5" t="s">
        <v>163</v>
      </c>
      <c r="K132" s="5" t="s">
        <v>150</v>
      </c>
      <c r="L132" s="5" t="s">
        <v>168</v>
      </c>
      <c r="M132" s="8">
        <v>17437</v>
      </c>
      <c r="N132" s="5" t="s">
        <v>152</v>
      </c>
    </row>
    <row r="133" spans="1:14" ht="39.6" x14ac:dyDescent="0.3">
      <c r="A133" s="1"/>
      <c r="B133" s="5" t="s">
        <v>499</v>
      </c>
      <c r="C133" s="5" t="s">
        <v>500</v>
      </c>
      <c r="D133" s="5" t="s">
        <v>89</v>
      </c>
      <c r="E133" s="4" t="s">
        <v>145</v>
      </c>
      <c r="F133" s="4" t="s">
        <v>146</v>
      </c>
      <c r="G133" s="6" t="s">
        <v>501</v>
      </c>
      <c r="H133" s="8">
        <v>0</v>
      </c>
      <c r="I133" s="5" t="s">
        <v>148</v>
      </c>
      <c r="J133" s="5" t="s">
        <v>149</v>
      </c>
      <c r="K133" s="5" t="s">
        <v>150</v>
      </c>
      <c r="L133" s="5" t="s">
        <v>195</v>
      </c>
      <c r="M133" s="8">
        <v>24348</v>
      </c>
      <c r="N133" s="5" t="s">
        <v>211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2" t="s">
        <v>0</v>
      </c>
      <c r="B3" s="193"/>
      <c r="C3" s="193"/>
      <c r="D3" s="193"/>
      <c r="E3" s="193"/>
      <c r="F3" s="195"/>
    </row>
    <row r="4" spans="1:6" ht="0" hidden="1" customHeight="1" x14ac:dyDescent="0.3">
      <c r="A4" s="1"/>
      <c r="B4" s="1"/>
      <c r="C4" s="1"/>
      <c r="D4" s="1"/>
      <c r="E4" s="1"/>
    </row>
    <row r="5" spans="1:6" ht="30" customHeight="1" x14ac:dyDescent="0.3">
      <c r="A5" s="2" t="s">
        <v>502</v>
      </c>
      <c r="B5" s="1"/>
      <c r="C5" s="1"/>
      <c r="D5" s="1"/>
      <c r="E5" s="1"/>
    </row>
    <row r="6" spans="1:6" ht="34.950000000000003" customHeight="1" x14ac:dyDescent="0.3">
      <c r="A6" s="3" t="s">
        <v>3</v>
      </c>
      <c r="B6" s="3" t="s">
        <v>5</v>
      </c>
      <c r="C6" s="3" t="s">
        <v>4</v>
      </c>
      <c r="D6" s="3" t="s">
        <v>6</v>
      </c>
      <c r="E6" s="3" t="s">
        <v>503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4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7" t="s">
        <v>504</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
      <c r="FL5" s="200" t="s">
        <v>505</v>
      </c>
      <c r="FM5" s="199"/>
      <c r="FN5" s="199"/>
      <c r="FO5" s="199"/>
      <c r="FP5" s="199"/>
      <c r="FQ5" s="199"/>
      <c r="FR5" s="199"/>
      <c r="FS5" s="199"/>
      <c r="FT5" s="199"/>
      <c r="FU5" s="199"/>
    </row>
    <row r="6" spans="1:177" ht="22.05" hidden="1" customHeight="1" x14ac:dyDescent="0.3">
      <c r="A6" s="196" t="s">
        <v>37</v>
      </c>
      <c r="B6" s="196" t="s">
        <v>506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6" t="s">
        <v>507</v>
      </c>
      <c r="FK6" s="1"/>
      <c r="FL6" s="10">
        <v>221</v>
      </c>
      <c r="FM6" s="10">
        <v>222</v>
      </c>
      <c r="FN6" s="10">
        <v>224</v>
      </c>
      <c r="FO6" s="10">
        <v>2187</v>
      </c>
      <c r="FP6" s="10">
        <v>227</v>
      </c>
      <c r="FQ6" s="10">
        <v>49400</v>
      </c>
      <c r="FR6" s="10">
        <v>199</v>
      </c>
      <c r="FS6" s="10">
        <v>200</v>
      </c>
      <c r="FT6" s="10">
        <v>70400</v>
      </c>
      <c r="FU6" s="199" t="s">
        <v>508</v>
      </c>
    </row>
    <row r="7" spans="1:177" ht="15" hidden="1" customHeight="1" x14ac:dyDescent="0.3">
      <c r="A7" s="196"/>
      <c r="B7" s="196"/>
      <c r="C7" s="9" t="s">
        <v>509</v>
      </c>
      <c r="D7" s="9" t="s">
        <v>510</v>
      </c>
      <c r="E7" s="9" t="s">
        <v>510</v>
      </c>
      <c r="F7" s="9" t="s">
        <v>511</v>
      </c>
      <c r="G7" s="9" t="s">
        <v>511</v>
      </c>
      <c r="H7" s="9" t="s">
        <v>511</v>
      </c>
      <c r="I7" s="9" t="s">
        <v>511</v>
      </c>
      <c r="J7" s="9" t="s">
        <v>510</v>
      </c>
      <c r="K7" s="9" t="s">
        <v>510</v>
      </c>
      <c r="L7" s="9" t="s">
        <v>510</v>
      </c>
      <c r="M7" s="9" t="s">
        <v>510</v>
      </c>
      <c r="N7" s="9" t="s">
        <v>510</v>
      </c>
      <c r="O7" s="9" t="s">
        <v>510</v>
      </c>
      <c r="P7" s="9" t="s">
        <v>510</v>
      </c>
      <c r="Q7" s="9" t="s">
        <v>510</v>
      </c>
      <c r="R7" s="9" t="s">
        <v>510</v>
      </c>
      <c r="S7" s="9" t="s">
        <v>510</v>
      </c>
      <c r="T7" s="9" t="s">
        <v>510</v>
      </c>
      <c r="U7" s="9" t="s">
        <v>510</v>
      </c>
      <c r="V7" s="9" t="s">
        <v>510</v>
      </c>
      <c r="W7" s="9" t="s">
        <v>510</v>
      </c>
      <c r="X7" s="9" t="s">
        <v>509</v>
      </c>
      <c r="Y7" s="9" t="s">
        <v>509</v>
      </c>
      <c r="Z7" s="9" t="s">
        <v>509</v>
      </c>
      <c r="AA7" s="9" t="s">
        <v>510</v>
      </c>
      <c r="AB7" s="9" t="s">
        <v>509</v>
      </c>
      <c r="AC7" s="9" t="s">
        <v>509</v>
      </c>
      <c r="AD7" s="9" t="s">
        <v>509</v>
      </c>
      <c r="AE7" s="9" t="s">
        <v>509</v>
      </c>
      <c r="AF7" s="9" t="s">
        <v>509</v>
      </c>
      <c r="AG7" s="9" t="s">
        <v>509</v>
      </c>
      <c r="AH7" s="9" t="s">
        <v>509</v>
      </c>
      <c r="AI7" s="9" t="s">
        <v>509</v>
      </c>
      <c r="AJ7" s="9" t="s">
        <v>510</v>
      </c>
      <c r="AK7" s="9" t="s">
        <v>511</v>
      </c>
      <c r="AL7" s="9" t="s">
        <v>511</v>
      </c>
      <c r="AM7" s="9" t="s">
        <v>511</v>
      </c>
      <c r="AN7" s="9" t="s">
        <v>510</v>
      </c>
      <c r="AO7" s="9" t="s">
        <v>510</v>
      </c>
      <c r="AP7" s="9" t="s">
        <v>510</v>
      </c>
      <c r="AQ7" s="9" t="s">
        <v>510</v>
      </c>
      <c r="AR7" s="9" t="s">
        <v>510</v>
      </c>
      <c r="AS7" s="9" t="s">
        <v>510</v>
      </c>
      <c r="AT7" s="9" t="s">
        <v>510</v>
      </c>
      <c r="AU7" s="9" t="s">
        <v>509</v>
      </c>
      <c r="AV7" s="9" t="s">
        <v>510</v>
      </c>
      <c r="AW7" s="9" t="s">
        <v>510</v>
      </c>
      <c r="AX7" s="9" t="s">
        <v>510</v>
      </c>
      <c r="AY7" s="9" t="s">
        <v>510</v>
      </c>
      <c r="AZ7" s="9" t="s">
        <v>510</v>
      </c>
      <c r="BA7" s="9" t="s">
        <v>510</v>
      </c>
      <c r="BB7" s="9" t="s">
        <v>510</v>
      </c>
      <c r="BC7" s="9" t="s">
        <v>510</v>
      </c>
      <c r="BD7" s="9" t="s">
        <v>509</v>
      </c>
      <c r="BE7" s="9" t="s">
        <v>511</v>
      </c>
      <c r="BF7" s="9" t="s">
        <v>510</v>
      </c>
      <c r="BG7" s="9" t="s">
        <v>510</v>
      </c>
      <c r="BH7" s="9" t="s">
        <v>510</v>
      </c>
      <c r="BI7" s="9" t="s">
        <v>510</v>
      </c>
      <c r="BJ7" s="9" t="s">
        <v>511</v>
      </c>
      <c r="BK7" s="9" t="s">
        <v>511</v>
      </c>
      <c r="BL7" s="9" t="s">
        <v>511</v>
      </c>
      <c r="BM7" s="9" t="s">
        <v>509</v>
      </c>
      <c r="BN7" s="9" t="s">
        <v>509</v>
      </c>
      <c r="BO7" s="9" t="s">
        <v>509</v>
      </c>
      <c r="BP7" s="9" t="s">
        <v>510</v>
      </c>
      <c r="BQ7" s="9" t="s">
        <v>510</v>
      </c>
      <c r="BR7" s="9" t="s">
        <v>510</v>
      </c>
      <c r="BS7" s="9" t="s">
        <v>510</v>
      </c>
      <c r="BT7" s="9" t="s">
        <v>510</v>
      </c>
      <c r="BU7" s="9" t="s">
        <v>510</v>
      </c>
      <c r="BV7" s="9" t="s">
        <v>510</v>
      </c>
      <c r="BW7" s="9" t="s">
        <v>509</v>
      </c>
      <c r="BX7" s="9" t="s">
        <v>509</v>
      </c>
      <c r="BY7" s="9" t="s">
        <v>509</v>
      </c>
      <c r="BZ7" s="9" t="s">
        <v>511</v>
      </c>
      <c r="CA7" s="9" t="s">
        <v>509</v>
      </c>
      <c r="CB7" s="9" t="s">
        <v>510</v>
      </c>
      <c r="CC7" s="9" t="s">
        <v>511</v>
      </c>
      <c r="CD7" s="9" t="s">
        <v>510</v>
      </c>
      <c r="CE7" s="9" t="s">
        <v>510</v>
      </c>
      <c r="CF7" s="9" t="s">
        <v>510</v>
      </c>
      <c r="CG7" s="9" t="s">
        <v>510</v>
      </c>
      <c r="CH7" s="9" t="s">
        <v>510</v>
      </c>
      <c r="CI7" s="9" t="s">
        <v>510</v>
      </c>
      <c r="CJ7" s="9" t="s">
        <v>510</v>
      </c>
      <c r="CK7" s="9" t="s">
        <v>510</v>
      </c>
      <c r="CL7" s="9" t="s">
        <v>510</v>
      </c>
      <c r="CM7" s="9" t="s">
        <v>510</v>
      </c>
      <c r="CN7" s="9" t="s">
        <v>510</v>
      </c>
      <c r="CO7" s="9" t="s">
        <v>510</v>
      </c>
      <c r="CP7" s="9" t="s">
        <v>509</v>
      </c>
      <c r="CQ7" s="9" t="s">
        <v>509</v>
      </c>
      <c r="CR7" s="9" t="s">
        <v>509</v>
      </c>
      <c r="CS7" s="9" t="s">
        <v>509</v>
      </c>
      <c r="CT7" s="9" t="s">
        <v>510</v>
      </c>
      <c r="CU7" s="9" t="s">
        <v>510</v>
      </c>
      <c r="CV7" s="9" t="s">
        <v>510</v>
      </c>
      <c r="CW7" s="9" t="s">
        <v>510</v>
      </c>
      <c r="CX7" s="9" t="s">
        <v>509</v>
      </c>
      <c r="CY7" s="9" t="s">
        <v>511</v>
      </c>
      <c r="CZ7" s="9" t="s">
        <v>511</v>
      </c>
      <c r="DA7" s="9" t="s">
        <v>511</v>
      </c>
      <c r="DB7" s="9" t="s">
        <v>510</v>
      </c>
      <c r="DC7" s="9" t="s">
        <v>511</v>
      </c>
      <c r="DD7" s="9" t="s">
        <v>511</v>
      </c>
      <c r="DE7" s="9" t="s">
        <v>509</v>
      </c>
      <c r="DF7" s="9" t="s">
        <v>510</v>
      </c>
      <c r="DG7" s="9" t="s">
        <v>510</v>
      </c>
      <c r="DH7" s="9" t="s">
        <v>510</v>
      </c>
      <c r="DI7" s="9" t="s">
        <v>511</v>
      </c>
      <c r="DJ7" s="9" t="s">
        <v>511</v>
      </c>
      <c r="DK7" s="9" t="s">
        <v>510</v>
      </c>
      <c r="DL7" s="9" t="s">
        <v>510</v>
      </c>
      <c r="DM7" s="9" t="s">
        <v>509</v>
      </c>
      <c r="DN7" s="9" t="s">
        <v>509</v>
      </c>
      <c r="DO7" s="9" t="s">
        <v>510</v>
      </c>
      <c r="DP7" s="9" t="s">
        <v>510</v>
      </c>
      <c r="DQ7" s="9" t="s">
        <v>510</v>
      </c>
      <c r="DR7" s="9" t="s">
        <v>510</v>
      </c>
      <c r="DS7" s="9" t="s">
        <v>510</v>
      </c>
      <c r="DT7" s="9" t="s">
        <v>510</v>
      </c>
      <c r="DU7" s="9" t="s">
        <v>509</v>
      </c>
      <c r="DV7" s="9" t="s">
        <v>510</v>
      </c>
      <c r="DW7" s="9" t="s">
        <v>510</v>
      </c>
      <c r="DX7" s="9" t="s">
        <v>511</v>
      </c>
      <c r="DY7" s="9" t="s">
        <v>510</v>
      </c>
      <c r="DZ7" s="9" t="s">
        <v>510</v>
      </c>
      <c r="EA7" s="9" t="s">
        <v>511</v>
      </c>
      <c r="EB7" s="9" t="s">
        <v>510</v>
      </c>
      <c r="EC7" s="9" t="s">
        <v>510</v>
      </c>
      <c r="ED7" s="9" t="s">
        <v>510</v>
      </c>
      <c r="EE7" s="9" t="s">
        <v>511</v>
      </c>
      <c r="EF7" s="9" t="s">
        <v>511</v>
      </c>
      <c r="EG7" s="9" t="s">
        <v>509</v>
      </c>
      <c r="EH7" s="9" t="s">
        <v>510</v>
      </c>
      <c r="EI7" s="9" t="s">
        <v>510</v>
      </c>
      <c r="EJ7" s="9" t="s">
        <v>510</v>
      </c>
      <c r="EK7" s="9" t="s">
        <v>510</v>
      </c>
      <c r="EL7" s="9" t="s">
        <v>510</v>
      </c>
      <c r="EM7" s="9" t="s">
        <v>510</v>
      </c>
      <c r="EN7" s="9" t="s">
        <v>509</v>
      </c>
      <c r="EO7" s="9" t="s">
        <v>509</v>
      </c>
      <c r="EP7" s="9" t="s">
        <v>509</v>
      </c>
      <c r="EQ7" s="9" t="s">
        <v>509</v>
      </c>
      <c r="ER7" s="9" t="s">
        <v>511</v>
      </c>
      <c r="ES7" s="9" t="s">
        <v>509</v>
      </c>
      <c r="ET7" s="9" t="s">
        <v>509</v>
      </c>
      <c r="EU7" s="9" t="s">
        <v>509</v>
      </c>
      <c r="EV7" s="9" t="s">
        <v>510</v>
      </c>
      <c r="EW7" s="9" t="s">
        <v>510</v>
      </c>
      <c r="EX7" s="9" t="s">
        <v>510</v>
      </c>
      <c r="EY7" s="9" t="s">
        <v>509</v>
      </c>
      <c r="EZ7" s="9" t="s">
        <v>509</v>
      </c>
      <c r="FA7" s="9" t="s">
        <v>511</v>
      </c>
      <c r="FB7" s="9" t="s">
        <v>510</v>
      </c>
      <c r="FC7" s="9" t="s">
        <v>511</v>
      </c>
      <c r="FD7" s="9" t="s">
        <v>511</v>
      </c>
      <c r="FE7" s="9" t="s">
        <v>511</v>
      </c>
      <c r="FF7" s="9" t="s">
        <v>510</v>
      </c>
      <c r="FG7" s="9" t="s">
        <v>511</v>
      </c>
      <c r="FH7" s="9" t="s">
        <v>511</v>
      </c>
      <c r="FI7" s="9" t="s">
        <v>511</v>
      </c>
      <c r="FJ7" s="196"/>
      <c r="FK7" s="1"/>
      <c r="FL7" s="10" t="s">
        <v>511</v>
      </c>
      <c r="FM7" s="10" t="s">
        <v>510</v>
      </c>
      <c r="FN7" s="10" t="s">
        <v>511</v>
      </c>
      <c r="FO7" s="10" t="s">
        <v>511</v>
      </c>
      <c r="FP7" s="10" t="s">
        <v>511</v>
      </c>
      <c r="FQ7" s="10" t="s">
        <v>511</v>
      </c>
      <c r="FR7" s="10" t="s">
        <v>511</v>
      </c>
      <c r="FS7" s="10" t="s">
        <v>511</v>
      </c>
      <c r="FT7" s="10" t="s">
        <v>509</v>
      </c>
      <c r="FU7" s="199"/>
    </row>
    <row r="8" spans="1:177" ht="15" hidden="1" customHeight="1" x14ac:dyDescent="0.3">
      <c r="A8" s="196"/>
      <c r="B8" s="196"/>
      <c r="C8" s="9" t="s">
        <v>512</v>
      </c>
      <c r="D8" s="9" t="s">
        <v>512</v>
      </c>
      <c r="E8" s="9" t="s">
        <v>512</v>
      </c>
      <c r="F8" s="9" t="s">
        <v>513</v>
      </c>
      <c r="G8" s="9" t="s">
        <v>513</v>
      </c>
      <c r="H8" s="9" t="s">
        <v>512</v>
      </c>
      <c r="I8" s="9" t="s">
        <v>512</v>
      </c>
      <c r="J8" s="9" t="s">
        <v>513</v>
      </c>
      <c r="K8" s="9" t="s">
        <v>513</v>
      </c>
      <c r="L8" s="9" t="s">
        <v>513</v>
      </c>
      <c r="M8" s="9" t="s">
        <v>513</v>
      </c>
      <c r="N8" s="9" t="s">
        <v>513</v>
      </c>
      <c r="O8" s="9" t="s">
        <v>513</v>
      </c>
      <c r="P8" s="9" t="s">
        <v>513</v>
      </c>
      <c r="Q8" s="9" t="s">
        <v>513</v>
      </c>
      <c r="R8" s="9" t="s">
        <v>512</v>
      </c>
      <c r="S8" s="9" t="s">
        <v>512</v>
      </c>
      <c r="T8" s="9" t="s">
        <v>513</v>
      </c>
      <c r="U8" s="9" t="s">
        <v>513</v>
      </c>
      <c r="V8" s="9" t="s">
        <v>513</v>
      </c>
      <c r="W8" s="9" t="s">
        <v>513</v>
      </c>
      <c r="X8" s="9" t="s">
        <v>512</v>
      </c>
      <c r="Y8" s="9" t="s">
        <v>512</v>
      </c>
      <c r="Z8" s="9" t="s">
        <v>512</v>
      </c>
      <c r="AA8" s="9" t="s">
        <v>513</v>
      </c>
      <c r="AB8" s="9" t="s">
        <v>512</v>
      </c>
      <c r="AC8" s="9" t="s">
        <v>512</v>
      </c>
      <c r="AD8" s="9" t="s">
        <v>512</v>
      </c>
      <c r="AE8" s="9" t="s">
        <v>512</v>
      </c>
      <c r="AF8" s="9" t="s">
        <v>513</v>
      </c>
      <c r="AG8" s="9" t="s">
        <v>513</v>
      </c>
      <c r="AH8" s="9" t="s">
        <v>513</v>
      </c>
      <c r="AI8" s="9" t="s">
        <v>512</v>
      </c>
      <c r="AJ8" s="9" t="s">
        <v>512</v>
      </c>
      <c r="AK8" s="9" t="s">
        <v>513</v>
      </c>
      <c r="AL8" s="9" t="s">
        <v>513</v>
      </c>
      <c r="AM8" s="9" t="s">
        <v>513</v>
      </c>
      <c r="AN8" s="9" t="s">
        <v>512</v>
      </c>
      <c r="AO8" s="9" t="s">
        <v>512</v>
      </c>
      <c r="AP8" s="9" t="s">
        <v>512</v>
      </c>
      <c r="AQ8" s="9" t="s">
        <v>512</v>
      </c>
      <c r="AR8" s="9" t="s">
        <v>512</v>
      </c>
      <c r="AS8" s="9" t="s">
        <v>512</v>
      </c>
      <c r="AT8" s="9" t="s">
        <v>512</v>
      </c>
      <c r="AU8" s="9" t="s">
        <v>512</v>
      </c>
      <c r="AV8" s="9" t="s">
        <v>513</v>
      </c>
      <c r="AW8" s="9" t="s">
        <v>513</v>
      </c>
      <c r="AX8" s="9" t="s">
        <v>513</v>
      </c>
      <c r="AY8" s="9" t="s">
        <v>512</v>
      </c>
      <c r="AZ8" s="9" t="s">
        <v>512</v>
      </c>
      <c r="BA8" s="9" t="s">
        <v>512</v>
      </c>
      <c r="BB8" s="9" t="s">
        <v>512</v>
      </c>
      <c r="BC8" s="9" t="s">
        <v>512</v>
      </c>
      <c r="BD8" s="9" t="s">
        <v>512</v>
      </c>
      <c r="BE8" s="9" t="s">
        <v>512</v>
      </c>
      <c r="BF8" s="9" t="s">
        <v>512</v>
      </c>
      <c r="BG8" s="9" t="s">
        <v>512</v>
      </c>
      <c r="BH8" s="9" t="s">
        <v>512</v>
      </c>
      <c r="BI8" s="9" t="s">
        <v>512</v>
      </c>
      <c r="BJ8" s="9" t="s">
        <v>513</v>
      </c>
      <c r="BK8" s="9" t="s">
        <v>513</v>
      </c>
      <c r="BL8" s="9" t="s">
        <v>513</v>
      </c>
      <c r="BM8" s="9" t="s">
        <v>513</v>
      </c>
      <c r="BN8" s="9" t="s">
        <v>513</v>
      </c>
      <c r="BO8" s="9" t="s">
        <v>513</v>
      </c>
      <c r="BP8" s="9" t="s">
        <v>512</v>
      </c>
      <c r="BQ8" s="9" t="s">
        <v>513</v>
      </c>
      <c r="BR8" s="9" t="s">
        <v>513</v>
      </c>
      <c r="BS8" s="9" t="s">
        <v>513</v>
      </c>
      <c r="BT8" s="9" t="s">
        <v>513</v>
      </c>
      <c r="BU8" s="9" t="s">
        <v>513</v>
      </c>
      <c r="BV8" s="9" t="s">
        <v>513</v>
      </c>
      <c r="BW8" s="9" t="s">
        <v>513</v>
      </c>
      <c r="BX8" s="9" t="s">
        <v>513</v>
      </c>
      <c r="BY8" s="9" t="s">
        <v>513</v>
      </c>
      <c r="BZ8" s="9" t="s">
        <v>512</v>
      </c>
      <c r="CA8" s="9" t="s">
        <v>513</v>
      </c>
      <c r="CB8" s="9" t="s">
        <v>513</v>
      </c>
      <c r="CC8" s="9" t="s">
        <v>512</v>
      </c>
      <c r="CD8" s="9" t="s">
        <v>512</v>
      </c>
      <c r="CE8" s="9" t="s">
        <v>512</v>
      </c>
      <c r="CF8" s="9" t="s">
        <v>512</v>
      </c>
      <c r="CG8" s="9" t="s">
        <v>512</v>
      </c>
      <c r="CH8" s="9" t="s">
        <v>512</v>
      </c>
      <c r="CI8" s="9" t="s">
        <v>513</v>
      </c>
      <c r="CJ8" s="9" t="s">
        <v>513</v>
      </c>
      <c r="CK8" s="9" t="s">
        <v>513</v>
      </c>
      <c r="CL8" s="9" t="s">
        <v>513</v>
      </c>
      <c r="CM8" s="9" t="s">
        <v>513</v>
      </c>
      <c r="CN8" s="9" t="s">
        <v>513</v>
      </c>
      <c r="CO8" s="9" t="s">
        <v>513</v>
      </c>
      <c r="CP8" s="9" t="s">
        <v>513</v>
      </c>
      <c r="CQ8" s="9" t="s">
        <v>513</v>
      </c>
      <c r="CR8" s="9" t="s">
        <v>513</v>
      </c>
      <c r="CS8" s="9" t="s">
        <v>513</v>
      </c>
      <c r="CT8" s="9" t="s">
        <v>513</v>
      </c>
      <c r="CU8" s="9" t="s">
        <v>513</v>
      </c>
      <c r="CV8" s="9" t="s">
        <v>514</v>
      </c>
      <c r="CW8" s="9" t="s">
        <v>515</v>
      </c>
      <c r="CX8" s="9" t="s">
        <v>514</v>
      </c>
      <c r="CY8" s="9" t="s">
        <v>515</v>
      </c>
      <c r="CZ8" s="9" t="s">
        <v>514</v>
      </c>
      <c r="DA8" s="9" t="s">
        <v>512</v>
      </c>
      <c r="DB8" s="9" t="s">
        <v>512</v>
      </c>
      <c r="DC8" s="9" t="s">
        <v>512</v>
      </c>
      <c r="DD8" s="9" t="s">
        <v>512</v>
      </c>
      <c r="DE8" s="9" t="s">
        <v>512</v>
      </c>
      <c r="DF8" s="9" t="s">
        <v>512</v>
      </c>
      <c r="DG8" s="9" t="s">
        <v>512</v>
      </c>
      <c r="DH8" s="9" t="s">
        <v>512</v>
      </c>
      <c r="DI8" s="9" t="s">
        <v>512</v>
      </c>
      <c r="DJ8" s="9" t="s">
        <v>512</v>
      </c>
      <c r="DK8" s="9" t="s">
        <v>512</v>
      </c>
      <c r="DL8" s="9" t="s">
        <v>512</v>
      </c>
      <c r="DM8" s="9" t="s">
        <v>514</v>
      </c>
      <c r="DN8" s="9" t="s">
        <v>514</v>
      </c>
      <c r="DO8" s="9" t="s">
        <v>515</v>
      </c>
      <c r="DP8" s="9" t="s">
        <v>515</v>
      </c>
      <c r="DQ8" s="9" t="s">
        <v>513</v>
      </c>
      <c r="DR8" s="9" t="s">
        <v>513</v>
      </c>
      <c r="DS8" s="9" t="s">
        <v>513</v>
      </c>
      <c r="DT8" s="9" t="s">
        <v>513</v>
      </c>
      <c r="DU8" s="9" t="s">
        <v>514</v>
      </c>
      <c r="DV8" s="9" t="s">
        <v>512</v>
      </c>
      <c r="DW8" s="9" t="s">
        <v>512</v>
      </c>
      <c r="DX8" s="9" t="s">
        <v>512</v>
      </c>
      <c r="DY8" s="9" t="s">
        <v>512</v>
      </c>
      <c r="DZ8" s="9" t="s">
        <v>512</v>
      </c>
      <c r="EA8" s="9" t="s">
        <v>512</v>
      </c>
      <c r="EB8" s="9" t="s">
        <v>512</v>
      </c>
      <c r="EC8" s="9" t="s">
        <v>512</v>
      </c>
      <c r="ED8" s="9" t="s">
        <v>512</v>
      </c>
      <c r="EE8" s="9" t="s">
        <v>515</v>
      </c>
      <c r="EF8" s="9" t="s">
        <v>515</v>
      </c>
      <c r="EG8" s="9" t="s">
        <v>514</v>
      </c>
      <c r="EH8" s="9" t="s">
        <v>515</v>
      </c>
      <c r="EI8" s="9" t="s">
        <v>515</v>
      </c>
      <c r="EJ8" s="9" t="s">
        <v>515</v>
      </c>
      <c r="EK8" s="9" t="s">
        <v>515</v>
      </c>
      <c r="EL8" s="9" t="s">
        <v>512</v>
      </c>
      <c r="EM8" s="9" t="s">
        <v>512</v>
      </c>
      <c r="EN8" s="9" t="s">
        <v>512</v>
      </c>
      <c r="EO8" s="9" t="s">
        <v>512</v>
      </c>
      <c r="EP8" s="9" t="s">
        <v>512</v>
      </c>
      <c r="EQ8" s="9" t="s">
        <v>512</v>
      </c>
      <c r="ER8" s="9" t="s">
        <v>515</v>
      </c>
      <c r="ES8" s="9" t="s">
        <v>514</v>
      </c>
      <c r="ET8" s="9" t="s">
        <v>514</v>
      </c>
      <c r="EU8" s="9" t="s">
        <v>514</v>
      </c>
      <c r="EV8" s="9" t="s">
        <v>512</v>
      </c>
      <c r="EW8" s="9" t="s">
        <v>515</v>
      </c>
      <c r="EX8" s="9" t="s">
        <v>515</v>
      </c>
      <c r="EY8" s="9" t="s">
        <v>514</v>
      </c>
      <c r="EZ8" s="9" t="s">
        <v>514</v>
      </c>
      <c r="FA8" s="9" t="s">
        <v>512</v>
      </c>
      <c r="FB8" s="9" t="s">
        <v>512</v>
      </c>
      <c r="FC8" s="9" t="s">
        <v>513</v>
      </c>
      <c r="FD8" s="9" t="s">
        <v>513</v>
      </c>
      <c r="FE8" s="9" t="s">
        <v>513</v>
      </c>
      <c r="FF8" s="9" t="s">
        <v>513</v>
      </c>
      <c r="FG8" s="9" t="s">
        <v>513</v>
      </c>
      <c r="FH8" s="9" t="s">
        <v>513</v>
      </c>
      <c r="FI8" s="9" t="s">
        <v>513</v>
      </c>
      <c r="FJ8" s="196"/>
      <c r="FK8" s="1"/>
      <c r="FL8" s="10" t="s">
        <v>512</v>
      </c>
      <c r="FM8" s="10" t="s">
        <v>512</v>
      </c>
      <c r="FN8" s="10" t="s">
        <v>512</v>
      </c>
      <c r="FO8" s="10" t="s">
        <v>512</v>
      </c>
      <c r="FP8" s="10" t="s">
        <v>513</v>
      </c>
      <c r="FQ8" s="10" t="s">
        <v>513</v>
      </c>
      <c r="FR8" s="10" t="s">
        <v>512</v>
      </c>
      <c r="FS8" s="10" t="s">
        <v>512</v>
      </c>
      <c r="FT8" s="10" t="s">
        <v>514</v>
      </c>
      <c r="FU8" s="199"/>
    </row>
    <row r="9" spans="1:177" ht="40.049999999999997" customHeight="1" x14ac:dyDescent="0.3">
      <c r="A9" s="196"/>
      <c r="B9" s="196"/>
      <c r="C9" s="11" t="s">
        <v>516</v>
      </c>
      <c r="D9" s="11" t="s">
        <v>49</v>
      </c>
      <c r="E9" s="11" t="s">
        <v>49</v>
      </c>
      <c r="F9" s="11" t="s">
        <v>49</v>
      </c>
      <c r="G9" s="11" t="s">
        <v>49</v>
      </c>
      <c r="H9" s="11" t="s">
        <v>85</v>
      </c>
      <c r="I9" s="11" t="s">
        <v>85</v>
      </c>
      <c r="J9" s="11" t="s">
        <v>125</v>
      </c>
      <c r="K9" s="11" t="s">
        <v>125</v>
      </c>
      <c r="L9" s="11" t="s">
        <v>73</v>
      </c>
      <c r="M9" s="11" t="s">
        <v>73</v>
      </c>
      <c r="N9" s="11" t="s">
        <v>73</v>
      </c>
      <c r="O9" s="11" t="s">
        <v>73</v>
      </c>
      <c r="P9" s="11" t="s">
        <v>73</v>
      </c>
      <c r="Q9" s="11" t="s">
        <v>73</v>
      </c>
      <c r="R9" s="11" t="s">
        <v>73</v>
      </c>
      <c r="S9" s="11" t="s">
        <v>73</v>
      </c>
      <c r="T9" s="11" t="s">
        <v>517</v>
      </c>
      <c r="U9" s="11" t="s">
        <v>517</v>
      </c>
      <c r="V9" s="11" t="s">
        <v>517</v>
      </c>
      <c r="W9" s="11" t="s">
        <v>517</v>
      </c>
      <c r="X9" s="11" t="s">
        <v>518</v>
      </c>
      <c r="Y9" s="11" t="s">
        <v>223</v>
      </c>
      <c r="Z9" s="11" t="s">
        <v>223</v>
      </c>
      <c r="AA9" s="11" t="s">
        <v>223</v>
      </c>
      <c r="AB9" s="11" t="s">
        <v>44</v>
      </c>
      <c r="AC9" s="11" t="s">
        <v>44</v>
      </c>
      <c r="AD9" s="11" t="s">
        <v>44</v>
      </c>
      <c r="AE9" s="11" t="s">
        <v>44</v>
      </c>
      <c r="AF9" s="11" t="s">
        <v>44</v>
      </c>
      <c r="AG9" s="11" t="s">
        <v>44</v>
      </c>
      <c r="AH9" s="11" t="s">
        <v>44</v>
      </c>
      <c r="AI9" s="11" t="s">
        <v>519</v>
      </c>
      <c r="AJ9" s="11" t="s">
        <v>520</v>
      </c>
      <c r="AK9" s="11" t="s">
        <v>313</v>
      </c>
      <c r="AL9" s="11" t="s">
        <v>521</v>
      </c>
      <c r="AM9" s="11" t="s">
        <v>521</v>
      </c>
      <c r="AN9" s="11" t="s">
        <v>522</v>
      </c>
      <c r="AO9" s="11" t="s">
        <v>522</v>
      </c>
      <c r="AP9" s="11" t="s">
        <v>523</v>
      </c>
      <c r="AQ9" s="11" t="s">
        <v>524</v>
      </c>
      <c r="AR9" s="11" t="s">
        <v>524</v>
      </c>
      <c r="AS9" s="11" t="s">
        <v>525</v>
      </c>
      <c r="AT9" s="11" t="s">
        <v>526</v>
      </c>
      <c r="AU9" s="11" t="s">
        <v>527</v>
      </c>
      <c r="AV9" s="11" t="s">
        <v>70</v>
      </c>
      <c r="AW9" s="11" t="s">
        <v>70</v>
      </c>
      <c r="AX9" s="11" t="s">
        <v>70</v>
      </c>
      <c r="AY9" s="11" t="s">
        <v>116</v>
      </c>
      <c r="AZ9" s="11" t="s">
        <v>116</v>
      </c>
      <c r="BA9" s="11" t="s">
        <v>116</v>
      </c>
      <c r="BB9" s="11" t="s">
        <v>116</v>
      </c>
      <c r="BC9" s="11" t="s">
        <v>116</v>
      </c>
      <c r="BD9" s="11" t="s">
        <v>116</v>
      </c>
      <c r="BE9" s="11" t="s">
        <v>116</v>
      </c>
      <c r="BF9" s="11" t="s">
        <v>116</v>
      </c>
      <c r="BG9" s="11" t="s">
        <v>528</v>
      </c>
      <c r="BH9" s="11" t="s">
        <v>528</v>
      </c>
      <c r="BI9" s="11" t="s">
        <v>529</v>
      </c>
      <c r="BJ9" s="11" t="s">
        <v>54</v>
      </c>
      <c r="BK9" s="11" t="s">
        <v>54</v>
      </c>
      <c r="BL9" s="11" t="s">
        <v>54</v>
      </c>
      <c r="BM9" s="11" t="s">
        <v>61</v>
      </c>
      <c r="BN9" s="11" t="s">
        <v>61</v>
      </c>
      <c r="BO9" s="11" t="s">
        <v>61</v>
      </c>
      <c r="BP9" s="11" t="s">
        <v>61</v>
      </c>
      <c r="BQ9" s="11" t="s">
        <v>61</v>
      </c>
      <c r="BR9" s="11" t="s">
        <v>61</v>
      </c>
      <c r="BS9" s="11" t="s">
        <v>61</v>
      </c>
      <c r="BT9" s="11" t="s">
        <v>61</v>
      </c>
      <c r="BU9" s="11" t="s">
        <v>61</v>
      </c>
      <c r="BV9" s="11" t="s">
        <v>61</v>
      </c>
      <c r="BW9" s="11" t="s">
        <v>61</v>
      </c>
      <c r="BX9" s="11" t="s">
        <v>61</v>
      </c>
      <c r="BY9" s="11" t="s">
        <v>61</v>
      </c>
      <c r="BZ9" s="11" t="s">
        <v>61</v>
      </c>
      <c r="CA9" s="11" t="s">
        <v>264</v>
      </c>
      <c r="CB9" s="11" t="s">
        <v>264</v>
      </c>
      <c r="CC9" s="11" t="s">
        <v>530</v>
      </c>
      <c r="CD9" s="11" t="s">
        <v>102</v>
      </c>
      <c r="CE9" s="11" t="s">
        <v>102</v>
      </c>
      <c r="CF9" s="11" t="s">
        <v>102</v>
      </c>
      <c r="CG9" s="11" t="s">
        <v>102</v>
      </c>
      <c r="CH9" s="11" t="s">
        <v>102</v>
      </c>
      <c r="CI9" s="11" t="s">
        <v>102</v>
      </c>
      <c r="CJ9" s="11" t="s">
        <v>102</v>
      </c>
      <c r="CK9" s="11" t="s">
        <v>102</v>
      </c>
      <c r="CL9" s="11" t="s">
        <v>102</v>
      </c>
      <c r="CM9" s="11" t="s">
        <v>102</v>
      </c>
      <c r="CN9" s="11" t="s">
        <v>102</v>
      </c>
      <c r="CO9" s="11" t="s">
        <v>102</v>
      </c>
      <c r="CP9" s="11" t="s">
        <v>113</v>
      </c>
      <c r="CQ9" s="11" t="s">
        <v>113</v>
      </c>
      <c r="CR9" s="11" t="s">
        <v>113</v>
      </c>
      <c r="CS9" s="11" t="s">
        <v>113</v>
      </c>
      <c r="CT9" s="11" t="s">
        <v>121</v>
      </c>
      <c r="CU9" s="11" t="s">
        <v>121</v>
      </c>
      <c r="CV9" s="11" t="s">
        <v>531</v>
      </c>
      <c r="CW9" s="11" t="s">
        <v>532</v>
      </c>
      <c r="CX9" s="11" t="s">
        <v>533</v>
      </c>
      <c r="CY9" s="11" t="s">
        <v>534</v>
      </c>
      <c r="CZ9" s="11" t="s">
        <v>535</v>
      </c>
      <c r="DA9" s="11" t="s">
        <v>536</v>
      </c>
      <c r="DB9" s="11" t="s">
        <v>499</v>
      </c>
      <c r="DC9" s="11" t="s">
        <v>85</v>
      </c>
      <c r="DD9" s="11" t="s">
        <v>85</v>
      </c>
      <c r="DE9" s="11" t="s">
        <v>519</v>
      </c>
      <c r="DF9" s="11" t="s">
        <v>537</v>
      </c>
      <c r="DG9" s="11" t="s">
        <v>538</v>
      </c>
      <c r="DH9" s="11" t="s">
        <v>539</v>
      </c>
      <c r="DI9" s="11" t="s">
        <v>540</v>
      </c>
      <c r="DJ9" s="11" t="s">
        <v>541</v>
      </c>
      <c r="DK9" s="11" t="s">
        <v>542</v>
      </c>
      <c r="DL9" s="11" t="s">
        <v>543</v>
      </c>
      <c r="DM9" s="11" t="s">
        <v>544</v>
      </c>
      <c r="DN9" s="11" t="s">
        <v>545</v>
      </c>
      <c r="DO9" s="11" t="s">
        <v>546</v>
      </c>
      <c r="DP9" s="11" t="s">
        <v>547</v>
      </c>
      <c r="DQ9" s="11" t="s">
        <v>548</v>
      </c>
      <c r="DR9" s="11" t="s">
        <v>548</v>
      </c>
      <c r="DS9" s="11" t="s">
        <v>548</v>
      </c>
      <c r="DT9" s="11" t="s">
        <v>548</v>
      </c>
      <c r="DU9" s="11" t="s">
        <v>549</v>
      </c>
      <c r="DV9" s="11" t="s">
        <v>550</v>
      </c>
      <c r="DW9" s="11" t="s">
        <v>551</v>
      </c>
      <c r="DX9" s="11" t="s">
        <v>552</v>
      </c>
      <c r="DY9" s="11" t="s">
        <v>553</v>
      </c>
      <c r="DZ9" s="11" t="s">
        <v>217</v>
      </c>
      <c r="EA9" s="11" t="s">
        <v>217</v>
      </c>
      <c r="EB9" s="11" t="s">
        <v>217</v>
      </c>
      <c r="EC9" s="11" t="s">
        <v>217</v>
      </c>
      <c r="ED9" s="11" t="s">
        <v>554</v>
      </c>
      <c r="EE9" s="11" t="s">
        <v>555</v>
      </c>
      <c r="EF9" s="11" t="s">
        <v>555</v>
      </c>
      <c r="EG9" s="11" t="s">
        <v>61</v>
      </c>
      <c r="EH9" s="11" t="s">
        <v>61</v>
      </c>
      <c r="EI9" s="11" t="s">
        <v>61</v>
      </c>
      <c r="EJ9" s="11" t="s">
        <v>61</v>
      </c>
      <c r="EK9" s="11" t="s">
        <v>61</v>
      </c>
      <c r="EL9" s="11" t="s">
        <v>556</v>
      </c>
      <c r="EM9" s="11" t="s">
        <v>556</v>
      </c>
      <c r="EN9" s="11" t="s">
        <v>557</v>
      </c>
      <c r="EO9" s="11" t="s">
        <v>557</v>
      </c>
      <c r="EP9" s="11" t="s">
        <v>557</v>
      </c>
      <c r="EQ9" s="11" t="s">
        <v>557</v>
      </c>
      <c r="ER9" s="11" t="s">
        <v>251</v>
      </c>
      <c r="ES9" s="11" t="s">
        <v>280</v>
      </c>
      <c r="ET9" s="11" t="s">
        <v>558</v>
      </c>
      <c r="EU9" s="11" t="s">
        <v>102</v>
      </c>
      <c r="EV9" s="11" t="s">
        <v>102</v>
      </c>
      <c r="EW9" s="11" t="s">
        <v>102</v>
      </c>
      <c r="EX9" s="11" t="s">
        <v>102</v>
      </c>
      <c r="EY9" s="11" t="s">
        <v>102</v>
      </c>
      <c r="EZ9" s="11" t="s">
        <v>559</v>
      </c>
      <c r="FA9" s="11" t="s">
        <v>560</v>
      </c>
      <c r="FB9" s="11" t="s">
        <v>560</v>
      </c>
      <c r="FC9" s="11" t="s">
        <v>561</v>
      </c>
      <c r="FD9" s="11" t="s">
        <v>562</v>
      </c>
      <c r="FE9" s="11" t="s">
        <v>562</v>
      </c>
      <c r="FF9" s="11" t="s">
        <v>563</v>
      </c>
      <c r="FG9" s="11" t="s">
        <v>564</v>
      </c>
      <c r="FH9" s="11" t="s">
        <v>565</v>
      </c>
      <c r="FI9" s="11" t="s">
        <v>566</v>
      </c>
      <c r="FJ9" s="196"/>
      <c r="FK9" s="1"/>
      <c r="FL9" s="12" t="s">
        <v>567</v>
      </c>
      <c r="FM9" s="12" t="s">
        <v>30</v>
      </c>
      <c r="FN9" s="12" t="s">
        <v>568</v>
      </c>
      <c r="FO9" s="12" t="s">
        <v>569</v>
      </c>
      <c r="FP9" s="12" t="s">
        <v>570</v>
      </c>
      <c r="FQ9" s="12" t="s">
        <v>571</v>
      </c>
      <c r="FR9" s="12" t="s">
        <v>560</v>
      </c>
      <c r="FS9" s="12" t="s">
        <v>560</v>
      </c>
      <c r="FT9" s="12" t="s">
        <v>73</v>
      </c>
      <c r="FU9" s="199"/>
    </row>
    <row r="10" spans="1:177" ht="40.049999999999997" customHeight="1" x14ac:dyDescent="0.3">
      <c r="A10" s="196"/>
      <c r="B10" s="196"/>
      <c r="C10" s="9" t="s">
        <v>260</v>
      </c>
      <c r="D10" s="9" t="s">
        <v>572</v>
      </c>
      <c r="E10" s="9" t="s">
        <v>573</v>
      </c>
      <c r="F10" s="9" t="s">
        <v>574</v>
      </c>
      <c r="G10" s="9" t="s">
        <v>575</v>
      </c>
      <c r="H10" s="9" t="s">
        <v>331</v>
      </c>
      <c r="I10" s="9" t="s">
        <v>576</v>
      </c>
      <c r="J10" s="9" t="s">
        <v>577</v>
      </c>
      <c r="K10" s="9" t="s">
        <v>578</v>
      </c>
      <c r="L10" s="9" t="s">
        <v>579</v>
      </c>
      <c r="M10" s="9" t="s">
        <v>580</v>
      </c>
      <c r="N10" s="9" t="s">
        <v>581</v>
      </c>
      <c r="O10" s="9" t="s">
        <v>582</v>
      </c>
      <c r="P10" s="9" t="s">
        <v>583</v>
      </c>
      <c r="Q10" s="9" t="s">
        <v>584</v>
      </c>
      <c r="R10" s="9" t="s">
        <v>286</v>
      </c>
      <c r="S10" s="9" t="s">
        <v>585</v>
      </c>
      <c r="T10" s="9" t="s">
        <v>586</v>
      </c>
      <c r="U10" s="9" t="s">
        <v>587</v>
      </c>
      <c r="V10" s="9" t="s">
        <v>588</v>
      </c>
      <c r="W10" s="9" t="s">
        <v>589</v>
      </c>
      <c r="X10" s="9" t="s">
        <v>590</v>
      </c>
      <c r="Y10" s="9" t="s">
        <v>591</v>
      </c>
      <c r="Z10" s="9" t="s">
        <v>592</v>
      </c>
      <c r="AA10" s="9" t="s">
        <v>230</v>
      </c>
      <c r="AB10" s="9" t="s">
        <v>593</v>
      </c>
      <c r="AC10" s="9" t="s">
        <v>594</v>
      </c>
      <c r="AD10" s="9" t="s">
        <v>595</v>
      </c>
      <c r="AE10" s="9" t="s">
        <v>212</v>
      </c>
      <c r="AF10" s="9" t="s">
        <v>596</v>
      </c>
      <c r="AG10" s="9" t="s">
        <v>597</v>
      </c>
      <c r="AH10" s="9" t="s">
        <v>598</v>
      </c>
      <c r="AI10" s="9" t="s">
        <v>599</v>
      </c>
      <c r="AJ10" s="9" t="s">
        <v>600</v>
      </c>
      <c r="AK10" s="9" t="s">
        <v>314</v>
      </c>
      <c r="AL10" s="9" t="s">
        <v>601</v>
      </c>
      <c r="AM10" s="9" t="s">
        <v>602</v>
      </c>
      <c r="AN10" s="9" t="s">
        <v>603</v>
      </c>
      <c r="AO10" s="9" t="s">
        <v>604</v>
      </c>
      <c r="AP10" s="9" t="s">
        <v>523</v>
      </c>
      <c r="AQ10" s="9" t="s">
        <v>605</v>
      </c>
      <c r="AR10" s="9" t="s">
        <v>606</v>
      </c>
      <c r="AS10" s="9" t="s">
        <v>607</v>
      </c>
      <c r="AT10" s="9" t="s">
        <v>608</v>
      </c>
      <c r="AU10" s="9" t="s">
        <v>609</v>
      </c>
      <c r="AV10" s="9" t="s">
        <v>610</v>
      </c>
      <c r="AW10" s="9" t="s">
        <v>611</v>
      </c>
      <c r="AX10" s="9" t="s">
        <v>612</v>
      </c>
      <c r="AY10" s="9" t="s">
        <v>451</v>
      </c>
      <c r="AZ10" s="9" t="s">
        <v>443</v>
      </c>
      <c r="BA10" s="9" t="s">
        <v>613</v>
      </c>
      <c r="BB10" s="9" t="s">
        <v>614</v>
      </c>
      <c r="BC10" s="9" t="s">
        <v>615</v>
      </c>
      <c r="BD10" s="9" t="s">
        <v>616</v>
      </c>
      <c r="BE10" s="9" t="s">
        <v>617</v>
      </c>
      <c r="BF10" s="9" t="s">
        <v>441</v>
      </c>
      <c r="BG10" s="9" t="s">
        <v>618</v>
      </c>
      <c r="BH10" s="9" t="s">
        <v>619</v>
      </c>
      <c r="BI10" s="9" t="s">
        <v>620</v>
      </c>
      <c r="BJ10" s="9" t="s">
        <v>621</v>
      </c>
      <c r="BK10" s="9" t="s">
        <v>622</v>
      </c>
      <c r="BL10" s="9" t="s">
        <v>623</v>
      </c>
      <c r="BM10" s="9" t="s">
        <v>624</v>
      </c>
      <c r="BN10" s="9" t="s">
        <v>625</v>
      </c>
      <c r="BO10" s="9" t="s">
        <v>626</v>
      </c>
      <c r="BP10" s="9" t="s">
        <v>627</v>
      </c>
      <c r="BQ10" s="9" t="s">
        <v>628</v>
      </c>
      <c r="BR10" s="9" t="s">
        <v>629</v>
      </c>
      <c r="BS10" s="9" t="s">
        <v>630</v>
      </c>
      <c r="BT10" s="9" t="s">
        <v>631</v>
      </c>
      <c r="BU10" s="9" t="s">
        <v>632</v>
      </c>
      <c r="BV10" s="9" t="s">
        <v>633</v>
      </c>
      <c r="BW10" s="9" t="s">
        <v>634</v>
      </c>
      <c r="BX10" s="9" t="s">
        <v>635</v>
      </c>
      <c r="BY10" s="9" t="s">
        <v>636</v>
      </c>
      <c r="BZ10" s="9" t="s">
        <v>637</v>
      </c>
      <c r="CA10" s="9" t="s">
        <v>638</v>
      </c>
      <c r="CB10" s="9" t="s">
        <v>639</v>
      </c>
      <c r="CC10" s="9" t="s">
        <v>640</v>
      </c>
      <c r="CD10" s="9" t="s">
        <v>345</v>
      </c>
      <c r="CE10" s="9" t="s">
        <v>641</v>
      </c>
      <c r="CF10" s="9" t="s">
        <v>642</v>
      </c>
      <c r="CG10" s="9" t="s">
        <v>643</v>
      </c>
      <c r="CH10" s="9" t="s">
        <v>644</v>
      </c>
      <c r="CI10" s="9" t="s">
        <v>645</v>
      </c>
      <c r="CJ10" s="9" t="s">
        <v>646</v>
      </c>
      <c r="CK10" s="9" t="s">
        <v>647</v>
      </c>
      <c r="CL10" s="9" t="s">
        <v>648</v>
      </c>
      <c r="CM10" s="9" t="s">
        <v>649</v>
      </c>
      <c r="CN10" s="9" t="s">
        <v>650</v>
      </c>
      <c r="CO10" s="9" t="s">
        <v>651</v>
      </c>
      <c r="CP10" s="9" t="s">
        <v>652</v>
      </c>
      <c r="CQ10" s="9" t="s">
        <v>653</v>
      </c>
      <c r="CR10" s="9" t="s">
        <v>654</v>
      </c>
      <c r="CS10" s="9" t="s">
        <v>655</v>
      </c>
      <c r="CT10" s="9" t="s">
        <v>656</v>
      </c>
      <c r="CU10" s="9" t="s">
        <v>657</v>
      </c>
      <c r="CV10" s="9" t="s">
        <v>658</v>
      </c>
      <c r="CW10" s="9" t="s">
        <v>659</v>
      </c>
      <c r="CX10" s="9" t="s">
        <v>660</v>
      </c>
      <c r="CY10" s="9" t="s">
        <v>661</v>
      </c>
      <c r="CZ10" s="9" t="s">
        <v>662</v>
      </c>
      <c r="DA10" s="9" t="s">
        <v>663</v>
      </c>
      <c r="DB10" s="9" t="s">
        <v>500</v>
      </c>
      <c r="DC10" s="9" t="s">
        <v>664</v>
      </c>
      <c r="DD10" s="9" t="s">
        <v>665</v>
      </c>
      <c r="DE10" s="9" t="s">
        <v>666</v>
      </c>
      <c r="DF10" s="9" t="s">
        <v>667</v>
      </c>
      <c r="DG10" s="9" t="s">
        <v>668</v>
      </c>
      <c r="DH10" s="9" t="s">
        <v>669</v>
      </c>
      <c r="DI10" s="9" t="s">
        <v>670</v>
      </c>
      <c r="DJ10" s="9" t="s">
        <v>671</v>
      </c>
      <c r="DK10" s="9" t="s">
        <v>672</v>
      </c>
      <c r="DL10" s="9" t="s">
        <v>673</v>
      </c>
      <c r="DM10" s="9" t="s">
        <v>674</v>
      </c>
      <c r="DN10" s="9" t="s">
        <v>675</v>
      </c>
      <c r="DO10" s="9" t="s">
        <v>676</v>
      </c>
      <c r="DP10" s="9" t="s">
        <v>677</v>
      </c>
      <c r="DQ10" s="9" t="s">
        <v>678</v>
      </c>
      <c r="DR10" s="9" t="s">
        <v>679</v>
      </c>
      <c r="DS10" s="9" t="s">
        <v>680</v>
      </c>
      <c r="DT10" s="9" t="s">
        <v>681</v>
      </c>
      <c r="DU10" s="9" t="s">
        <v>682</v>
      </c>
      <c r="DV10" s="9" t="s">
        <v>683</v>
      </c>
      <c r="DW10" s="9" t="s">
        <v>684</v>
      </c>
      <c r="DX10" s="9" t="s">
        <v>685</v>
      </c>
      <c r="DY10" s="9" t="s">
        <v>686</v>
      </c>
      <c r="DZ10" s="9" t="s">
        <v>687</v>
      </c>
      <c r="EA10" s="9" t="s">
        <v>688</v>
      </c>
      <c r="EB10" s="9" t="s">
        <v>689</v>
      </c>
      <c r="EC10" s="9" t="s">
        <v>690</v>
      </c>
      <c r="ED10" s="9" t="s">
        <v>691</v>
      </c>
      <c r="EE10" s="9" t="s">
        <v>692</v>
      </c>
      <c r="EF10" s="9" t="s">
        <v>693</v>
      </c>
      <c r="EG10" s="9" t="s">
        <v>694</v>
      </c>
      <c r="EH10" s="9" t="s">
        <v>695</v>
      </c>
      <c r="EI10" s="9" t="s">
        <v>696</v>
      </c>
      <c r="EJ10" s="9" t="s">
        <v>697</v>
      </c>
      <c r="EK10" s="9" t="s">
        <v>698</v>
      </c>
      <c r="EL10" s="9" t="s">
        <v>699</v>
      </c>
      <c r="EM10" s="9" t="s">
        <v>700</v>
      </c>
      <c r="EN10" s="9" t="s">
        <v>701</v>
      </c>
      <c r="EO10" s="9" t="s">
        <v>702</v>
      </c>
      <c r="EP10" s="9" t="s">
        <v>703</v>
      </c>
      <c r="EQ10" s="9" t="s">
        <v>704</v>
      </c>
      <c r="ER10" s="9" t="s">
        <v>705</v>
      </c>
      <c r="ES10" s="9" t="s">
        <v>281</v>
      </c>
      <c r="ET10" s="9" t="s">
        <v>706</v>
      </c>
      <c r="EU10" s="9" t="s">
        <v>707</v>
      </c>
      <c r="EV10" s="9" t="s">
        <v>708</v>
      </c>
      <c r="EW10" s="9" t="s">
        <v>709</v>
      </c>
      <c r="EX10" s="9" t="s">
        <v>710</v>
      </c>
      <c r="EY10" s="9" t="s">
        <v>711</v>
      </c>
      <c r="EZ10" s="9" t="s">
        <v>712</v>
      </c>
      <c r="FA10" s="9" t="s">
        <v>713</v>
      </c>
      <c r="FB10" s="9" t="s">
        <v>714</v>
      </c>
      <c r="FC10" s="9" t="s">
        <v>715</v>
      </c>
      <c r="FD10" s="9" t="s">
        <v>716</v>
      </c>
      <c r="FE10" s="9" t="s">
        <v>717</v>
      </c>
      <c r="FF10" s="9" t="s">
        <v>718</v>
      </c>
      <c r="FG10" s="9" t="s">
        <v>719</v>
      </c>
      <c r="FH10" s="9" t="s">
        <v>720</v>
      </c>
      <c r="FI10" s="9" t="s">
        <v>721</v>
      </c>
      <c r="FJ10" s="196" t="s">
        <v>722</v>
      </c>
      <c r="FK10" s="1"/>
      <c r="FL10" s="10" t="s">
        <v>723</v>
      </c>
      <c r="FM10" s="10" t="s">
        <v>724</v>
      </c>
      <c r="FN10" s="10" t="s">
        <v>725</v>
      </c>
      <c r="FO10" s="10" t="s">
        <v>726</v>
      </c>
      <c r="FP10" s="10" t="s">
        <v>727</v>
      </c>
      <c r="FQ10" s="10" t="s">
        <v>728</v>
      </c>
      <c r="FR10" s="10" t="s">
        <v>729</v>
      </c>
      <c r="FS10" s="10" t="s">
        <v>730</v>
      </c>
      <c r="FT10" s="10" t="s">
        <v>292</v>
      </c>
      <c r="FU10" s="199" t="s">
        <v>722</v>
      </c>
    </row>
    <row r="11" spans="1:177" ht="24" customHeight="1" x14ac:dyDescent="0.3">
      <c r="A11" s="13" t="s">
        <v>41</v>
      </c>
      <c r="B11" s="13" t="s">
        <v>731</v>
      </c>
      <c r="C11" s="14">
        <v>99.7</v>
      </c>
      <c r="D11" s="14">
        <v>640.20000000000005</v>
      </c>
      <c r="E11" s="14">
        <v>215.7</v>
      </c>
      <c r="F11" s="14"/>
      <c r="G11" s="14"/>
      <c r="H11" s="14">
        <v>30.2</v>
      </c>
      <c r="I11" s="14">
        <v>80.099999999999994</v>
      </c>
      <c r="J11" s="14"/>
      <c r="K11" s="14"/>
      <c r="L11" s="14">
        <v>188.5</v>
      </c>
      <c r="M11" s="14">
        <v>203.3</v>
      </c>
      <c r="N11" s="14">
        <v>203.5</v>
      </c>
      <c r="O11" s="14">
        <v>285.8</v>
      </c>
      <c r="P11" s="14">
        <v>217.3</v>
      </c>
      <c r="Q11" s="14">
        <v>111</v>
      </c>
      <c r="R11" s="14">
        <v>377.2</v>
      </c>
      <c r="S11" s="14">
        <v>3.2</v>
      </c>
      <c r="T11" s="14"/>
      <c r="U11" s="14"/>
      <c r="V11" s="14"/>
      <c r="W11" s="14"/>
      <c r="X11" s="14">
        <v>141</v>
      </c>
      <c r="Y11" s="14">
        <v>7.6</v>
      </c>
      <c r="Z11" s="14">
        <v>3.4</v>
      </c>
      <c r="AA11" s="14"/>
      <c r="AB11" s="14">
        <v>6.8</v>
      </c>
      <c r="AC11" s="14">
        <v>11</v>
      </c>
      <c r="AD11" s="14">
        <v>40.700000000000003</v>
      </c>
      <c r="AE11" s="14"/>
      <c r="AF11" s="14"/>
      <c r="AG11" s="14"/>
      <c r="AH11" s="14"/>
      <c r="AI11" s="14">
        <v>70.7</v>
      </c>
      <c r="AJ11" s="14">
        <v>62.4</v>
      </c>
      <c r="AK11" s="14"/>
      <c r="AL11" s="14"/>
      <c r="AM11" s="14"/>
      <c r="AN11" s="14">
        <v>6.5</v>
      </c>
      <c r="AO11" s="14">
        <v>0</v>
      </c>
      <c r="AP11" s="14">
        <v>42</v>
      </c>
      <c r="AQ11" s="14">
        <v>68.7</v>
      </c>
      <c r="AR11" s="14">
        <v>24.9</v>
      </c>
      <c r="AS11" s="14">
        <v>18.399999999999999</v>
      </c>
      <c r="AT11" s="14">
        <v>11.1</v>
      </c>
      <c r="AU11" s="14">
        <v>75.8</v>
      </c>
      <c r="AV11" s="14">
        <v>182.8</v>
      </c>
      <c r="AW11" s="14">
        <v>182.9</v>
      </c>
      <c r="AX11" s="14">
        <v>183.7</v>
      </c>
      <c r="AY11" s="14">
        <v>52.8</v>
      </c>
      <c r="AZ11" s="14"/>
      <c r="BA11" s="14">
        <v>6</v>
      </c>
      <c r="BB11" s="14">
        <v>0</v>
      </c>
      <c r="BC11" s="14">
        <v>33.200000000000003</v>
      </c>
      <c r="BD11" s="14">
        <v>2</v>
      </c>
      <c r="BE11" s="14">
        <v>0</v>
      </c>
      <c r="BF11" s="14">
        <v>85.9</v>
      </c>
      <c r="BG11" s="14"/>
      <c r="BH11" s="14"/>
      <c r="BI11" s="14">
        <v>45.6</v>
      </c>
      <c r="BJ11" s="14"/>
      <c r="BK11" s="14"/>
      <c r="BL11" s="14">
        <v>47.3</v>
      </c>
      <c r="BM11" s="14"/>
      <c r="BN11" s="14"/>
      <c r="BO11" s="14"/>
      <c r="BP11" s="14">
        <v>33.799999999999997</v>
      </c>
      <c r="BQ11" s="14">
        <v>178.3</v>
      </c>
      <c r="BR11" s="14">
        <v>175.8</v>
      </c>
      <c r="BS11" s="14">
        <v>200</v>
      </c>
      <c r="BT11" s="14">
        <v>274.2</v>
      </c>
      <c r="BU11" s="14">
        <v>0</v>
      </c>
      <c r="BV11" s="14"/>
      <c r="BW11" s="14"/>
      <c r="BX11" s="14"/>
      <c r="BY11" s="14"/>
      <c r="BZ11" s="14"/>
      <c r="CA11" s="14"/>
      <c r="CB11" s="14">
        <v>0</v>
      </c>
      <c r="CC11" s="14">
        <v>0.4</v>
      </c>
      <c r="CD11" s="14">
        <v>181.5</v>
      </c>
      <c r="CE11" s="14">
        <v>101.4</v>
      </c>
      <c r="CF11" s="14">
        <v>62.1</v>
      </c>
      <c r="CG11" s="14">
        <v>73.900000000000006</v>
      </c>
      <c r="CH11" s="14">
        <v>28.7</v>
      </c>
      <c r="CI11" s="14"/>
      <c r="CJ11" s="14"/>
      <c r="CK11" s="14"/>
      <c r="CL11" s="14">
        <v>146.69999999999999</v>
      </c>
      <c r="CM11" s="14">
        <v>0</v>
      </c>
      <c r="CN11" s="14">
        <v>68.900000000000006</v>
      </c>
      <c r="CO11" s="14"/>
      <c r="CP11" s="14"/>
      <c r="CQ11" s="14"/>
      <c r="CR11" s="14"/>
      <c r="CS11" s="14"/>
      <c r="CT11" s="14">
        <v>155.4</v>
      </c>
      <c r="CU11" s="14">
        <v>87.7</v>
      </c>
      <c r="CV11" s="14">
        <v>0</v>
      </c>
      <c r="CW11" s="14">
        <v>46.8</v>
      </c>
      <c r="CX11" s="14">
        <v>0</v>
      </c>
      <c r="CY11" s="14">
        <v>17.3</v>
      </c>
      <c r="CZ11" s="14">
        <v>0</v>
      </c>
      <c r="DA11" s="14">
        <v>5.0999999999999996</v>
      </c>
      <c r="DB11" s="14">
        <v>5.0999999999999996</v>
      </c>
      <c r="DC11" s="14">
        <v>9.9</v>
      </c>
      <c r="DD11" s="14">
        <v>2.6</v>
      </c>
      <c r="DE11" s="14">
        <v>0.6</v>
      </c>
      <c r="DF11" s="14">
        <v>1.8</v>
      </c>
      <c r="DG11" s="14">
        <v>4.3010000000000002</v>
      </c>
      <c r="DH11" s="14">
        <v>19.899999999999999</v>
      </c>
      <c r="DI11" s="14">
        <v>4.2</v>
      </c>
      <c r="DJ11" s="14">
        <v>3.2</v>
      </c>
      <c r="DK11" s="14">
        <v>3.3</v>
      </c>
      <c r="DL11" s="14">
        <v>18.5</v>
      </c>
      <c r="DM11" s="14">
        <v>0</v>
      </c>
      <c r="DN11" s="14">
        <v>0</v>
      </c>
      <c r="DO11" s="14">
        <v>11.4</v>
      </c>
      <c r="DP11" s="14">
        <v>30.8</v>
      </c>
      <c r="DQ11" s="14">
        <v>4.4000000000000004</v>
      </c>
      <c r="DR11" s="14">
        <v>1.2</v>
      </c>
      <c r="DS11" s="14">
        <v>1.2</v>
      </c>
      <c r="DT11" s="14">
        <v>3</v>
      </c>
      <c r="DU11" s="14">
        <v>0</v>
      </c>
      <c r="DV11" s="14">
        <v>2.4</v>
      </c>
      <c r="DW11" s="14">
        <v>11</v>
      </c>
      <c r="DX11" s="14">
        <v>1.2</v>
      </c>
      <c r="DY11" s="14"/>
      <c r="DZ11" s="14">
        <v>9.5</v>
      </c>
      <c r="EA11" s="14">
        <v>2.8</v>
      </c>
      <c r="EB11" s="14">
        <v>10.199999999999999</v>
      </c>
      <c r="EC11" s="14">
        <v>15.3</v>
      </c>
      <c r="ED11" s="14">
        <v>10</v>
      </c>
      <c r="EE11" s="14">
        <v>12.8</v>
      </c>
      <c r="EF11" s="14">
        <v>4.3</v>
      </c>
      <c r="EG11" s="14">
        <v>0</v>
      </c>
      <c r="EH11" s="14">
        <v>38.4</v>
      </c>
      <c r="EI11" s="14">
        <v>73.2</v>
      </c>
      <c r="EJ11" s="14">
        <v>5.2</v>
      </c>
      <c r="EK11" s="14">
        <v>3.4</v>
      </c>
      <c r="EL11" s="14">
        <v>7.2</v>
      </c>
      <c r="EM11" s="14">
        <v>2.2000000000000002</v>
      </c>
      <c r="EN11" s="14">
        <v>4.8</v>
      </c>
      <c r="EO11" s="14">
        <v>7</v>
      </c>
      <c r="EP11" s="14">
        <v>7.5</v>
      </c>
      <c r="EQ11" s="14">
        <v>7.6</v>
      </c>
      <c r="ER11" s="14">
        <v>15.5</v>
      </c>
      <c r="ES11" s="14">
        <v>0</v>
      </c>
      <c r="ET11" s="14">
        <v>0</v>
      </c>
      <c r="EU11" s="14">
        <v>0</v>
      </c>
      <c r="EV11" s="14">
        <v>0.6</v>
      </c>
      <c r="EW11" s="14">
        <v>0</v>
      </c>
      <c r="EX11" s="14">
        <v>0</v>
      </c>
      <c r="EY11" s="14">
        <v>0</v>
      </c>
      <c r="EZ11" s="14">
        <v>0</v>
      </c>
      <c r="FA11" s="14">
        <v>7.5</v>
      </c>
      <c r="FB11" s="14">
        <v>19.3</v>
      </c>
      <c r="FC11" s="14">
        <v>9.6</v>
      </c>
      <c r="FD11" s="14">
        <v>33.799999999999997</v>
      </c>
      <c r="FE11" s="14">
        <v>29</v>
      </c>
      <c r="FF11" s="14">
        <v>14.5</v>
      </c>
      <c r="FG11" s="14">
        <v>18.3</v>
      </c>
      <c r="FH11" s="14">
        <v>9.4</v>
      </c>
      <c r="FI11" s="14">
        <v>11</v>
      </c>
      <c r="FJ11" s="14">
        <v>6436.8010000000004</v>
      </c>
      <c r="FK11" s="15"/>
      <c r="FL11" s="14">
        <v>20.564299999999999</v>
      </c>
      <c r="FM11" s="14">
        <v>8.07</v>
      </c>
      <c r="FN11" s="14">
        <v>6.1349999999999998</v>
      </c>
      <c r="FO11" s="14">
        <v>6.4</v>
      </c>
      <c r="FP11" s="14">
        <v>27.428989999999999</v>
      </c>
      <c r="FQ11" s="14">
        <v>18.91395</v>
      </c>
      <c r="FR11" s="14">
        <v>5.8</v>
      </c>
      <c r="FS11" s="14">
        <v>5.0999999999999996</v>
      </c>
      <c r="FT11" s="14"/>
      <c r="FU11" s="14">
        <v>98.412239999999997</v>
      </c>
    </row>
    <row r="12" spans="1:177" ht="24" customHeight="1" x14ac:dyDescent="0.3">
      <c r="A12" s="16" t="s">
        <v>41</v>
      </c>
      <c r="B12" s="16" t="s">
        <v>732</v>
      </c>
      <c r="C12" s="17">
        <v>99.8</v>
      </c>
      <c r="D12" s="17">
        <v>635.5</v>
      </c>
      <c r="E12" s="17">
        <v>213.5</v>
      </c>
      <c r="F12" s="17"/>
      <c r="G12" s="17"/>
      <c r="H12" s="17">
        <v>30</v>
      </c>
      <c r="I12" s="17">
        <v>80</v>
      </c>
      <c r="J12" s="17"/>
      <c r="K12" s="17"/>
      <c r="L12" s="17">
        <v>188.9</v>
      </c>
      <c r="M12" s="17">
        <v>202.6</v>
      </c>
      <c r="N12" s="17">
        <v>202.7</v>
      </c>
      <c r="O12" s="17">
        <v>285.7</v>
      </c>
      <c r="P12" s="17">
        <v>217.5</v>
      </c>
      <c r="Q12" s="17">
        <v>111.1</v>
      </c>
      <c r="R12" s="17">
        <v>372.9</v>
      </c>
      <c r="S12" s="17">
        <v>3.2</v>
      </c>
      <c r="T12" s="17"/>
      <c r="U12" s="17"/>
      <c r="V12" s="17"/>
      <c r="W12" s="17"/>
      <c r="X12" s="17">
        <v>140.69999999999999</v>
      </c>
      <c r="Y12" s="17">
        <v>7.4</v>
      </c>
      <c r="Z12" s="17">
        <v>3.2</v>
      </c>
      <c r="AA12" s="17"/>
      <c r="AB12" s="17">
        <v>6.8</v>
      </c>
      <c r="AC12" s="17">
        <v>10.199999999999999</v>
      </c>
      <c r="AD12" s="17">
        <v>39.799999999999997</v>
      </c>
      <c r="AE12" s="17"/>
      <c r="AF12" s="17"/>
      <c r="AG12" s="17"/>
      <c r="AH12" s="17"/>
      <c r="AI12" s="17">
        <v>70.2</v>
      </c>
      <c r="AJ12" s="17">
        <v>78.599999999999994</v>
      </c>
      <c r="AK12" s="17"/>
      <c r="AL12" s="17"/>
      <c r="AM12" s="17"/>
      <c r="AN12" s="17">
        <v>6.5</v>
      </c>
      <c r="AO12" s="17">
        <v>0</v>
      </c>
      <c r="AP12" s="17">
        <v>42</v>
      </c>
      <c r="AQ12" s="17">
        <v>62.8</v>
      </c>
      <c r="AR12" s="17">
        <v>24.2</v>
      </c>
      <c r="AS12" s="17">
        <v>18.399999999999999</v>
      </c>
      <c r="AT12" s="17">
        <v>11.1</v>
      </c>
      <c r="AU12" s="17">
        <v>74.5</v>
      </c>
      <c r="AV12" s="17">
        <v>181.6</v>
      </c>
      <c r="AW12" s="17">
        <v>181.7</v>
      </c>
      <c r="AX12" s="17">
        <v>182.4</v>
      </c>
      <c r="AY12" s="17">
        <v>52.8</v>
      </c>
      <c r="AZ12" s="17"/>
      <c r="BA12" s="17">
        <v>6</v>
      </c>
      <c r="BB12" s="17">
        <v>0</v>
      </c>
      <c r="BC12" s="17">
        <v>31.9</v>
      </c>
      <c r="BD12" s="17">
        <v>2</v>
      </c>
      <c r="BE12" s="17">
        <v>0</v>
      </c>
      <c r="BF12" s="17">
        <v>76.5</v>
      </c>
      <c r="BG12" s="17"/>
      <c r="BH12" s="17"/>
      <c r="BI12" s="17">
        <v>45.4</v>
      </c>
      <c r="BJ12" s="17"/>
      <c r="BK12" s="17"/>
      <c r="BL12" s="17">
        <v>47.1</v>
      </c>
      <c r="BM12" s="17"/>
      <c r="BN12" s="17"/>
      <c r="BO12" s="17"/>
      <c r="BP12" s="17">
        <v>34.799999999999997</v>
      </c>
      <c r="BQ12" s="17">
        <v>178</v>
      </c>
      <c r="BR12" s="17">
        <v>175.9</v>
      </c>
      <c r="BS12" s="17">
        <v>200</v>
      </c>
      <c r="BT12" s="17">
        <v>274.39999999999998</v>
      </c>
      <c r="BU12" s="17">
        <v>0</v>
      </c>
      <c r="BV12" s="17"/>
      <c r="BW12" s="17"/>
      <c r="BX12" s="17"/>
      <c r="BY12" s="17"/>
      <c r="BZ12" s="17"/>
      <c r="CA12" s="17"/>
      <c r="CB12" s="17">
        <v>0</v>
      </c>
      <c r="CC12" s="17">
        <v>0.4</v>
      </c>
      <c r="CD12" s="17">
        <v>120.6</v>
      </c>
      <c r="CE12" s="17">
        <v>90.5</v>
      </c>
      <c r="CF12" s="17">
        <v>62.8</v>
      </c>
      <c r="CG12" s="17">
        <v>71.3</v>
      </c>
      <c r="CH12" s="17">
        <v>28.6</v>
      </c>
      <c r="CI12" s="17"/>
      <c r="CJ12" s="17"/>
      <c r="CK12" s="17"/>
      <c r="CL12" s="17">
        <v>146.9</v>
      </c>
      <c r="CM12" s="17">
        <v>0</v>
      </c>
      <c r="CN12" s="17">
        <v>68.8</v>
      </c>
      <c r="CO12" s="17"/>
      <c r="CP12" s="17"/>
      <c r="CQ12" s="17"/>
      <c r="CR12" s="17"/>
      <c r="CS12" s="17"/>
      <c r="CT12" s="17">
        <v>173.5</v>
      </c>
      <c r="CU12" s="17">
        <v>85.4</v>
      </c>
      <c r="CV12" s="17">
        <v>0</v>
      </c>
      <c r="CW12" s="17">
        <v>24</v>
      </c>
      <c r="CX12" s="17">
        <v>0</v>
      </c>
      <c r="CY12" s="17">
        <v>17</v>
      </c>
      <c r="CZ12" s="17">
        <v>0</v>
      </c>
      <c r="DA12" s="17">
        <v>5.2</v>
      </c>
      <c r="DB12" s="17">
        <v>5</v>
      </c>
      <c r="DC12" s="17">
        <v>9.9</v>
      </c>
      <c r="DD12" s="17">
        <v>2.5</v>
      </c>
      <c r="DE12" s="17">
        <v>0.5</v>
      </c>
      <c r="DF12" s="17">
        <v>1.8</v>
      </c>
      <c r="DG12" s="17">
        <v>4.2329999999999997</v>
      </c>
      <c r="DH12" s="17">
        <v>19.7</v>
      </c>
      <c r="DI12" s="17">
        <v>4.2</v>
      </c>
      <c r="DJ12" s="17">
        <v>3.2</v>
      </c>
      <c r="DK12" s="17">
        <v>3.3</v>
      </c>
      <c r="DL12" s="17">
        <v>18.5</v>
      </c>
      <c r="DM12" s="17">
        <v>0</v>
      </c>
      <c r="DN12" s="17">
        <v>0</v>
      </c>
      <c r="DO12" s="17">
        <v>6</v>
      </c>
      <c r="DP12" s="17">
        <v>16</v>
      </c>
      <c r="DQ12" s="17">
        <v>4.4000000000000004</v>
      </c>
      <c r="DR12" s="17">
        <v>1.2</v>
      </c>
      <c r="DS12" s="17">
        <v>1.2</v>
      </c>
      <c r="DT12" s="17">
        <v>3</v>
      </c>
      <c r="DU12" s="17">
        <v>0</v>
      </c>
      <c r="DV12" s="17">
        <v>2.4</v>
      </c>
      <c r="DW12" s="17">
        <v>11</v>
      </c>
      <c r="DX12" s="17">
        <v>1.2</v>
      </c>
      <c r="DY12" s="17"/>
      <c r="DZ12" s="17">
        <v>9.5</v>
      </c>
      <c r="EA12" s="17">
        <v>2.8</v>
      </c>
      <c r="EB12" s="17">
        <v>8.9</v>
      </c>
      <c r="EC12" s="17">
        <v>13.4</v>
      </c>
      <c r="ED12" s="17">
        <v>10</v>
      </c>
      <c r="EE12" s="17">
        <v>8.4</v>
      </c>
      <c r="EF12" s="17">
        <v>2.9</v>
      </c>
      <c r="EG12" s="17">
        <v>0</v>
      </c>
      <c r="EH12" s="17">
        <v>31.9</v>
      </c>
      <c r="EI12" s="17">
        <v>70.599999999999994</v>
      </c>
      <c r="EJ12" s="17">
        <v>3.6</v>
      </c>
      <c r="EK12" s="17">
        <v>1.9</v>
      </c>
      <c r="EL12" s="17">
        <v>7.2</v>
      </c>
      <c r="EM12" s="17">
        <v>2.2000000000000002</v>
      </c>
      <c r="EN12" s="17">
        <v>0</v>
      </c>
      <c r="EO12" s="17">
        <v>7</v>
      </c>
      <c r="EP12" s="17">
        <v>7.5</v>
      </c>
      <c r="EQ12" s="17">
        <v>7.6</v>
      </c>
      <c r="ER12" s="17">
        <v>14.1</v>
      </c>
      <c r="ES12" s="17">
        <v>0</v>
      </c>
      <c r="ET12" s="17">
        <v>0</v>
      </c>
      <c r="EU12" s="17">
        <v>0</v>
      </c>
      <c r="EV12" s="17">
        <v>0.6</v>
      </c>
      <c r="EW12" s="17">
        <v>0</v>
      </c>
      <c r="EX12" s="17">
        <v>0</v>
      </c>
      <c r="EY12" s="17">
        <v>0</v>
      </c>
      <c r="EZ12" s="17">
        <v>0</v>
      </c>
      <c r="FA12" s="17">
        <v>7.6</v>
      </c>
      <c r="FB12" s="17">
        <v>19.399999999999999</v>
      </c>
      <c r="FC12" s="17">
        <v>8.8000000000000007</v>
      </c>
      <c r="FD12" s="17">
        <v>34</v>
      </c>
      <c r="FE12" s="17">
        <v>28.8</v>
      </c>
      <c r="FF12" s="17">
        <v>14.4</v>
      </c>
      <c r="FG12" s="17">
        <v>18.3</v>
      </c>
      <c r="FH12" s="17">
        <v>6.9</v>
      </c>
      <c r="FI12" s="17">
        <v>10.99</v>
      </c>
      <c r="FJ12" s="17">
        <v>6283.8230000000003</v>
      </c>
      <c r="FK12" s="15"/>
      <c r="FL12" s="17">
        <v>20.318239999999999</v>
      </c>
      <c r="FM12" s="17">
        <v>0.41099999999999998</v>
      </c>
      <c r="FN12" s="17">
        <v>6.1340000000000003</v>
      </c>
      <c r="FO12" s="17">
        <v>6.4</v>
      </c>
      <c r="FP12" s="17">
        <v>27.47476</v>
      </c>
      <c r="FQ12" s="17">
        <v>18.913430000000002</v>
      </c>
      <c r="FR12" s="17">
        <v>5.8</v>
      </c>
      <c r="FS12" s="17">
        <v>5.0999999999999996</v>
      </c>
      <c r="FT12" s="17"/>
      <c r="FU12" s="17">
        <v>90.551429999999996</v>
      </c>
    </row>
    <row r="13" spans="1:177" ht="24" customHeight="1" x14ac:dyDescent="0.3">
      <c r="A13" s="16" t="s">
        <v>41</v>
      </c>
      <c r="B13" s="16" t="s">
        <v>733</v>
      </c>
      <c r="C13" s="17">
        <v>99.1</v>
      </c>
      <c r="D13" s="17">
        <v>637.9</v>
      </c>
      <c r="E13" s="17">
        <v>214.8</v>
      </c>
      <c r="F13" s="17"/>
      <c r="G13" s="17"/>
      <c r="H13" s="17">
        <v>0</v>
      </c>
      <c r="I13" s="17">
        <v>83</v>
      </c>
      <c r="J13" s="17"/>
      <c r="K13" s="17"/>
      <c r="L13" s="17">
        <v>188.9</v>
      </c>
      <c r="M13" s="17">
        <v>204.4</v>
      </c>
      <c r="N13" s="17">
        <v>203.9</v>
      </c>
      <c r="O13" s="17">
        <v>286</v>
      </c>
      <c r="P13" s="17">
        <v>217.4</v>
      </c>
      <c r="Q13" s="17">
        <v>110.8</v>
      </c>
      <c r="R13" s="17">
        <v>377</v>
      </c>
      <c r="S13" s="17">
        <v>3.2</v>
      </c>
      <c r="T13" s="17"/>
      <c r="U13" s="17"/>
      <c r="V13" s="17"/>
      <c r="W13" s="17"/>
      <c r="X13" s="17">
        <v>133.1</v>
      </c>
      <c r="Y13" s="17">
        <v>7.7</v>
      </c>
      <c r="Z13" s="17">
        <v>3.3</v>
      </c>
      <c r="AA13" s="17"/>
      <c r="AB13" s="17">
        <v>6.9</v>
      </c>
      <c r="AC13" s="17">
        <v>10.199999999999999</v>
      </c>
      <c r="AD13" s="17">
        <v>40.200000000000003</v>
      </c>
      <c r="AE13" s="17"/>
      <c r="AF13" s="17"/>
      <c r="AG13" s="17"/>
      <c r="AH13" s="17"/>
      <c r="AI13" s="17">
        <v>50.8</v>
      </c>
      <c r="AJ13" s="17">
        <v>72.7</v>
      </c>
      <c r="AK13" s="17"/>
      <c r="AL13" s="17"/>
      <c r="AM13" s="17"/>
      <c r="AN13" s="17">
        <v>6.5</v>
      </c>
      <c r="AO13" s="17">
        <v>0</v>
      </c>
      <c r="AP13" s="17">
        <v>41</v>
      </c>
      <c r="AQ13" s="17">
        <v>70.8</v>
      </c>
      <c r="AR13" s="17">
        <v>23.7</v>
      </c>
      <c r="AS13" s="17">
        <v>18.399999999999999</v>
      </c>
      <c r="AT13" s="17">
        <v>11.1</v>
      </c>
      <c r="AU13" s="17">
        <v>67.8</v>
      </c>
      <c r="AV13" s="17">
        <v>182.5</v>
      </c>
      <c r="AW13" s="17">
        <v>183</v>
      </c>
      <c r="AX13" s="17">
        <v>183.8</v>
      </c>
      <c r="AY13" s="17">
        <v>54.9</v>
      </c>
      <c r="AZ13" s="17"/>
      <c r="BA13" s="17">
        <v>5.9</v>
      </c>
      <c r="BB13" s="17">
        <v>0</v>
      </c>
      <c r="BC13" s="17">
        <v>33.299999999999997</v>
      </c>
      <c r="BD13" s="17">
        <v>2</v>
      </c>
      <c r="BE13" s="17">
        <v>0</v>
      </c>
      <c r="BF13" s="17">
        <v>85.6</v>
      </c>
      <c r="BG13" s="17"/>
      <c r="BH13" s="17"/>
      <c r="BI13" s="17">
        <v>45.6</v>
      </c>
      <c r="BJ13" s="17"/>
      <c r="BK13" s="17"/>
      <c r="BL13" s="17">
        <v>47.4</v>
      </c>
      <c r="BM13" s="17"/>
      <c r="BN13" s="17"/>
      <c r="BO13" s="17"/>
      <c r="BP13" s="17">
        <v>34.9</v>
      </c>
      <c r="BQ13" s="17">
        <v>178.2</v>
      </c>
      <c r="BR13" s="17">
        <v>175.8</v>
      </c>
      <c r="BS13" s="17">
        <v>200</v>
      </c>
      <c r="BT13" s="17">
        <v>274.2</v>
      </c>
      <c r="BU13" s="17">
        <v>0</v>
      </c>
      <c r="BV13" s="17"/>
      <c r="BW13" s="17"/>
      <c r="BX13" s="17"/>
      <c r="BY13" s="17"/>
      <c r="BZ13" s="17"/>
      <c r="CA13" s="17"/>
      <c r="CB13" s="17">
        <v>0</v>
      </c>
      <c r="CC13" s="17">
        <v>0.4</v>
      </c>
      <c r="CD13" s="17">
        <v>180</v>
      </c>
      <c r="CE13" s="17">
        <v>99.6</v>
      </c>
      <c r="CF13" s="17">
        <v>63</v>
      </c>
      <c r="CG13" s="17">
        <v>71.900000000000006</v>
      </c>
      <c r="CH13" s="17">
        <v>28.7</v>
      </c>
      <c r="CI13" s="17"/>
      <c r="CJ13" s="17"/>
      <c r="CK13" s="17"/>
      <c r="CL13" s="17">
        <v>147.5</v>
      </c>
      <c r="CM13" s="17">
        <v>0</v>
      </c>
      <c r="CN13" s="17">
        <v>69.099999999999994</v>
      </c>
      <c r="CO13" s="17"/>
      <c r="CP13" s="17"/>
      <c r="CQ13" s="17"/>
      <c r="CR13" s="17"/>
      <c r="CS13" s="17"/>
      <c r="CT13" s="17">
        <v>218.5</v>
      </c>
      <c r="CU13" s="17">
        <v>104.4</v>
      </c>
      <c r="CV13" s="17">
        <v>0</v>
      </c>
      <c r="CW13" s="17">
        <v>19</v>
      </c>
      <c r="CX13" s="17">
        <v>0</v>
      </c>
      <c r="CY13" s="17">
        <v>17.2</v>
      </c>
      <c r="CZ13" s="17">
        <v>0</v>
      </c>
      <c r="DA13" s="17">
        <v>5.2</v>
      </c>
      <c r="DB13" s="17">
        <v>5.0999999999999996</v>
      </c>
      <c r="DC13" s="17">
        <v>0</v>
      </c>
      <c r="DD13" s="17">
        <v>0</v>
      </c>
      <c r="DE13" s="17">
        <v>0.5</v>
      </c>
      <c r="DF13" s="17">
        <v>1.8</v>
      </c>
      <c r="DG13" s="17">
        <v>4.6130000000000004</v>
      </c>
      <c r="DH13" s="17">
        <v>19.899999999999999</v>
      </c>
      <c r="DI13" s="17">
        <v>4.2</v>
      </c>
      <c r="DJ13" s="17">
        <v>3.2</v>
      </c>
      <c r="DK13" s="17">
        <v>3.3</v>
      </c>
      <c r="DL13" s="17">
        <v>18.5</v>
      </c>
      <c r="DM13" s="17">
        <v>0</v>
      </c>
      <c r="DN13" s="17">
        <v>0</v>
      </c>
      <c r="DO13" s="17">
        <v>3.1</v>
      </c>
      <c r="DP13" s="17">
        <v>4</v>
      </c>
      <c r="DQ13" s="17">
        <v>4.4000000000000004</v>
      </c>
      <c r="DR13" s="17">
        <v>1.2</v>
      </c>
      <c r="DS13" s="17">
        <v>1.2</v>
      </c>
      <c r="DT13" s="17">
        <v>3</v>
      </c>
      <c r="DU13" s="17">
        <v>0</v>
      </c>
      <c r="DV13" s="17">
        <v>2.4</v>
      </c>
      <c r="DW13" s="17">
        <v>11</v>
      </c>
      <c r="DX13" s="17">
        <v>1.2</v>
      </c>
      <c r="DY13" s="17"/>
      <c r="DZ13" s="17">
        <v>8.6999999999999993</v>
      </c>
      <c r="EA13" s="17">
        <v>2.9</v>
      </c>
      <c r="EB13" s="17">
        <v>8.9</v>
      </c>
      <c r="EC13" s="17">
        <v>13.6</v>
      </c>
      <c r="ED13" s="17">
        <v>10</v>
      </c>
      <c r="EE13" s="17">
        <v>9.3000000000000007</v>
      </c>
      <c r="EF13" s="17">
        <v>1.9</v>
      </c>
      <c r="EG13" s="17">
        <v>0</v>
      </c>
      <c r="EH13" s="17">
        <v>26.3</v>
      </c>
      <c r="EI13" s="17">
        <v>40.4</v>
      </c>
      <c r="EJ13" s="17">
        <v>1.8</v>
      </c>
      <c r="EK13" s="17">
        <v>0.9</v>
      </c>
      <c r="EL13" s="17">
        <v>7.2</v>
      </c>
      <c r="EM13" s="17">
        <v>2.2000000000000002</v>
      </c>
      <c r="EN13" s="17">
        <v>0</v>
      </c>
      <c r="EO13" s="17">
        <v>7</v>
      </c>
      <c r="EP13" s="17">
        <v>7.5</v>
      </c>
      <c r="EQ13" s="17">
        <v>7.6</v>
      </c>
      <c r="ER13" s="17">
        <v>14.1</v>
      </c>
      <c r="ES13" s="17">
        <v>0</v>
      </c>
      <c r="ET13" s="17">
        <v>0</v>
      </c>
      <c r="EU13" s="17">
        <v>0</v>
      </c>
      <c r="EV13" s="17">
        <v>0.6</v>
      </c>
      <c r="EW13" s="17">
        <v>0</v>
      </c>
      <c r="EX13" s="17">
        <v>0</v>
      </c>
      <c r="EY13" s="17">
        <v>0</v>
      </c>
      <c r="EZ13" s="17">
        <v>0</v>
      </c>
      <c r="FA13" s="17">
        <v>7.5</v>
      </c>
      <c r="FB13" s="17">
        <v>19.399999999999999</v>
      </c>
      <c r="FC13" s="17">
        <v>9.5</v>
      </c>
      <c r="FD13" s="17">
        <v>34.1</v>
      </c>
      <c r="FE13" s="17">
        <v>29.2</v>
      </c>
      <c r="FF13" s="17">
        <v>14.5</v>
      </c>
      <c r="FG13" s="17">
        <v>18.3</v>
      </c>
      <c r="FH13" s="17">
        <v>7.4</v>
      </c>
      <c r="FI13" s="17">
        <v>11</v>
      </c>
      <c r="FJ13" s="17">
        <v>6316.6130000000003</v>
      </c>
      <c r="FK13" s="15"/>
      <c r="FL13" s="17">
        <v>20.635590000000001</v>
      </c>
      <c r="FM13" s="17">
        <v>0</v>
      </c>
      <c r="FN13" s="17">
        <v>6.1340000000000003</v>
      </c>
      <c r="FO13" s="17">
        <v>6.4</v>
      </c>
      <c r="FP13" s="17">
        <v>27.607679999999998</v>
      </c>
      <c r="FQ13" s="17">
        <v>18.913599999999999</v>
      </c>
      <c r="FR13" s="17">
        <v>5.8</v>
      </c>
      <c r="FS13" s="17">
        <v>5.2</v>
      </c>
      <c r="FT13" s="17"/>
      <c r="FU13" s="17">
        <v>90.690870000000004</v>
      </c>
    </row>
    <row r="14" spans="1:177" ht="24" customHeight="1" x14ac:dyDescent="0.3">
      <c r="A14" s="16" t="s">
        <v>41</v>
      </c>
      <c r="B14" s="16" t="s">
        <v>734</v>
      </c>
      <c r="C14" s="17">
        <v>99.1</v>
      </c>
      <c r="D14" s="17">
        <v>634.70000000000005</v>
      </c>
      <c r="E14" s="17">
        <v>213.7</v>
      </c>
      <c r="F14" s="17"/>
      <c r="G14" s="17"/>
      <c r="H14" s="17">
        <v>0</v>
      </c>
      <c r="I14" s="17">
        <v>81.8</v>
      </c>
      <c r="J14" s="17"/>
      <c r="K14" s="17"/>
      <c r="L14" s="17">
        <v>187.9</v>
      </c>
      <c r="M14" s="17">
        <v>203.6</v>
      </c>
      <c r="N14" s="17">
        <v>203.8</v>
      </c>
      <c r="O14" s="17">
        <v>284.89999999999998</v>
      </c>
      <c r="P14" s="17">
        <v>215.2</v>
      </c>
      <c r="Q14" s="17">
        <v>110.5</v>
      </c>
      <c r="R14" s="17">
        <v>375.5</v>
      </c>
      <c r="S14" s="17">
        <v>3.1</v>
      </c>
      <c r="T14" s="17"/>
      <c r="U14" s="17"/>
      <c r="V14" s="17"/>
      <c r="W14" s="17"/>
      <c r="X14" s="17">
        <v>133.4</v>
      </c>
      <c r="Y14" s="17">
        <v>7.5</v>
      </c>
      <c r="Z14" s="17">
        <v>3.3</v>
      </c>
      <c r="AA14" s="17"/>
      <c r="AB14" s="17">
        <v>6.8</v>
      </c>
      <c r="AC14" s="17">
        <v>10</v>
      </c>
      <c r="AD14" s="17">
        <v>39.5</v>
      </c>
      <c r="AE14" s="17"/>
      <c r="AF14" s="17"/>
      <c r="AG14" s="17"/>
      <c r="AH14" s="17"/>
      <c r="AI14" s="17">
        <v>49.9</v>
      </c>
      <c r="AJ14" s="17">
        <v>43.5</v>
      </c>
      <c r="AK14" s="17"/>
      <c r="AL14" s="17"/>
      <c r="AM14" s="17"/>
      <c r="AN14" s="17">
        <v>6.5</v>
      </c>
      <c r="AO14" s="17">
        <v>0</v>
      </c>
      <c r="AP14" s="17">
        <v>40</v>
      </c>
      <c r="AQ14" s="17">
        <v>67.7</v>
      </c>
      <c r="AR14" s="17">
        <v>23.1</v>
      </c>
      <c r="AS14" s="17">
        <v>18.399999999999999</v>
      </c>
      <c r="AT14" s="17">
        <v>11.1</v>
      </c>
      <c r="AU14" s="17">
        <v>69.900000000000006</v>
      </c>
      <c r="AV14" s="17">
        <v>180</v>
      </c>
      <c r="AW14" s="17">
        <v>179.8</v>
      </c>
      <c r="AX14" s="17">
        <v>183.2</v>
      </c>
      <c r="AY14" s="17">
        <v>54.4</v>
      </c>
      <c r="AZ14" s="17"/>
      <c r="BA14" s="17">
        <v>5.9</v>
      </c>
      <c r="BB14" s="17">
        <v>0</v>
      </c>
      <c r="BC14" s="17">
        <v>33.1</v>
      </c>
      <c r="BD14" s="17">
        <v>2</v>
      </c>
      <c r="BE14" s="17">
        <v>0</v>
      </c>
      <c r="BF14" s="17">
        <v>84.4</v>
      </c>
      <c r="BG14" s="17"/>
      <c r="BH14" s="17"/>
      <c r="BI14" s="17">
        <v>45.2</v>
      </c>
      <c r="BJ14" s="17"/>
      <c r="BK14" s="17"/>
      <c r="BL14" s="17">
        <v>47</v>
      </c>
      <c r="BM14" s="17"/>
      <c r="BN14" s="17"/>
      <c r="BO14" s="17"/>
      <c r="BP14" s="17">
        <v>34.5</v>
      </c>
      <c r="BQ14" s="17">
        <v>177.6</v>
      </c>
      <c r="BR14" s="17">
        <v>175.4</v>
      </c>
      <c r="BS14" s="17">
        <v>200</v>
      </c>
      <c r="BT14" s="17">
        <v>274.10000000000002</v>
      </c>
      <c r="BU14" s="17">
        <v>0</v>
      </c>
      <c r="BV14" s="17"/>
      <c r="BW14" s="17"/>
      <c r="BX14" s="17"/>
      <c r="BY14" s="17"/>
      <c r="BZ14" s="17"/>
      <c r="CA14" s="17"/>
      <c r="CB14" s="17">
        <v>0</v>
      </c>
      <c r="CC14" s="17">
        <v>0.4</v>
      </c>
      <c r="CD14" s="17">
        <v>153</v>
      </c>
      <c r="CE14" s="17">
        <v>93.2</v>
      </c>
      <c r="CF14" s="17">
        <v>64.8</v>
      </c>
      <c r="CG14" s="17">
        <v>69.7</v>
      </c>
      <c r="CH14" s="17">
        <v>28.5</v>
      </c>
      <c r="CI14" s="17"/>
      <c r="CJ14" s="17"/>
      <c r="CK14" s="17"/>
      <c r="CL14" s="17">
        <v>146.69999999999999</v>
      </c>
      <c r="CM14" s="17">
        <v>0</v>
      </c>
      <c r="CN14" s="17">
        <v>68.5</v>
      </c>
      <c r="CO14" s="17"/>
      <c r="CP14" s="17"/>
      <c r="CQ14" s="17"/>
      <c r="CR14" s="17"/>
      <c r="CS14" s="17"/>
      <c r="CT14" s="17">
        <v>218.2</v>
      </c>
      <c r="CU14" s="17">
        <v>104.5</v>
      </c>
      <c r="CV14" s="17">
        <v>0</v>
      </c>
      <c r="CW14" s="17">
        <v>52.6</v>
      </c>
      <c r="CX14" s="17">
        <v>0</v>
      </c>
      <c r="CY14" s="17">
        <v>17.5</v>
      </c>
      <c r="CZ14" s="17">
        <v>0</v>
      </c>
      <c r="DA14" s="17">
        <v>5.2</v>
      </c>
      <c r="DB14" s="17">
        <v>5</v>
      </c>
      <c r="DC14" s="17">
        <v>0</v>
      </c>
      <c r="DD14" s="17">
        <v>0</v>
      </c>
      <c r="DE14" s="17">
        <v>0.5</v>
      </c>
      <c r="DF14" s="17">
        <v>1.8</v>
      </c>
      <c r="DG14" s="17">
        <v>4.7549999999999999</v>
      </c>
      <c r="DH14" s="17">
        <v>19.600000000000001</v>
      </c>
      <c r="DI14" s="17">
        <v>4.2</v>
      </c>
      <c r="DJ14" s="17">
        <v>3.2</v>
      </c>
      <c r="DK14" s="17">
        <v>3.3</v>
      </c>
      <c r="DL14" s="17">
        <v>18.5</v>
      </c>
      <c r="DM14" s="17">
        <v>0</v>
      </c>
      <c r="DN14" s="17">
        <v>0</v>
      </c>
      <c r="DO14" s="17">
        <v>3.4</v>
      </c>
      <c r="DP14" s="17">
        <v>12.3</v>
      </c>
      <c r="DQ14" s="17">
        <v>4.4000000000000004</v>
      </c>
      <c r="DR14" s="17">
        <v>1.2</v>
      </c>
      <c r="DS14" s="17">
        <v>1.2</v>
      </c>
      <c r="DT14" s="17">
        <v>3</v>
      </c>
      <c r="DU14" s="17">
        <v>0</v>
      </c>
      <c r="DV14" s="17">
        <v>2.5</v>
      </c>
      <c r="DW14" s="17">
        <v>11</v>
      </c>
      <c r="DX14" s="17">
        <v>1.2</v>
      </c>
      <c r="DY14" s="17"/>
      <c r="DZ14" s="17">
        <v>8.6</v>
      </c>
      <c r="EA14" s="17">
        <v>3</v>
      </c>
      <c r="EB14" s="17">
        <v>8.1999999999999993</v>
      </c>
      <c r="EC14" s="17">
        <v>11.8</v>
      </c>
      <c r="ED14" s="17">
        <v>10</v>
      </c>
      <c r="EE14" s="17">
        <v>16.7</v>
      </c>
      <c r="EF14" s="17">
        <v>0</v>
      </c>
      <c r="EG14" s="17">
        <v>0</v>
      </c>
      <c r="EH14" s="17">
        <v>19.100000000000001</v>
      </c>
      <c r="EI14" s="17">
        <v>33</v>
      </c>
      <c r="EJ14" s="17">
        <v>1.9</v>
      </c>
      <c r="EK14" s="17">
        <v>0.7</v>
      </c>
      <c r="EL14" s="17">
        <v>7.4</v>
      </c>
      <c r="EM14" s="17">
        <v>2.2000000000000002</v>
      </c>
      <c r="EN14" s="17">
        <v>0</v>
      </c>
      <c r="EO14" s="17">
        <v>7</v>
      </c>
      <c r="EP14" s="17">
        <v>7.5</v>
      </c>
      <c r="EQ14" s="17">
        <v>7.6</v>
      </c>
      <c r="ER14" s="17">
        <v>16.399999999999999</v>
      </c>
      <c r="ES14" s="17">
        <v>0</v>
      </c>
      <c r="ET14" s="17">
        <v>0</v>
      </c>
      <c r="EU14" s="17">
        <v>0</v>
      </c>
      <c r="EV14" s="17">
        <v>0.6</v>
      </c>
      <c r="EW14" s="17">
        <v>0</v>
      </c>
      <c r="EX14" s="17">
        <v>0</v>
      </c>
      <c r="EY14" s="17">
        <v>0</v>
      </c>
      <c r="EZ14" s="17">
        <v>0</v>
      </c>
      <c r="FA14" s="17">
        <v>7.4</v>
      </c>
      <c r="FB14" s="17">
        <v>19.399999999999999</v>
      </c>
      <c r="FC14" s="17">
        <v>9.6</v>
      </c>
      <c r="FD14" s="17">
        <v>34</v>
      </c>
      <c r="FE14" s="17">
        <v>28.7</v>
      </c>
      <c r="FF14" s="17">
        <v>14.5</v>
      </c>
      <c r="FG14" s="17">
        <v>18.3</v>
      </c>
      <c r="FH14" s="17">
        <v>7.3</v>
      </c>
      <c r="FI14" s="17">
        <v>9.32</v>
      </c>
      <c r="FJ14" s="17">
        <v>6255.0749999999998</v>
      </c>
      <c r="FK14" s="15"/>
      <c r="FL14" s="17">
        <v>20.719480000000001</v>
      </c>
      <c r="FM14" s="17">
        <v>0</v>
      </c>
      <c r="FN14" s="17">
        <v>6.133</v>
      </c>
      <c r="FO14" s="17">
        <v>6.4</v>
      </c>
      <c r="FP14" s="17">
        <v>27.622399999999999</v>
      </c>
      <c r="FQ14" s="17">
        <v>18.91367</v>
      </c>
      <c r="FR14" s="17">
        <v>5.9</v>
      </c>
      <c r="FS14" s="17">
        <v>5.0999999999999996</v>
      </c>
      <c r="FT14" s="17"/>
      <c r="FU14" s="17">
        <v>90.788550000000001</v>
      </c>
    </row>
    <row r="15" spans="1:177" ht="24" customHeight="1" x14ac:dyDescent="0.3">
      <c r="A15" s="16" t="s">
        <v>41</v>
      </c>
      <c r="B15" s="16" t="s">
        <v>735</v>
      </c>
      <c r="C15" s="17">
        <v>98.5</v>
      </c>
      <c r="D15" s="17">
        <v>635.9</v>
      </c>
      <c r="E15" s="17">
        <v>213.9</v>
      </c>
      <c r="F15" s="17"/>
      <c r="G15" s="17"/>
      <c r="H15" s="17">
        <v>0</v>
      </c>
      <c r="I15" s="17">
        <v>80</v>
      </c>
      <c r="J15" s="17"/>
      <c r="K15" s="17"/>
      <c r="L15" s="17">
        <v>189</v>
      </c>
      <c r="M15" s="17">
        <v>200</v>
      </c>
      <c r="N15" s="17">
        <v>200.3</v>
      </c>
      <c r="O15" s="17">
        <v>283</v>
      </c>
      <c r="P15" s="17">
        <v>216.7</v>
      </c>
      <c r="Q15" s="17">
        <v>110.8</v>
      </c>
      <c r="R15" s="17">
        <v>376.3</v>
      </c>
      <c r="S15" s="17">
        <v>3.2</v>
      </c>
      <c r="T15" s="17"/>
      <c r="U15" s="17"/>
      <c r="V15" s="17"/>
      <c r="W15" s="17"/>
      <c r="X15" s="17">
        <v>130.30000000000001</v>
      </c>
      <c r="Y15" s="17">
        <v>7.2</v>
      </c>
      <c r="Z15" s="17">
        <v>3.2</v>
      </c>
      <c r="AA15" s="17"/>
      <c r="AB15" s="17">
        <v>6.8</v>
      </c>
      <c r="AC15" s="17">
        <v>10</v>
      </c>
      <c r="AD15" s="17">
        <v>39.9</v>
      </c>
      <c r="AE15" s="17"/>
      <c r="AF15" s="17"/>
      <c r="AG15" s="17"/>
      <c r="AH15" s="17"/>
      <c r="AI15" s="17">
        <v>49.6</v>
      </c>
      <c r="AJ15" s="17">
        <v>53.2</v>
      </c>
      <c r="AK15" s="17"/>
      <c r="AL15" s="17"/>
      <c r="AM15" s="17"/>
      <c r="AN15" s="17">
        <v>6.5</v>
      </c>
      <c r="AO15" s="17">
        <v>0</v>
      </c>
      <c r="AP15" s="17">
        <v>40.299999999999997</v>
      </c>
      <c r="AQ15" s="17">
        <v>58.8</v>
      </c>
      <c r="AR15" s="17">
        <v>23.9</v>
      </c>
      <c r="AS15" s="17">
        <v>18.399999999999999</v>
      </c>
      <c r="AT15" s="17">
        <v>11.1</v>
      </c>
      <c r="AU15" s="17">
        <v>66.7</v>
      </c>
      <c r="AV15" s="17">
        <v>179.1</v>
      </c>
      <c r="AW15" s="17">
        <v>179.1</v>
      </c>
      <c r="AX15" s="17">
        <v>183.7</v>
      </c>
      <c r="AY15" s="17">
        <v>54</v>
      </c>
      <c r="AZ15" s="17"/>
      <c r="BA15" s="17">
        <v>6</v>
      </c>
      <c r="BB15" s="17">
        <v>0</v>
      </c>
      <c r="BC15" s="17">
        <v>28.4</v>
      </c>
      <c r="BD15" s="17">
        <v>2</v>
      </c>
      <c r="BE15" s="17">
        <v>0</v>
      </c>
      <c r="BF15" s="17">
        <v>24.1</v>
      </c>
      <c r="BG15" s="17"/>
      <c r="BH15" s="17"/>
      <c r="BI15" s="17">
        <v>14.4</v>
      </c>
      <c r="BJ15" s="17"/>
      <c r="BK15" s="17"/>
      <c r="BL15" s="17">
        <v>47.3</v>
      </c>
      <c r="BM15" s="17"/>
      <c r="BN15" s="17"/>
      <c r="BO15" s="17"/>
      <c r="BP15" s="17">
        <v>34.4</v>
      </c>
      <c r="BQ15" s="17">
        <v>177.9</v>
      </c>
      <c r="BR15" s="17">
        <v>176</v>
      </c>
      <c r="BS15" s="17">
        <v>200</v>
      </c>
      <c r="BT15" s="17">
        <v>274.8</v>
      </c>
      <c r="BU15" s="17">
        <v>0</v>
      </c>
      <c r="BV15" s="17"/>
      <c r="BW15" s="17"/>
      <c r="BX15" s="17"/>
      <c r="BY15" s="17"/>
      <c r="BZ15" s="17"/>
      <c r="CA15" s="17"/>
      <c r="CB15" s="17">
        <v>0</v>
      </c>
      <c r="CC15" s="17">
        <v>0.4</v>
      </c>
      <c r="CD15" s="17">
        <v>103.3</v>
      </c>
      <c r="CE15" s="17">
        <v>79.400000000000006</v>
      </c>
      <c r="CF15" s="17">
        <v>64.5</v>
      </c>
      <c r="CG15" s="17">
        <v>69.599999999999994</v>
      </c>
      <c r="CH15" s="17">
        <v>28.3</v>
      </c>
      <c r="CI15" s="17"/>
      <c r="CJ15" s="17"/>
      <c r="CK15" s="17"/>
      <c r="CL15" s="17">
        <v>147.1</v>
      </c>
      <c r="CM15" s="17">
        <v>0</v>
      </c>
      <c r="CN15" s="17">
        <v>69.400000000000006</v>
      </c>
      <c r="CO15" s="17"/>
      <c r="CP15" s="17"/>
      <c r="CQ15" s="17"/>
      <c r="CR15" s="17"/>
      <c r="CS15" s="17"/>
      <c r="CT15" s="17">
        <v>218.2</v>
      </c>
      <c r="CU15" s="17">
        <v>104.5</v>
      </c>
      <c r="CV15" s="17">
        <v>0</v>
      </c>
      <c r="CW15" s="17">
        <v>74.400000000000006</v>
      </c>
      <c r="CX15" s="17">
        <v>0</v>
      </c>
      <c r="CY15" s="17">
        <v>18.100000000000001</v>
      </c>
      <c r="CZ15" s="17">
        <v>0</v>
      </c>
      <c r="DA15" s="17">
        <v>5.2</v>
      </c>
      <c r="DB15" s="17">
        <v>5</v>
      </c>
      <c r="DC15" s="17">
        <v>0</v>
      </c>
      <c r="DD15" s="17">
        <v>0</v>
      </c>
      <c r="DE15" s="17">
        <v>0.5</v>
      </c>
      <c r="DF15" s="17">
        <v>1.8</v>
      </c>
      <c r="DG15" s="17">
        <v>4.7140000000000004</v>
      </c>
      <c r="DH15" s="17">
        <v>19.5</v>
      </c>
      <c r="DI15" s="17">
        <v>4.2</v>
      </c>
      <c r="DJ15" s="17">
        <v>3.2</v>
      </c>
      <c r="DK15" s="17">
        <v>3.4</v>
      </c>
      <c r="DL15" s="17">
        <v>18.5</v>
      </c>
      <c r="DM15" s="17">
        <v>0</v>
      </c>
      <c r="DN15" s="17">
        <v>0</v>
      </c>
      <c r="DO15" s="17">
        <v>19.399999999999999</v>
      </c>
      <c r="DP15" s="17">
        <v>46.5</v>
      </c>
      <c r="DQ15" s="17">
        <v>4.4000000000000004</v>
      </c>
      <c r="DR15" s="17">
        <v>1.2</v>
      </c>
      <c r="DS15" s="17">
        <v>1.2</v>
      </c>
      <c r="DT15" s="17">
        <v>3</v>
      </c>
      <c r="DU15" s="17">
        <v>0</v>
      </c>
      <c r="DV15" s="17">
        <v>2.4</v>
      </c>
      <c r="DW15" s="17">
        <v>11</v>
      </c>
      <c r="DX15" s="17">
        <v>1.2</v>
      </c>
      <c r="DY15" s="17"/>
      <c r="DZ15" s="17">
        <v>8.6</v>
      </c>
      <c r="EA15" s="17">
        <v>3.1</v>
      </c>
      <c r="EB15" s="17">
        <v>7.4</v>
      </c>
      <c r="EC15" s="17">
        <v>10.4</v>
      </c>
      <c r="ED15" s="17">
        <v>10</v>
      </c>
      <c r="EE15" s="17">
        <v>21</v>
      </c>
      <c r="EF15" s="17">
        <v>0</v>
      </c>
      <c r="EG15" s="17">
        <v>0</v>
      </c>
      <c r="EH15" s="17">
        <v>22.4</v>
      </c>
      <c r="EI15" s="17">
        <v>39.200000000000003</v>
      </c>
      <c r="EJ15" s="17">
        <v>2.4</v>
      </c>
      <c r="EK15" s="17">
        <v>1</v>
      </c>
      <c r="EL15" s="17">
        <v>7.4</v>
      </c>
      <c r="EM15" s="17">
        <v>2.2000000000000002</v>
      </c>
      <c r="EN15" s="17">
        <v>0</v>
      </c>
      <c r="EO15" s="17">
        <v>7</v>
      </c>
      <c r="EP15" s="17">
        <v>7.5</v>
      </c>
      <c r="EQ15" s="17">
        <v>7.6</v>
      </c>
      <c r="ER15" s="17">
        <v>15.4</v>
      </c>
      <c r="ES15" s="17">
        <v>0</v>
      </c>
      <c r="ET15" s="17">
        <v>0</v>
      </c>
      <c r="EU15" s="17">
        <v>0</v>
      </c>
      <c r="EV15" s="17">
        <v>0.6</v>
      </c>
      <c r="EW15" s="17">
        <v>0</v>
      </c>
      <c r="EX15" s="17">
        <v>0</v>
      </c>
      <c r="EY15" s="17">
        <v>0</v>
      </c>
      <c r="EZ15" s="17">
        <v>0</v>
      </c>
      <c r="FA15" s="17">
        <v>7.6</v>
      </c>
      <c r="FB15" s="17">
        <v>19.5</v>
      </c>
      <c r="FC15" s="17">
        <v>9.6</v>
      </c>
      <c r="FD15" s="17">
        <v>33.799999999999997</v>
      </c>
      <c r="FE15" s="17">
        <v>28.9</v>
      </c>
      <c r="FF15" s="17">
        <v>14.4</v>
      </c>
      <c r="FG15" s="17">
        <v>18.3</v>
      </c>
      <c r="FH15" s="17">
        <v>7.3</v>
      </c>
      <c r="FI15" s="17">
        <v>11</v>
      </c>
      <c r="FJ15" s="17">
        <v>6171.8140000000003</v>
      </c>
      <c r="FK15" s="15"/>
      <c r="FL15" s="17">
        <v>20.96584</v>
      </c>
      <c r="FM15" s="17">
        <v>0</v>
      </c>
      <c r="FN15" s="17">
        <v>6.1340000000000003</v>
      </c>
      <c r="FO15" s="17">
        <v>6.4</v>
      </c>
      <c r="FP15" s="17">
        <v>27.55153</v>
      </c>
      <c r="FQ15" s="17">
        <v>18.913679999999999</v>
      </c>
      <c r="FR15" s="17">
        <v>6</v>
      </c>
      <c r="FS15" s="17">
        <v>5.0999999999999996</v>
      </c>
      <c r="FT15" s="17"/>
      <c r="FU15" s="17">
        <v>91.065049999999999</v>
      </c>
    </row>
    <row r="16" spans="1:177" ht="24" customHeight="1" x14ac:dyDescent="0.3">
      <c r="A16" s="16" t="s">
        <v>41</v>
      </c>
      <c r="B16" s="16" t="s">
        <v>736</v>
      </c>
      <c r="C16" s="17">
        <v>99.6</v>
      </c>
      <c r="D16" s="17">
        <v>641.6</v>
      </c>
      <c r="E16" s="17">
        <v>215.7</v>
      </c>
      <c r="F16" s="17"/>
      <c r="G16" s="17"/>
      <c r="H16" s="17">
        <v>0</v>
      </c>
      <c r="I16" s="17">
        <v>81</v>
      </c>
      <c r="J16" s="17"/>
      <c r="K16" s="17"/>
      <c r="L16" s="17">
        <v>177.8</v>
      </c>
      <c r="M16" s="17">
        <v>177.5</v>
      </c>
      <c r="N16" s="17">
        <v>177.6</v>
      </c>
      <c r="O16" s="17">
        <v>267.8</v>
      </c>
      <c r="P16" s="17">
        <v>215.9</v>
      </c>
      <c r="Q16" s="17">
        <v>111</v>
      </c>
      <c r="R16" s="17">
        <v>377.2</v>
      </c>
      <c r="S16" s="17">
        <v>3.4</v>
      </c>
      <c r="T16" s="17"/>
      <c r="U16" s="17"/>
      <c r="V16" s="17"/>
      <c r="W16" s="17"/>
      <c r="X16" s="17">
        <v>135.30000000000001</v>
      </c>
      <c r="Y16" s="17">
        <v>8</v>
      </c>
      <c r="Z16" s="17">
        <v>3.4</v>
      </c>
      <c r="AA16" s="17"/>
      <c r="AB16" s="17">
        <v>6.8</v>
      </c>
      <c r="AC16" s="17">
        <v>10.199999999999999</v>
      </c>
      <c r="AD16" s="17">
        <v>41.2</v>
      </c>
      <c r="AE16" s="17"/>
      <c r="AF16" s="17"/>
      <c r="AG16" s="17"/>
      <c r="AH16" s="17"/>
      <c r="AI16" s="17">
        <v>51.7</v>
      </c>
      <c r="AJ16" s="17">
        <v>111.9</v>
      </c>
      <c r="AK16" s="17"/>
      <c r="AL16" s="17"/>
      <c r="AM16" s="17"/>
      <c r="AN16" s="17">
        <v>6.5</v>
      </c>
      <c r="AO16" s="17">
        <v>0</v>
      </c>
      <c r="AP16" s="17">
        <v>41</v>
      </c>
      <c r="AQ16" s="17">
        <v>46.8</v>
      </c>
      <c r="AR16" s="17">
        <v>25.4</v>
      </c>
      <c r="AS16" s="17">
        <v>18.399999999999999</v>
      </c>
      <c r="AT16" s="17">
        <v>11.1</v>
      </c>
      <c r="AU16" s="17">
        <v>69.8</v>
      </c>
      <c r="AV16" s="17">
        <v>184.6</v>
      </c>
      <c r="AW16" s="17">
        <v>185</v>
      </c>
      <c r="AX16" s="17">
        <v>183.7</v>
      </c>
      <c r="AY16" s="17">
        <v>55.4</v>
      </c>
      <c r="AZ16" s="17"/>
      <c r="BA16" s="17">
        <v>5.9</v>
      </c>
      <c r="BB16" s="17">
        <v>0</v>
      </c>
      <c r="BC16" s="17">
        <v>29.6</v>
      </c>
      <c r="BD16" s="17">
        <v>2</v>
      </c>
      <c r="BE16" s="17">
        <v>0</v>
      </c>
      <c r="BF16" s="17">
        <v>27.1</v>
      </c>
      <c r="BG16" s="17"/>
      <c r="BH16" s="17"/>
      <c r="BI16" s="17">
        <v>15.8</v>
      </c>
      <c r="BJ16" s="17"/>
      <c r="BK16" s="17"/>
      <c r="BL16" s="17">
        <v>47.3</v>
      </c>
      <c r="BM16" s="17"/>
      <c r="BN16" s="17"/>
      <c r="BO16" s="17"/>
      <c r="BP16" s="17">
        <v>35.799999999999997</v>
      </c>
      <c r="BQ16" s="17">
        <v>177.7</v>
      </c>
      <c r="BR16" s="17">
        <v>175.6</v>
      </c>
      <c r="BS16" s="17">
        <v>200</v>
      </c>
      <c r="BT16" s="17">
        <v>273.60000000000002</v>
      </c>
      <c r="BU16" s="17">
        <v>0</v>
      </c>
      <c r="BV16" s="17"/>
      <c r="BW16" s="17"/>
      <c r="BX16" s="17"/>
      <c r="BY16" s="17"/>
      <c r="BZ16" s="17"/>
      <c r="CA16" s="17"/>
      <c r="CB16" s="17">
        <v>0</v>
      </c>
      <c r="CC16" s="17">
        <v>0.3</v>
      </c>
      <c r="CD16" s="17">
        <v>112.8</v>
      </c>
      <c r="CE16" s="17">
        <v>88.9</v>
      </c>
      <c r="CF16" s="17">
        <v>65.900000000000006</v>
      </c>
      <c r="CG16" s="17">
        <v>72.099999999999994</v>
      </c>
      <c r="CH16" s="17">
        <v>29.5</v>
      </c>
      <c r="CI16" s="17"/>
      <c r="CJ16" s="17"/>
      <c r="CK16" s="17"/>
      <c r="CL16" s="17">
        <v>147.1</v>
      </c>
      <c r="CM16" s="17">
        <v>0</v>
      </c>
      <c r="CN16" s="17">
        <v>69.2</v>
      </c>
      <c r="CO16" s="17"/>
      <c r="CP16" s="17"/>
      <c r="CQ16" s="17"/>
      <c r="CR16" s="17"/>
      <c r="CS16" s="17"/>
      <c r="CT16" s="17">
        <v>218.3</v>
      </c>
      <c r="CU16" s="17">
        <v>104.7</v>
      </c>
      <c r="CV16" s="17">
        <v>0</v>
      </c>
      <c r="CW16" s="17">
        <v>66.099999999999994</v>
      </c>
      <c r="CX16" s="17">
        <v>0</v>
      </c>
      <c r="CY16" s="17">
        <v>15.8</v>
      </c>
      <c r="CZ16" s="17">
        <v>0</v>
      </c>
      <c r="DA16" s="17">
        <v>5.2</v>
      </c>
      <c r="DB16" s="17">
        <v>5.3</v>
      </c>
      <c r="DC16" s="17">
        <v>0</v>
      </c>
      <c r="DD16" s="17">
        <v>0</v>
      </c>
      <c r="DE16" s="17">
        <v>0.5</v>
      </c>
      <c r="DF16" s="17">
        <v>1.8</v>
      </c>
      <c r="DG16" s="17">
        <v>4.6639999999999997</v>
      </c>
      <c r="DH16" s="17">
        <v>19.100000000000001</v>
      </c>
      <c r="DI16" s="17">
        <v>4.2</v>
      </c>
      <c r="DJ16" s="17">
        <v>3.2</v>
      </c>
      <c r="DK16" s="17">
        <v>3.4</v>
      </c>
      <c r="DL16" s="17">
        <v>18.5</v>
      </c>
      <c r="DM16" s="17">
        <v>0</v>
      </c>
      <c r="DN16" s="17">
        <v>0</v>
      </c>
      <c r="DO16" s="17">
        <v>19.600000000000001</v>
      </c>
      <c r="DP16" s="17">
        <v>59.9</v>
      </c>
      <c r="DQ16" s="17">
        <v>4.4000000000000004</v>
      </c>
      <c r="DR16" s="17">
        <v>1.2</v>
      </c>
      <c r="DS16" s="17">
        <v>1.2</v>
      </c>
      <c r="DT16" s="17">
        <v>3</v>
      </c>
      <c r="DU16" s="17">
        <v>0</v>
      </c>
      <c r="DV16" s="17">
        <v>2.4</v>
      </c>
      <c r="DW16" s="17">
        <v>5</v>
      </c>
      <c r="DX16" s="17">
        <v>1.1000000000000001</v>
      </c>
      <c r="DY16" s="17"/>
      <c r="DZ16" s="17">
        <v>8.6</v>
      </c>
      <c r="EA16" s="17">
        <v>3</v>
      </c>
      <c r="EB16" s="17">
        <v>7.6</v>
      </c>
      <c r="EC16" s="17">
        <v>10.5</v>
      </c>
      <c r="ED16" s="17">
        <v>10</v>
      </c>
      <c r="EE16" s="17">
        <v>25</v>
      </c>
      <c r="EF16" s="17">
        <v>0.2</v>
      </c>
      <c r="EG16" s="17">
        <v>0</v>
      </c>
      <c r="EH16" s="17">
        <v>17.8</v>
      </c>
      <c r="EI16" s="17">
        <v>34.1</v>
      </c>
      <c r="EJ16" s="17">
        <v>2.5</v>
      </c>
      <c r="EK16" s="17">
        <v>0.3</v>
      </c>
      <c r="EL16" s="17">
        <v>7.5</v>
      </c>
      <c r="EM16" s="17">
        <v>2.2000000000000002</v>
      </c>
      <c r="EN16" s="17">
        <v>0</v>
      </c>
      <c r="EO16" s="17">
        <v>6.5</v>
      </c>
      <c r="EP16" s="17">
        <v>7</v>
      </c>
      <c r="EQ16" s="17">
        <v>7.6</v>
      </c>
      <c r="ER16" s="17">
        <v>11.2</v>
      </c>
      <c r="ES16" s="17">
        <v>0</v>
      </c>
      <c r="ET16" s="17">
        <v>0</v>
      </c>
      <c r="EU16" s="17">
        <v>0</v>
      </c>
      <c r="EV16" s="17">
        <v>0.6</v>
      </c>
      <c r="EW16" s="17">
        <v>0</v>
      </c>
      <c r="EX16" s="17">
        <v>0</v>
      </c>
      <c r="EY16" s="17">
        <v>0</v>
      </c>
      <c r="EZ16" s="17">
        <v>0</v>
      </c>
      <c r="FA16" s="17">
        <v>7.6</v>
      </c>
      <c r="FB16" s="17">
        <v>19.7</v>
      </c>
      <c r="FC16" s="17">
        <v>9.3000000000000007</v>
      </c>
      <c r="FD16" s="17">
        <v>33.5</v>
      </c>
      <c r="FE16" s="17">
        <v>28.6</v>
      </c>
      <c r="FF16" s="17">
        <v>14.5</v>
      </c>
      <c r="FG16" s="17">
        <v>18.3</v>
      </c>
      <c r="FH16" s="17">
        <v>7.7</v>
      </c>
      <c r="FI16" s="17">
        <v>10.57</v>
      </c>
      <c r="FJ16" s="17">
        <v>6199.0339999999997</v>
      </c>
      <c r="FK16" s="15"/>
      <c r="FL16" s="17">
        <v>21.390309999999999</v>
      </c>
      <c r="FM16" s="17">
        <v>0</v>
      </c>
      <c r="FN16" s="17">
        <v>6.1379999999999999</v>
      </c>
      <c r="FO16" s="17">
        <v>6.4</v>
      </c>
      <c r="FP16" s="17">
        <v>27.59563</v>
      </c>
      <c r="FQ16" s="17">
        <v>18.913969999999999</v>
      </c>
      <c r="FR16" s="17">
        <v>5.9</v>
      </c>
      <c r="FS16" s="17">
        <v>5</v>
      </c>
      <c r="FT16" s="17"/>
      <c r="FU16" s="17">
        <v>91.337909999999994</v>
      </c>
    </row>
    <row r="17" spans="1:177" ht="24" customHeight="1" x14ac:dyDescent="0.3">
      <c r="A17" s="16" t="s">
        <v>41</v>
      </c>
      <c r="B17" s="16" t="s">
        <v>737</v>
      </c>
      <c r="C17" s="17">
        <v>99.3</v>
      </c>
      <c r="D17" s="17">
        <v>638.9</v>
      </c>
      <c r="E17" s="17">
        <v>215</v>
      </c>
      <c r="F17" s="17"/>
      <c r="G17" s="17"/>
      <c r="H17" s="17">
        <v>0</v>
      </c>
      <c r="I17" s="17">
        <v>82.6</v>
      </c>
      <c r="J17" s="17"/>
      <c r="K17" s="17"/>
      <c r="L17" s="17">
        <v>189.9</v>
      </c>
      <c r="M17" s="17">
        <v>204.8</v>
      </c>
      <c r="N17" s="17">
        <v>205.8</v>
      </c>
      <c r="O17" s="17">
        <v>281.7</v>
      </c>
      <c r="P17" s="17">
        <v>217.5</v>
      </c>
      <c r="Q17" s="17">
        <v>111.1</v>
      </c>
      <c r="R17" s="17">
        <v>379.9</v>
      </c>
      <c r="S17" s="17">
        <v>3.2</v>
      </c>
      <c r="T17" s="17"/>
      <c r="U17" s="17"/>
      <c r="V17" s="17"/>
      <c r="W17" s="17"/>
      <c r="X17" s="17">
        <v>129.30000000000001</v>
      </c>
      <c r="Y17" s="17">
        <v>7.8</v>
      </c>
      <c r="Z17" s="17">
        <v>3.4</v>
      </c>
      <c r="AA17" s="17"/>
      <c r="AB17" s="17">
        <v>6.8</v>
      </c>
      <c r="AC17" s="17">
        <v>10</v>
      </c>
      <c r="AD17" s="17">
        <v>40.9</v>
      </c>
      <c r="AE17" s="17"/>
      <c r="AF17" s="17"/>
      <c r="AG17" s="17"/>
      <c r="AH17" s="17"/>
      <c r="AI17" s="17">
        <v>50.9</v>
      </c>
      <c r="AJ17" s="17">
        <v>34.700000000000003</v>
      </c>
      <c r="AK17" s="17"/>
      <c r="AL17" s="17"/>
      <c r="AM17" s="17"/>
      <c r="AN17" s="17">
        <v>6.5</v>
      </c>
      <c r="AO17" s="17">
        <v>0</v>
      </c>
      <c r="AP17" s="17">
        <v>41</v>
      </c>
      <c r="AQ17" s="17">
        <v>87.1</v>
      </c>
      <c r="AR17" s="17">
        <v>23.6</v>
      </c>
      <c r="AS17" s="17">
        <v>18.399999999999999</v>
      </c>
      <c r="AT17" s="17">
        <v>11.1</v>
      </c>
      <c r="AU17" s="17">
        <v>70.5</v>
      </c>
      <c r="AV17" s="17">
        <v>183.3</v>
      </c>
      <c r="AW17" s="17">
        <v>183.2</v>
      </c>
      <c r="AX17" s="17">
        <v>183.7</v>
      </c>
      <c r="AY17" s="17">
        <v>54.5</v>
      </c>
      <c r="AZ17" s="17"/>
      <c r="BA17" s="17">
        <v>6</v>
      </c>
      <c r="BB17" s="17">
        <v>0</v>
      </c>
      <c r="BC17" s="17">
        <v>24.4</v>
      </c>
      <c r="BD17" s="17">
        <v>2</v>
      </c>
      <c r="BE17" s="17">
        <v>0</v>
      </c>
      <c r="BF17" s="17">
        <v>84.8</v>
      </c>
      <c r="BG17" s="17"/>
      <c r="BH17" s="17"/>
      <c r="BI17" s="17">
        <v>15.3</v>
      </c>
      <c r="BJ17" s="17"/>
      <c r="BK17" s="17"/>
      <c r="BL17" s="17">
        <v>47.3</v>
      </c>
      <c r="BM17" s="17"/>
      <c r="BN17" s="17"/>
      <c r="BO17" s="17"/>
      <c r="BP17" s="17">
        <v>35</v>
      </c>
      <c r="BQ17" s="17">
        <v>177.6</v>
      </c>
      <c r="BR17" s="17">
        <v>175.6</v>
      </c>
      <c r="BS17" s="17">
        <v>200</v>
      </c>
      <c r="BT17" s="17">
        <v>275.10000000000002</v>
      </c>
      <c r="BU17" s="17">
        <v>0</v>
      </c>
      <c r="BV17" s="17"/>
      <c r="BW17" s="17"/>
      <c r="BX17" s="17"/>
      <c r="BY17" s="17"/>
      <c r="BZ17" s="17"/>
      <c r="CA17" s="17"/>
      <c r="CB17" s="17">
        <v>0</v>
      </c>
      <c r="CC17" s="17">
        <v>0.4</v>
      </c>
      <c r="CD17" s="17">
        <v>110.6</v>
      </c>
      <c r="CE17" s="17">
        <v>90</v>
      </c>
      <c r="CF17" s="17">
        <v>65.2</v>
      </c>
      <c r="CG17" s="17">
        <v>71.8</v>
      </c>
      <c r="CH17" s="17">
        <v>29.2</v>
      </c>
      <c r="CI17" s="17"/>
      <c r="CJ17" s="17"/>
      <c r="CK17" s="17"/>
      <c r="CL17" s="17">
        <v>147</v>
      </c>
      <c r="CM17" s="17">
        <v>0</v>
      </c>
      <c r="CN17" s="17">
        <v>68.900000000000006</v>
      </c>
      <c r="CO17" s="17"/>
      <c r="CP17" s="17"/>
      <c r="CQ17" s="17"/>
      <c r="CR17" s="17"/>
      <c r="CS17" s="17"/>
      <c r="CT17" s="17">
        <v>164.7</v>
      </c>
      <c r="CU17" s="17">
        <v>90.4</v>
      </c>
      <c r="CV17" s="17">
        <v>0</v>
      </c>
      <c r="CW17" s="17">
        <v>61.1</v>
      </c>
      <c r="CX17" s="17">
        <v>0</v>
      </c>
      <c r="CY17" s="17">
        <v>11.7</v>
      </c>
      <c r="CZ17" s="17">
        <v>0</v>
      </c>
      <c r="DA17" s="17">
        <v>5.2</v>
      </c>
      <c r="DB17" s="17">
        <v>5.0999999999999996</v>
      </c>
      <c r="DC17" s="17">
        <v>0</v>
      </c>
      <c r="DD17" s="17">
        <v>0</v>
      </c>
      <c r="DE17" s="17">
        <v>0.5</v>
      </c>
      <c r="DF17" s="17">
        <v>1.8</v>
      </c>
      <c r="DG17" s="17">
        <v>4.6139999999999999</v>
      </c>
      <c r="DH17" s="17">
        <v>19.100000000000001</v>
      </c>
      <c r="DI17" s="17">
        <v>4.2</v>
      </c>
      <c r="DJ17" s="17">
        <v>3.2</v>
      </c>
      <c r="DK17" s="17">
        <v>3.4</v>
      </c>
      <c r="DL17" s="17">
        <v>18.5</v>
      </c>
      <c r="DM17" s="17">
        <v>0</v>
      </c>
      <c r="DN17" s="17">
        <v>0</v>
      </c>
      <c r="DO17" s="17">
        <v>16.8</v>
      </c>
      <c r="DP17" s="17">
        <v>51.4</v>
      </c>
      <c r="DQ17" s="17">
        <v>4.4000000000000004</v>
      </c>
      <c r="DR17" s="17">
        <v>1.2</v>
      </c>
      <c r="DS17" s="17">
        <v>1.2</v>
      </c>
      <c r="DT17" s="17">
        <v>3</v>
      </c>
      <c r="DU17" s="17">
        <v>0</v>
      </c>
      <c r="DV17" s="17">
        <v>2</v>
      </c>
      <c r="DW17" s="17">
        <v>4.7</v>
      </c>
      <c r="DX17" s="17">
        <v>1.1000000000000001</v>
      </c>
      <c r="DY17" s="17"/>
      <c r="DZ17" s="17">
        <v>8.6</v>
      </c>
      <c r="EA17" s="17">
        <v>3.1</v>
      </c>
      <c r="EB17" s="17">
        <v>7.6</v>
      </c>
      <c r="EC17" s="17">
        <v>10.5</v>
      </c>
      <c r="ED17" s="17">
        <v>10</v>
      </c>
      <c r="EE17" s="17">
        <v>21.6</v>
      </c>
      <c r="EF17" s="17">
        <v>0.3</v>
      </c>
      <c r="EG17" s="17">
        <v>0</v>
      </c>
      <c r="EH17" s="17">
        <v>16.8</v>
      </c>
      <c r="EI17" s="17">
        <v>29.8</v>
      </c>
      <c r="EJ17" s="17">
        <v>2.8</v>
      </c>
      <c r="EK17" s="17">
        <v>0.2</v>
      </c>
      <c r="EL17" s="17">
        <v>7.5</v>
      </c>
      <c r="EM17" s="17">
        <v>2.2000000000000002</v>
      </c>
      <c r="EN17" s="17">
        <v>0</v>
      </c>
      <c r="EO17" s="17">
        <v>6.5</v>
      </c>
      <c r="EP17" s="17">
        <v>7</v>
      </c>
      <c r="EQ17" s="17">
        <v>7</v>
      </c>
      <c r="ER17" s="17">
        <v>9.4</v>
      </c>
      <c r="ES17" s="17">
        <v>0</v>
      </c>
      <c r="ET17" s="17">
        <v>0</v>
      </c>
      <c r="EU17" s="17">
        <v>0</v>
      </c>
      <c r="EV17" s="17">
        <v>0.6</v>
      </c>
      <c r="EW17" s="17">
        <v>6</v>
      </c>
      <c r="EX17" s="17">
        <v>15.1</v>
      </c>
      <c r="EY17" s="17">
        <v>0</v>
      </c>
      <c r="EZ17" s="17">
        <v>0</v>
      </c>
      <c r="FA17" s="17">
        <v>7.5</v>
      </c>
      <c r="FB17" s="17">
        <v>19.7</v>
      </c>
      <c r="FC17" s="17">
        <v>8.9</v>
      </c>
      <c r="FD17" s="17">
        <v>33.700000000000003</v>
      </c>
      <c r="FE17" s="17">
        <v>29</v>
      </c>
      <c r="FF17" s="17">
        <v>14.5</v>
      </c>
      <c r="FG17" s="17">
        <v>18.3</v>
      </c>
      <c r="FH17" s="17">
        <v>7.4</v>
      </c>
      <c r="FI17" s="17">
        <v>10.89</v>
      </c>
      <c r="FJ17" s="17">
        <v>6204.4040000000005</v>
      </c>
      <c r="FK17" s="15"/>
      <c r="FL17" s="17">
        <v>21.732749999999999</v>
      </c>
      <c r="FM17" s="17">
        <v>0</v>
      </c>
      <c r="FN17" s="17">
        <v>6.1379999999999999</v>
      </c>
      <c r="FO17" s="17">
        <v>6.4</v>
      </c>
      <c r="FP17" s="17">
        <v>27.59029</v>
      </c>
      <c r="FQ17" s="17">
        <v>18.914999999999999</v>
      </c>
      <c r="FR17" s="17">
        <v>5.8</v>
      </c>
      <c r="FS17" s="17">
        <v>5.0999999999999996</v>
      </c>
      <c r="FT17" s="17"/>
      <c r="FU17" s="17">
        <v>91.67604</v>
      </c>
    </row>
    <row r="18" spans="1:177" ht="24" customHeight="1" x14ac:dyDescent="0.3">
      <c r="A18" s="18" t="s">
        <v>41</v>
      </c>
      <c r="B18" s="18" t="s">
        <v>738</v>
      </c>
      <c r="C18" s="19">
        <v>99.8</v>
      </c>
      <c r="D18" s="19">
        <v>636.5</v>
      </c>
      <c r="E18" s="19">
        <v>214.1</v>
      </c>
      <c r="F18" s="19"/>
      <c r="G18" s="19"/>
      <c r="H18" s="19">
        <v>0</v>
      </c>
      <c r="I18" s="19">
        <v>84.2</v>
      </c>
      <c r="J18" s="19"/>
      <c r="K18" s="19"/>
      <c r="L18" s="19">
        <v>189.1</v>
      </c>
      <c r="M18" s="19">
        <v>197.6</v>
      </c>
      <c r="N18" s="19">
        <v>197.2</v>
      </c>
      <c r="O18" s="19">
        <v>281.10000000000002</v>
      </c>
      <c r="P18" s="19">
        <v>217.6</v>
      </c>
      <c r="Q18" s="19">
        <v>110.9</v>
      </c>
      <c r="R18" s="19">
        <v>375.2</v>
      </c>
      <c r="S18" s="19">
        <v>3.2</v>
      </c>
      <c r="T18" s="19"/>
      <c r="U18" s="19"/>
      <c r="V18" s="19"/>
      <c r="W18" s="19"/>
      <c r="X18" s="19">
        <v>131.4</v>
      </c>
      <c r="Y18" s="19">
        <v>7.6</v>
      </c>
      <c r="Z18" s="19">
        <v>3.3</v>
      </c>
      <c r="AA18" s="19"/>
      <c r="AB18" s="19">
        <v>6.8</v>
      </c>
      <c r="AC18" s="19">
        <v>10</v>
      </c>
      <c r="AD18" s="19">
        <v>40.1</v>
      </c>
      <c r="AE18" s="19"/>
      <c r="AF18" s="19"/>
      <c r="AG18" s="19"/>
      <c r="AH18" s="19"/>
      <c r="AI18" s="19">
        <v>50.4</v>
      </c>
      <c r="AJ18" s="19">
        <v>33.5</v>
      </c>
      <c r="AK18" s="19"/>
      <c r="AL18" s="19"/>
      <c r="AM18" s="19"/>
      <c r="AN18" s="19">
        <v>6.5</v>
      </c>
      <c r="AO18" s="19">
        <v>0</v>
      </c>
      <c r="AP18" s="19">
        <v>39.1</v>
      </c>
      <c r="AQ18" s="19">
        <v>113.7</v>
      </c>
      <c r="AR18" s="19">
        <v>23.9</v>
      </c>
      <c r="AS18" s="19">
        <v>18.399999999999999</v>
      </c>
      <c r="AT18" s="19">
        <v>11.1</v>
      </c>
      <c r="AU18" s="19">
        <v>68.7</v>
      </c>
      <c r="AV18" s="19">
        <v>182.1</v>
      </c>
      <c r="AW18" s="19">
        <v>182.2</v>
      </c>
      <c r="AX18" s="19">
        <v>183.5</v>
      </c>
      <c r="AY18" s="19">
        <v>54.4</v>
      </c>
      <c r="AZ18" s="19"/>
      <c r="BA18" s="19">
        <v>5.9</v>
      </c>
      <c r="BB18" s="19">
        <v>0</v>
      </c>
      <c r="BC18" s="19">
        <v>24.2</v>
      </c>
      <c r="BD18" s="19">
        <v>2</v>
      </c>
      <c r="BE18" s="19">
        <v>0</v>
      </c>
      <c r="BF18" s="19">
        <v>59.6</v>
      </c>
      <c r="BG18" s="19"/>
      <c r="BH18" s="19"/>
      <c r="BI18" s="19">
        <v>15</v>
      </c>
      <c r="BJ18" s="19"/>
      <c r="BK18" s="19"/>
      <c r="BL18" s="19">
        <v>47.4</v>
      </c>
      <c r="BM18" s="19"/>
      <c r="BN18" s="19"/>
      <c r="BO18" s="19"/>
      <c r="BP18" s="19">
        <v>34.799999999999997</v>
      </c>
      <c r="BQ18" s="19">
        <v>178.6</v>
      </c>
      <c r="BR18" s="19">
        <v>176.3</v>
      </c>
      <c r="BS18" s="19">
        <v>200</v>
      </c>
      <c r="BT18" s="19">
        <v>273.39999999999998</v>
      </c>
      <c r="BU18" s="19">
        <v>0</v>
      </c>
      <c r="BV18" s="19"/>
      <c r="BW18" s="19"/>
      <c r="BX18" s="19"/>
      <c r="BY18" s="19"/>
      <c r="BZ18" s="19"/>
      <c r="CA18" s="19"/>
      <c r="CB18" s="19">
        <v>0</v>
      </c>
      <c r="CC18" s="19">
        <v>0.4</v>
      </c>
      <c r="CD18" s="19">
        <v>84.7</v>
      </c>
      <c r="CE18" s="19">
        <v>80.900000000000006</v>
      </c>
      <c r="CF18" s="19">
        <v>64.8</v>
      </c>
      <c r="CG18" s="19">
        <v>71.599999999999994</v>
      </c>
      <c r="CH18" s="19">
        <v>29.2</v>
      </c>
      <c r="CI18" s="19"/>
      <c r="CJ18" s="19"/>
      <c r="CK18" s="19"/>
      <c r="CL18" s="19">
        <v>147.19999999999999</v>
      </c>
      <c r="CM18" s="19">
        <v>0</v>
      </c>
      <c r="CN18" s="19">
        <v>68.7</v>
      </c>
      <c r="CO18" s="19"/>
      <c r="CP18" s="19"/>
      <c r="CQ18" s="19"/>
      <c r="CR18" s="19"/>
      <c r="CS18" s="19"/>
      <c r="CT18" s="19">
        <v>137.19999999999999</v>
      </c>
      <c r="CU18" s="19">
        <v>78.099999999999994</v>
      </c>
      <c r="CV18" s="19">
        <v>0</v>
      </c>
      <c r="CW18" s="19">
        <v>63.5</v>
      </c>
      <c r="CX18" s="19">
        <v>0</v>
      </c>
      <c r="CY18" s="19">
        <v>13.8</v>
      </c>
      <c r="CZ18" s="19">
        <v>0</v>
      </c>
      <c r="DA18" s="19">
        <v>5.2</v>
      </c>
      <c r="DB18" s="19">
        <v>5.0999999999999996</v>
      </c>
      <c r="DC18" s="19">
        <v>0</v>
      </c>
      <c r="DD18" s="19">
        <v>0</v>
      </c>
      <c r="DE18" s="19">
        <v>0.5</v>
      </c>
      <c r="DF18" s="19">
        <v>1.8</v>
      </c>
      <c r="DG18" s="19">
        <v>4.5609999999999999</v>
      </c>
      <c r="DH18" s="19">
        <v>19</v>
      </c>
      <c r="DI18" s="19">
        <v>4.2</v>
      </c>
      <c r="DJ18" s="19">
        <v>3.1</v>
      </c>
      <c r="DK18" s="19">
        <v>3.4</v>
      </c>
      <c r="DL18" s="19">
        <v>18.5</v>
      </c>
      <c r="DM18" s="19">
        <v>0</v>
      </c>
      <c r="DN18" s="19">
        <v>0</v>
      </c>
      <c r="DO18" s="19">
        <v>16.2</v>
      </c>
      <c r="DP18" s="19">
        <v>52</v>
      </c>
      <c r="DQ18" s="19">
        <v>4.4000000000000004</v>
      </c>
      <c r="DR18" s="19">
        <v>1.2</v>
      </c>
      <c r="DS18" s="19">
        <v>1.2</v>
      </c>
      <c r="DT18" s="19">
        <v>3</v>
      </c>
      <c r="DU18" s="19">
        <v>0</v>
      </c>
      <c r="DV18" s="19">
        <v>2.2999999999999998</v>
      </c>
      <c r="DW18" s="19">
        <v>4.7</v>
      </c>
      <c r="DX18" s="19">
        <v>1.1000000000000001</v>
      </c>
      <c r="DY18" s="19"/>
      <c r="DZ18" s="19">
        <v>8.6</v>
      </c>
      <c r="EA18" s="19">
        <v>3.1</v>
      </c>
      <c r="EB18" s="19">
        <v>6.9</v>
      </c>
      <c r="EC18" s="19">
        <v>10.4</v>
      </c>
      <c r="ED18" s="19">
        <v>10</v>
      </c>
      <c r="EE18" s="19">
        <v>17.5</v>
      </c>
      <c r="EF18" s="19">
        <v>0</v>
      </c>
      <c r="EG18" s="19">
        <v>0</v>
      </c>
      <c r="EH18" s="19">
        <v>17.8</v>
      </c>
      <c r="EI18" s="19">
        <v>31.5</v>
      </c>
      <c r="EJ18" s="19">
        <v>2.1</v>
      </c>
      <c r="EK18" s="19">
        <v>0.5</v>
      </c>
      <c r="EL18" s="19">
        <v>7.5</v>
      </c>
      <c r="EM18" s="19">
        <v>2.2000000000000002</v>
      </c>
      <c r="EN18" s="19">
        <v>0</v>
      </c>
      <c r="EO18" s="19">
        <v>6</v>
      </c>
      <c r="EP18" s="19">
        <v>7</v>
      </c>
      <c r="EQ18" s="19">
        <v>7</v>
      </c>
      <c r="ER18" s="19">
        <v>8.8000000000000007</v>
      </c>
      <c r="ES18" s="19">
        <v>0</v>
      </c>
      <c r="ET18" s="19">
        <v>0</v>
      </c>
      <c r="EU18" s="19">
        <v>0</v>
      </c>
      <c r="EV18" s="19">
        <v>0.6</v>
      </c>
      <c r="EW18" s="19">
        <v>26.6</v>
      </c>
      <c r="EX18" s="19">
        <v>31.6</v>
      </c>
      <c r="EY18" s="19">
        <v>0</v>
      </c>
      <c r="EZ18" s="19">
        <v>0</v>
      </c>
      <c r="FA18" s="19">
        <v>7.5</v>
      </c>
      <c r="FB18" s="19">
        <v>19.8</v>
      </c>
      <c r="FC18" s="19">
        <v>8.4</v>
      </c>
      <c r="FD18" s="19">
        <v>33.799999999999997</v>
      </c>
      <c r="FE18" s="19">
        <v>28.9</v>
      </c>
      <c r="FF18" s="19">
        <v>14.5</v>
      </c>
      <c r="FG18" s="19">
        <v>18.3</v>
      </c>
      <c r="FH18" s="19">
        <v>7.2</v>
      </c>
      <c r="FI18" s="19">
        <v>11.01</v>
      </c>
      <c r="FJ18" s="19">
        <v>6137.0709999999999</v>
      </c>
      <c r="FK18" s="15"/>
      <c r="FL18" s="19">
        <v>21.6996</v>
      </c>
      <c r="FM18" s="19">
        <v>0</v>
      </c>
      <c r="FN18" s="19">
        <v>6.1379999999999999</v>
      </c>
      <c r="FO18" s="19">
        <v>6.4</v>
      </c>
      <c r="FP18" s="19">
        <v>27.634250000000002</v>
      </c>
      <c r="FQ18" s="19">
        <v>18.915970000000002</v>
      </c>
      <c r="FR18" s="19">
        <v>5.9</v>
      </c>
      <c r="FS18" s="19">
        <v>5.0999999999999996</v>
      </c>
      <c r="FT18" s="19"/>
      <c r="FU18" s="19">
        <v>91.787819999999996</v>
      </c>
    </row>
    <row r="19" spans="1:177" ht="24" customHeight="1" x14ac:dyDescent="0.3">
      <c r="A19" s="13" t="s">
        <v>41</v>
      </c>
      <c r="B19" s="13" t="s">
        <v>739</v>
      </c>
      <c r="C19" s="14">
        <v>99.3</v>
      </c>
      <c r="D19" s="14">
        <v>638.70000000000005</v>
      </c>
      <c r="E19" s="14">
        <v>214.8</v>
      </c>
      <c r="F19" s="14"/>
      <c r="G19" s="14"/>
      <c r="H19" s="14">
        <v>0</v>
      </c>
      <c r="I19" s="14">
        <v>83.2</v>
      </c>
      <c r="J19" s="14"/>
      <c r="K19" s="14"/>
      <c r="L19" s="14">
        <v>188.9</v>
      </c>
      <c r="M19" s="14">
        <v>203.3</v>
      </c>
      <c r="N19" s="14">
        <v>202.5</v>
      </c>
      <c r="O19" s="14">
        <v>284</v>
      </c>
      <c r="P19" s="14">
        <v>216.6</v>
      </c>
      <c r="Q19" s="14">
        <v>110.8</v>
      </c>
      <c r="R19" s="14">
        <v>258.8</v>
      </c>
      <c r="S19" s="14">
        <v>3.2</v>
      </c>
      <c r="T19" s="14"/>
      <c r="U19" s="14"/>
      <c r="V19" s="14"/>
      <c r="W19" s="14"/>
      <c r="X19" s="14">
        <v>128.19999999999999</v>
      </c>
      <c r="Y19" s="14">
        <v>7.8</v>
      </c>
      <c r="Z19" s="14">
        <v>3.4</v>
      </c>
      <c r="AA19" s="14"/>
      <c r="AB19" s="14">
        <v>6.8</v>
      </c>
      <c r="AC19" s="14">
        <v>10</v>
      </c>
      <c r="AD19" s="14">
        <v>40.5</v>
      </c>
      <c r="AE19" s="14"/>
      <c r="AF19" s="14"/>
      <c r="AG19" s="14"/>
      <c r="AH19" s="14"/>
      <c r="AI19" s="14">
        <v>51</v>
      </c>
      <c r="AJ19" s="14">
        <v>26.2</v>
      </c>
      <c r="AK19" s="14"/>
      <c r="AL19" s="14"/>
      <c r="AM19" s="14"/>
      <c r="AN19" s="14">
        <v>6.5</v>
      </c>
      <c r="AO19" s="14">
        <v>0</v>
      </c>
      <c r="AP19" s="14">
        <v>42</v>
      </c>
      <c r="AQ19" s="14">
        <v>134.1</v>
      </c>
      <c r="AR19" s="14">
        <v>25.1</v>
      </c>
      <c r="AS19" s="14">
        <v>18.399999999999999</v>
      </c>
      <c r="AT19" s="14">
        <v>11.1</v>
      </c>
      <c r="AU19" s="14">
        <v>70.5</v>
      </c>
      <c r="AV19" s="14">
        <v>182.6</v>
      </c>
      <c r="AW19" s="14">
        <v>183.3</v>
      </c>
      <c r="AX19" s="14">
        <v>183.8</v>
      </c>
      <c r="AY19" s="14">
        <v>54.8</v>
      </c>
      <c r="AZ19" s="14"/>
      <c r="BA19" s="14">
        <v>5.9</v>
      </c>
      <c r="BB19" s="14">
        <v>0</v>
      </c>
      <c r="BC19" s="14">
        <v>27.5</v>
      </c>
      <c r="BD19" s="14">
        <v>2</v>
      </c>
      <c r="BE19" s="14">
        <v>0</v>
      </c>
      <c r="BF19" s="14">
        <v>82.7</v>
      </c>
      <c r="BG19" s="14"/>
      <c r="BH19" s="14"/>
      <c r="BI19" s="14">
        <v>15.4</v>
      </c>
      <c r="BJ19" s="14"/>
      <c r="BK19" s="14"/>
      <c r="BL19" s="14">
        <v>47.2</v>
      </c>
      <c r="BM19" s="14"/>
      <c r="BN19" s="14"/>
      <c r="BO19" s="14"/>
      <c r="BP19" s="14">
        <v>35.1</v>
      </c>
      <c r="BQ19" s="14">
        <v>177.5</v>
      </c>
      <c r="BR19" s="14">
        <v>175.4</v>
      </c>
      <c r="BS19" s="14">
        <v>200</v>
      </c>
      <c r="BT19" s="14">
        <v>273.39999999999998</v>
      </c>
      <c r="BU19" s="14">
        <v>0</v>
      </c>
      <c r="BV19" s="14"/>
      <c r="BW19" s="14"/>
      <c r="BX19" s="14"/>
      <c r="BY19" s="14"/>
      <c r="BZ19" s="14"/>
      <c r="CA19" s="14"/>
      <c r="CB19" s="14">
        <v>0</v>
      </c>
      <c r="CC19" s="14">
        <v>0.4</v>
      </c>
      <c r="CD19" s="14">
        <v>120.6</v>
      </c>
      <c r="CE19" s="14">
        <v>89</v>
      </c>
      <c r="CF19" s="14">
        <v>65.2</v>
      </c>
      <c r="CG19" s="14">
        <v>71.7</v>
      </c>
      <c r="CH19" s="14">
        <v>29.2</v>
      </c>
      <c r="CI19" s="14"/>
      <c r="CJ19" s="14"/>
      <c r="CK19" s="14"/>
      <c r="CL19" s="14">
        <v>147.1</v>
      </c>
      <c r="CM19" s="14">
        <v>0</v>
      </c>
      <c r="CN19" s="14">
        <v>68.5</v>
      </c>
      <c r="CO19" s="14"/>
      <c r="CP19" s="14"/>
      <c r="CQ19" s="14"/>
      <c r="CR19" s="14"/>
      <c r="CS19" s="14"/>
      <c r="CT19" s="14">
        <v>137.19999999999999</v>
      </c>
      <c r="CU19" s="14">
        <v>77.599999999999994</v>
      </c>
      <c r="CV19" s="14">
        <v>0</v>
      </c>
      <c r="CW19" s="14">
        <v>60.9</v>
      </c>
      <c r="CX19" s="14">
        <v>0</v>
      </c>
      <c r="CY19" s="14">
        <v>15.2</v>
      </c>
      <c r="CZ19" s="14">
        <v>0</v>
      </c>
      <c r="DA19" s="14">
        <v>5.2</v>
      </c>
      <c r="DB19" s="14">
        <v>5.0999999999999996</v>
      </c>
      <c r="DC19" s="14">
        <v>0</v>
      </c>
      <c r="DD19" s="14">
        <v>0</v>
      </c>
      <c r="DE19" s="14">
        <v>0.5</v>
      </c>
      <c r="DF19" s="14">
        <v>1.8</v>
      </c>
      <c r="DG19" s="14">
        <v>4.508</v>
      </c>
      <c r="DH19" s="14">
        <v>19.100000000000001</v>
      </c>
      <c r="DI19" s="14">
        <v>4.2</v>
      </c>
      <c r="DJ19" s="14">
        <v>3.2</v>
      </c>
      <c r="DK19" s="14">
        <v>3.4</v>
      </c>
      <c r="DL19" s="14">
        <v>18.5</v>
      </c>
      <c r="DM19" s="14">
        <v>0</v>
      </c>
      <c r="DN19" s="14">
        <v>0</v>
      </c>
      <c r="DO19" s="14">
        <v>17.2</v>
      </c>
      <c r="DP19" s="14">
        <v>58.9</v>
      </c>
      <c r="DQ19" s="14">
        <v>4.4000000000000004</v>
      </c>
      <c r="DR19" s="14">
        <v>1.2</v>
      </c>
      <c r="DS19" s="14">
        <v>1.2</v>
      </c>
      <c r="DT19" s="14">
        <v>3</v>
      </c>
      <c r="DU19" s="14">
        <v>0</v>
      </c>
      <c r="DV19" s="14">
        <v>2.2999999999999998</v>
      </c>
      <c r="DW19" s="14">
        <v>4.7</v>
      </c>
      <c r="DX19" s="14">
        <v>1.1000000000000001</v>
      </c>
      <c r="DY19" s="14"/>
      <c r="DZ19" s="14">
        <v>8.6</v>
      </c>
      <c r="EA19" s="14">
        <v>3.1</v>
      </c>
      <c r="EB19" s="14">
        <v>7.1</v>
      </c>
      <c r="EC19" s="14">
        <v>9.6999999999999993</v>
      </c>
      <c r="ED19" s="14">
        <v>10</v>
      </c>
      <c r="EE19" s="14">
        <v>18.7</v>
      </c>
      <c r="EF19" s="14">
        <v>0</v>
      </c>
      <c r="EG19" s="14">
        <v>0</v>
      </c>
      <c r="EH19" s="14">
        <v>33.799999999999997</v>
      </c>
      <c r="EI19" s="14">
        <v>64.400000000000006</v>
      </c>
      <c r="EJ19" s="14">
        <v>2.9</v>
      </c>
      <c r="EK19" s="14">
        <v>0.1</v>
      </c>
      <c r="EL19" s="14">
        <v>7.5</v>
      </c>
      <c r="EM19" s="14">
        <v>2.2000000000000002</v>
      </c>
      <c r="EN19" s="14">
        <v>0</v>
      </c>
      <c r="EO19" s="14">
        <v>6</v>
      </c>
      <c r="EP19" s="14">
        <v>7</v>
      </c>
      <c r="EQ19" s="14">
        <v>7</v>
      </c>
      <c r="ER19" s="14">
        <v>11.5</v>
      </c>
      <c r="ES19" s="14">
        <v>0</v>
      </c>
      <c r="ET19" s="14">
        <v>0</v>
      </c>
      <c r="EU19" s="14">
        <v>0</v>
      </c>
      <c r="EV19" s="14">
        <v>0.6</v>
      </c>
      <c r="EW19" s="14">
        <v>48.4</v>
      </c>
      <c r="EX19" s="14">
        <v>29.8</v>
      </c>
      <c r="EY19" s="14">
        <v>0</v>
      </c>
      <c r="EZ19" s="14">
        <v>0</v>
      </c>
      <c r="FA19" s="14">
        <v>7.5</v>
      </c>
      <c r="FB19" s="14">
        <v>19.7</v>
      </c>
      <c r="FC19" s="14">
        <v>8.3000000000000007</v>
      </c>
      <c r="FD19" s="14">
        <v>33.799999999999997</v>
      </c>
      <c r="FE19" s="14">
        <v>29</v>
      </c>
      <c r="FF19" s="14">
        <v>14.4</v>
      </c>
      <c r="FG19" s="14">
        <v>18.3</v>
      </c>
      <c r="FH19" s="14">
        <v>7</v>
      </c>
      <c r="FI19" s="14">
        <v>10.99</v>
      </c>
      <c r="FJ19" s="14">
        <v>6201.7979999999998</v>
      </c>
      <c r="FK19" s="15"/>
      <c r="FL19" s="14">
        <v>21.73668</v>
      </c>
      <c r="FM19" s="14">
        <v>0</v>
      </c>
      <c r="FN19" s="14">
        <v>6.1379999999999999</v>
      </c>
      <c r="FO19" s="14">
        <v>6.5</v>
      </c>
      <c r="FP19" s="14">
        <v>27.546530000000001</v>
      </c>
      <c r="FQ19" s="14">
        <v>18.917359999999999</v>
      </c>
      <c r="FR19" s="14">
        <v>5.9</v>
      </c>
      <c r="FS19" s="14">
        <v>5.0999999999999996</v>
      </c>
      <c r="FT19" s="14"/>
      <c r="FU19" s="14">
        <v>91.838570000000004</v>
      </c>
    </row>
    <row r="20" spans="1:177" ht="24" customHeight="1" x14ac:dyDescent="0.3">
      <c r="A20" s="16" t="s">
        <v>41</v>
      </c>
      <c r="B20" s="16" t="s">
        <v>740</v>
      </c>
      <c r="C20" s="17">
        <v>99.3</v>
      </c>
      <c r="D20" s="17">
        <v>640</v>
      </c>
      <c r="E20" s="17">
        <v>215.4</v>
      </c>
      <c r="F20" s="17"/>
      <c r="G20" s="17"/>
      <c r="H20" s="17">
        <v>0</v>
      </c>
      <c r="I20" s="17">
        <v>83</v>
      </c>
      <c r="J20" s="17"/>
      <c r="K20" s="17"/>
      <c r="L20" s="17">
        <v>189.6</v>
      </c>
      <c r="M20" s="17">
        <v>205.3</v>
      </c>
      <c r="N20" s="17">
        <v>205.1</v>
      </c>
      <c r="O20" s="17">
        <v>284.3</v>
      </c>
      <c r="P20" s="17">
        <v>214.3</v>
      </c>
      <c r="Q20" s="17">
        <v>110.9</v>
      </c>
      <c r="R20" s="17">
        <v>263.7</v>
      </c>
      <c r="S20" s="17">
        <v>3.2</v>
      </c>
      <c r="T20" s="17"/>
      <c r="U20" s="17"/>
      <c r="V20" s="17"/>
      <c r="W20" s="17"/>
      <c r="X20" s="17">
        <v>131.30000000000001</v>
      </c>
      <c r="Y20" s="17">
        <v>7.8</v>
      </c>
      <c r="Z20" s="17">
        <v>3.4</v>
      </c>
      <c r="AA20" s="17"/>
      <c r="AB20" s="17">
        <v>6.9</v>
      </c>
      <c r="AC20" s="17">
        <v>10</v>
      </c>
      <c r="AD20" s="17">
        <v>40.700000000000003</v>
      </c>
      <c r="AE20" s="17"/>
      <c r="AF20" s="17"/>
      <c r="AG20" s="17"/>
      <c r="AH20" s="17"/>
      <c r="AI20" s="17">
        <v>50.5</v>
      </c>
      <c r="AJ20" s="17">
        <v>105.6</v>
      </c>
      <c r="AK20" s="17"/>
      <c r="AL20" s="17"/>
      <c r="AM20" s="17"/>
      <c r="AN20" s="17">
        <v>6.5</v>
      </c>
      <c r="AO20" s="17">
        <v>0</v>
      </c>
      <c r="AP20" s="17">
        <v>40.6</v>
      </c>
      <c r="AQ20" s="17">
        <v>124.6</v>
      </c>
      <c r="AR20" s="17">
        <v>24.8</v>
      </c>
      <c r="AS20" s="17">
        <v>18.399999999999999</v>
      </c>
      <c r="AT20" s="17">
        <v>11.1</v>
      </c>
      <c r="AU20" s="17">
        <v>67.3</v>
      </c>
      <c r="AV20" s="17">
        <v>181</v>
      </c>
      <c r="AW20" s="17">
        <v>182.1</v>
      </c>
      <c r="AX20" s="17">
        <v>184.2</v>
      </c>
      <c r="AY20" s="17">
        <v>55</v>
      </c>
      <c r="AZ20" s="17"/>
      <c r="BA20" s="17">
        <v>5.9</v>
      </c>
      <c r="BB20" s="17">
        <v>0</v>
      </c>
      <c r="BC20" s="17">
        <v>34.1</v>
      </c>
      <c r="BD20" s="17">
        <v>2</v>
      </c>
      <c r="BE20" s="17">
        <v>0</v>
      </c>
      <c r="BF20" s="17">
        <v>28</v>
      </c>
      <c r="BG20" s="17"/>
      <c r="BH20" s="17"/>
      <c r="BI20" s="17">
        <v>15.2</v>
      </c>
      <c r="BJ20" s="17"/>
      <c r="BK20" s="17"/>
      <c r="BL20" s="17">
        <v>47.3</v>
      </c>
      <c r="BM20" s="17"/>
      <c r="BN20" s="17"/>
      <c r="BO20" s="17"/>
      <c r="BP20" s="17">
        <v>34.9</v>
      </c>
      <c r="BQ20" s="17">
        <v>178.3</v>
      </c>
      <c r="BR20" s="17">
        <v>176.5</v>
      </c>
      <c r="BS20" s="17">
        <v>200</v>
      </c>
      <c r="BT20" s="17">
        <v>273.60000000000002</v>
      </c>
      <c r="BU20" s="17">
        <v>0</v>
      </c>
      <c r="BV20" s="17"/>
      <c r="BW20" s="17"/>
      <c r="BX20" s="17"/>
      <c r="BY20" s="17"/>
      <c r="BZ20" s="17"/>
      <c r="CA20" s="17"/>
      <c r="CB20" s="17">
        <v>0</v>
      </c>
      <c r="CC20" s="17">
        <v>0.4</v>
      </c>
      <c r="CD20" s="17">
        <v>113.2</v>
      </c>
      <c r="CE20" s="17">
        <v>89.1</v>
      </c>
      <c r="CF20" s="17">
        <v>65.2</v>
      </c>
      <c r="CG20" s="17">
        <v>71.900000000000006</v>
      </c>
      <c r="CH20" s="17">
        <v>29.2</v>
      </c>
      <c r="CI20" s="17"/>
      <c r="CJ20" s="17"/>
      <c r="CK20" s="17"/>
      <c r="CL20" s="17">
        <v>147.80000000000001</v>
      </c>
      <c r="CM20" s="17">
        <v>0</v>
      </c>
      <c r="CN20" s="17">
        <v>68.8</v>
      </c>
      <c r="CO20" s="17"/>
      <c r="CP20" s="17"/>
      <c r="CQ20" s="17"/>
      <c r="CR20" s="17"/>
      <c r="CS20" s="17"/>
      <c r="CT20" s="17">
        <v>144.80000000000001</v>
      </c>
      <c r="CU20" s="17">
        <v>78.599999999999994</v>
      </c>
      <c r="CV20" s="17">
        <v>0</v>
      </c>
      <c r="CW20" s="17">
        <v>64</v>
      </c>
      <c r="CX20" s="17">
        <v>0</v>
      </c>
      <c r="CY20" s="17">
        <v>14.8</v>
      </c>
      <c r="CZ20" s="17">
        <v>0</v>
      </c>
      <c r="DA20" s="17">
        <v>5.2</v>
      </c>
      <c r="DB20" s="17">
        <v>5</v>
      </c>
      <c r="DC20" s="17">
        <v>0</v>
      </c>
      <c r="DD20" s="17">
        <v>0</v>
      </c>
      <c r="DE20" s="17">
        <v>0.5</v>
      </c>
      <c r="DF20" s="17">
        <v>1.8</v>
      </c>
      <c r="DG20" s="17">
        <v>4.4580000000000002</v>
      </c>
      <c r="DH20" s="17">
        <v>19</v>
      </c>
      <c r="DI20" s="17">
        <v>4.5</v>
      </c>
      <c r="DJ20" s="17">
        <v>3.2</v>
      </c>
      <c r="DK20" s="17">
        <v>3.4</v>
      </c>
      <c r="DL20" s="17">
        <v>18.5</v>
      </c>
      <c r="DM20" s="17">
        <v>0</v>
      </c>
      <c r="DN20" s="17">
        <v>0</v>
      </c>
      <c r="DO20" s="17">
        <v>19.600000000000001</v>
      </c>
      <c r="DP20" s="17">
        <v>49.7</v>
      </c>
      <c r="DQ20" s="17">
        <v>4.4000000000000004</v>
      </c>
      <c r="DR20" s="17">
        <v>1.2</v>
      </c>
      <c r="DS20" s="17">
        <v>1.2</v>
      </c>
      <c r="DT20" s="17">
        <v>3</v>
      </c>
      <c r="DU20" s="17">
        <v>0</v>
      </c>
      <c r="DV20" s="17">
        <v>2.2999999999999998</v>
      </c>
      <c r="DW20" s="17">
        <v>4.7</v>
      </c>
      <c r="DX20" s="17">
        <v>1.1000000000000001</v>
      </c>
      <c r="DY20" s="17"/>
      <c r="DZ20" s="17">
        <v>8.6</v>
      </c>
      <c r="EA20" s="17">
        <v>3.1</v>
      </c>
      <c r="EB20" s="17">
        <v>7.1</v>
      </c>
      <c r="EC20" s="17">
        <v>9.5</v>
      </c>
      <c r="ED20" s="17">
        <v>10</v>
      </c>
      <c r="EE20" s="17">
        <v>16.8</v>
      </c>
      <c r="EF20" s="17">
        <v>3.9</v>
      </c>
      <c r="EG20" s="17">
        <v>0</v>
      </c>
      <c r="EH20" s="17">
        <v>55.1</v>
      </c>
      <c r="EI20" s="17">
        <v>82.1</v>
      </c>
      <c r="EJ20" s="17">
        <v>6</v>
      </c>
      <c r="EK20" s="17">
        <v>2.4</v>
      </c>
      <c r="EL20" s="17">
        <v>7.5</v>
      </c>
      <c r="EM20" s="17">
        <v>2.2000000000000002</v>
      </c>
      <c r="EN20" s="17">
        <v>0</v>
      </c>
      <c r="EO20" s="17">
        <v>5</v>
      </c>
      <c r="EP20" s="17">
        <v>5.5</v>
      </c>
      <c r="EQ20" s="17">
        <v>6.7</v>
      </c>
      <c r="ER20" s="17">
        <v>12.6</v>
      </c>
      <c r="ES20" s="17">
        <v>0</v>
      </c>
      <c r="ET20" s="17">
        <v>0</v>
      </c>
      <c r="EU20" s="17">
        <v>0</v>
      </c>
      <c r="EV20" s="17">
        <v>0.6</v>
      </c>
      <c r="EW20" s="17">
        <v>57.7</v>
      </c>
      <c r="EX20" s="17">
        <v>47.9</v>
      </c>
      <c r="EY20" s="17">
        <v>0</v>
      </c>
      <c r="EZ20" s="17">
        <v>0</v>
      </c>
      <c r="FA20" s="17">
        <v>7.6</v>
      </c>
      <c r="FB20" s="17">
        <v>19.7</v>
      </c>
      <c r="FC20" s="17">
        <v>9.3000000000000007</v>
      </c>
      <c r="FD20" s="17">
        <v>33.6</v>
      </c>
      <c r="FE20" s="17">
        <v>28.8</v>
      </c>
      <c r="FF20" s="17">
        <v>14.1</v>
      </c>
      <c r="FG20" s="17">
        <v>18.3</v>
      </c>
      <c r="FH20" s="17">
        <v>7.7</v>
      </c>
      <c r="FI20" s="17">
        <v>10.97</v>
      </c>
      <c r="FJ20" s="17">
        <v>6302.6279999999997</v>
      </c>
      <c r="FK20" s="15"/>
      <c r="FL20" s="17">
        <v>21.559709999999999</v>
      </c>
      <c r="FM20" s="17">
        <v>0</v>
      </c>
      <c r="FN20" s="17">
        <v>6.1379999999999999</v>
      </c>
      <c r="FO20" s="17">
        <v>6.5</v>
      </c>
      <c r="FP20" s="17">
        <v>27.527249999999999</v>
      </c>
      <c r="FQ20" s="17">
        <v>18.918869999999998</v>
      </c>
      <c r="FR20" s="17">
        <v>5.7</v>
      </c>
      <c r="FS20" s="17">
        <v>5.0999999999999996</v>
      </c>
      <c r="FT20" s="17"/>
      <c r="FU20" s="17">
        <v>91.443830000000005</v>
      </c>
    </row>
    <row r="21" spans="1:177" ht="24" customHeight="1" x14ac:dyDescent="0.3">
      <c r="A21" s="16" t="s">
        <v>41</v>
      </c>
      <c r="B21" s="16" t="s">
        <v>741</v>
      </c>
      <c r="C21" s="17">
        <v>96.7</v>
      </c>
      <c r="D21" s="17">
        <v>631.20000000000005</v>
      </c>
      <c r="E21" s="17">
        <v>212.5</v>
      </c>
      <c r="F21" s="17"/>
      <c r="G21" s="17"/>
      <c r="H21" s="17">
        <v>0</v>
      </c>
      <c r="I21" s="17">
        <v>81.2</v>
      </c>
      <c r="J21" s="17"/>
      <c r="K21" s="17"/>
      <c r="L21" s="17">
        <v>189.4</v>
      </c>
      <c r="M21" s="17">
        <v>203.4</v>
      </c>
      <c r="N21" s="17">
        <v>202.8</v>
      </c>
      <c r="O21" s="17">
        <v>284.7</v>
      </c>
      <c r="P21" s="17">
        <v>217.6</v>
      </c>
      <c r="Q21" s="17">
        <v>111.3</v>
      </c>
      <c r="R21" s="17">
        <v>257.3</v>
      </c>
      <c r="S21" s="17">
        <v>3.1</v>
      </c>
      <c r="T21" s="17"/>
      <c r="U21" s="17"/>
      <c r="V21" s="17"/>
      <c r="W21" s="17"/>
      <c r="X21" s="17">
        <v>130.6</v>
      </c>
      <c r="Y21" s="17">
        <v>7</v>
      </c>
      <c r="Z21" s="17">
        <v>3.2</v>
      </c>
      <c r="AA21" s="17"/>
      <c r="AB21" s="17">
        <v>6.8</v>
      </c>
      <c r="AC21" s="17">
        <v>9.8000000000000007</v>
      </c>
      <c r="AD21" s="17">
        <v>39.799999999999997</v>
      </c>
      <c r="AE21" s="17"/>
      <c r="AF21" s="17"/>
      <c r="AG21" s="17"/>
      <c r="AH21" s="17"/>
      <c r="AI21" s="17">
        <v>49</v>
      </c>
      <c r="AJ21" s="17">
        <v>32.1</v>
      </c>
      <c r="AK21" s="17"/>
      <c r="AL21" s="17"/>
      <c r="AM21" s="17"/>
      <c r="AN21" s="17">
        <v>6.5</v>
      </c>
      <c r="AO21" s="17">
        <v>0</v>
      </c>
      <c r="AP21" s="17">
        <v>42.6</v>
      </c>
      <c r="AQ21" s="17">
        <v>128.4</v>
      </c>
      <c r="AR21" s="17">
        <v>24.2</v>
      </c>
      <c r="AS21" s="17">
        <v>18.399999999999999</v>
      </c>
      <c r="AT21" s="17">
        <v>11.1</v>
      </c>
      <c r="AU21" s="17">
        <v>70.400000000000006</v>
      </c>
      <c r="AV21" s="17">
        <v>177.8</v>
      </c>
      <c r="AW21" s="17">
        <v>178.3</v>
      </c>
      <c r="AX21" s="17">
        <v>183.5</v>
      </c>
      <c r="AY21" s="17">
        <v>52.3</v>
      </c>
      <c r="AZ21" s="17"/>
      <c r="BA21" s="17">
        <v>5.9</v>
      </c>
      <c r="BB21" s="17">
        <v>0</v>
      </c>
      <c r="BC21" s="17">
        <v>32.200000000000003</v>
      </c>
      <c r="BD21" s="17">
        <v>2</v>
      </c>
      <c r="BE21" s="17">
        <v>0</v>
      </c>
      <c r="BF21" s="17">
        <v>74.8</v>
      </c>
      <c r="BG21" s="17"/>
      <c r="BH21" s="17"/>
      <c r="BI21" s="17">
        <v>13.9</v>
      </c>
      <c r="BJ21" s="17"/>
      <c r="BK21" s="17"/>
      <c r="BL21" s="17">
        <v>47.4</v>
      </c>
      <c r="BM21" s="17"/>
      <c r="BN21" s="17"/>
      <c r="BO21" s="17"/>
      <c r="BP21" s="17">
        <v>34.1</v>
      </c>
      <c r="BQ21" s="17">
        <v>177.6</v>
      </c>
      <c r="BR21" s="17">
        <v>176</v>
      </c>
      <c r="BS21" s="17">
        <v>200</v>
      </c>
      <c r="BT21" s="17">
        <v>274.10000000000002</v>
      </c>
      <c r="BU21" s="17">
        <v>0</v>
      </c>
      <c r="BV21" s="17"/>
      <c r="BW21" s="17"/>
      <c r="BX21" s="17"/>
      <c r="BY21" s="17"/>
      <c r="BZ21" s="17"/>
      <c r="CA21" s="17"/>
      <c r="CB21" s="17">
        <v>0</v>
      </c>
      <c r="CC21" s="17">
        <v>0.4</v>
      </c>
      <c r="CD21" s="17">
        <v>97</v>
      </c>
      <c r="CE21" s="17">
        <v>82.2</v>
      </c>
      <c r="CF21" s="17">
        <v>64.099999999999994</v>
      </c>
      <c r="CG21" s="17">
        <v>68.400000000000006</v>
      </c>
      <c r="CH21" s="17">
        <v>28.5</v>
      </c>
      <c r="CI21" s="17"/>
      <c r="CJ21" s="17"/>
      <c r="CK21" s="17"/>
      <c r="CL21" s="17">
        <v>147.4</v>
      </c>
      <c r="CM21" s="17">
        <v>0</v>
      </c>
      <c r="CN21" s="17">
        <v>68.5</v>
      </c>
      <c r="CO21" s="17"/>
      <c r="CP21" s="17"/>
      <c r="CQ21" s="17"/>
      <c r="CR21" s="17"/>
      <c r="CS21" s="17"/>
      <c r="CT21" s="17">
        <v>217.7</v>
      </c>
      <c r="CU21" s="17">
        <v>101.7</v>
      </c>
      <c r="CV21" s="17">
        <v>0</v>
      </c>
      <c r="CW21" s="17">
        <v>64.599999999999994</v>
      </c>
      <c r="CX21" s="17">
        <v>0</v>
      </c>
      <c r="CY21" s="17">
        <v>16</v>
      </c>
      <c r="CZ21" s="17">
        <v>0</v>
      </c>
      <c r="DA21" s="17">
        <v>5.2</v>
      </c>
      <c r="DB21" s="17">
        <v>4.8</v>
      </c>
      <c r="DC21" s="17">
        <v>0</v>
      </c>
      <c r="DD21" s="17">
        <v>0</v>
      </c>
      <c r="DE21" s="17">
        <v>0.5</v>
      </c>
      <c r="DF21" s="17">
        <v>1.8</v>
      </c>
      <c r="DG21" s="17">
        <v>4.4160000000000004</v>
      </c>
      <c r="DH21" s="17">
        <v>18.2</v>
      </c>
      <c r="DI21" s="17">
        <v>4.8</v>
      </c>
      <c r="DJ21" s="17">
        <v>3.2</v>
      </c>
      <c r="DK21" s="17">
        <v>3.4</v>
      </c>
      <c r="DL21" s="17">
        <v>18.5</v>
      </c>
      <c r="DM21" s="17">
        <v>0</v>
      </c>
      <c r="DN21" s="17">
        <v>0</v>
      </c>
      <c r="DO21" s="17">
        <v>16.3</v>
      </c>
      <c r="DP21" s="17">
        <v>51.5</v>
      </c>
      <c r="DQ21" s="17">
        <v>4.4000000000000004</v>
      </c>
      <c r="DR21" s="17">
        <v>1.2</v>
      </c>
      <c r="DS21" s="17">
        <v>1.2</v>
      </c>
      <c r="DT21" s="17">
        <v>3</v>
      </c>
      <c r="DU21" s="17">
        <v>0</v>
      </c>
      <c r="DV21" s="17">
        <v>2.2999999999999998</v>
      </c>
      <c r="DW21" s="17">
        <v>4.7</v>
      </c>
      <c r="DX21" s="17">
        <v>1.1000000000000001</v>
      </c>
      <c r="DY21" s="17"/>
      <c r="DZ21" s="17">
        <v>8.6999999999999993</v>
      </c>
      <c r="EA21" s="17">
        <v>2.9</v>
      </c>
      <c r="EB21" s="17">
        <v>6.7</v>
      </c>
      <c r="EC21" s="17">
        <v>9.1</v>
      </c>
      <c r="ED21" s="17">
        <v>10</v>
      </c>
      <c r="EE21" s="17">
        <v>14.6</v>
      </c>
      <c r="EF21" s="17">
        <v>4.7</v>
      </c>
      <c r="EG21" s="17">
        <v>0</v>
      </c>
      <c r="EH21" s="17">
        <v>60.7</v>
      </c>
      <c r="EI21" s="17">
        <v>77.900000000000006</v>
      </c>
      <c r="EJ21" s="17">
        <v>6.6</v>
      </c>
      <c r="EK21" s="17">
        <v>6.8</v>
      </c>
      <c r="EL21" s="17">
        <v>7.5</v>
      </c>
      <c r="EM21" s="17">
        <v>2.2000000000000002</v>
      </c>
      <c r="EN21" s="17">
        <v>0</v>
      </c>
      <c r="EO21" s="17">
        <v>5</v>
      </c>
      <c r="EP21" s="17">
        <v>5.5</v>
      </c>
      <c r="EQ21" s="17">
        <v>5.6</v>
      </c>
      <c r="ER21" s="17">
        <v>11.1</v>
      </c>
      <c r="ES21" s="17">
        <v>0</v>
      </c>
      <c r="ET21" s="17">
        <v>0</v>
      </c>
      <c r="EU21" s="17">
        <v>0</v>
      </c>
      <c r="EV21" s="17">
        <v>0.6</v>
      </c>
      <c r="EW21" s="17">
        <v>74.900000000000006</v>
      </c>
      <c r="EX21" s="17">
        <v>74.3</v>
      </c>
      <c r="EY21" s="17">
        <v>0</v>
      </c>
      <c r="EZ21" s="17">
        <v>0</v>
      </c>
      <c r="FA21" s="17">
        <v>7.5</v>
      </c>
      <c r="FB21" s="17">
        <v>19.600000000000001</v>
      </c>
      <c r="FC21" s="17">
        <v>9.1</v>
      </c>
      <c r="FD21" s="17">
        <v>33.6</v>
      </c>
      <c r="FE21" s="17">
        <v>28.8</v>
      </c>
      <c r="FF21" s="17">
        <v>14.5</v>
      </c>
      <c r="FG21" s="17">
        <v>18.3</v>
      </c>
      <c r="FH21" s="17">
        <v>7</v>
      </c>
      <c r="FI21" s="17">
        <v>10.98</v>
      </c>
      <c r="FJ21" s="17">
        <v>6352.7960000000003</v>
      </c>
      <c r="FK21" s="15"/>
      <c r="FL21" s="17">
        <v>21.677669999999999</v>
      </c>
      <c r="FM21" s="17">
        <v>0</v>
      </c>
      <c r="FN21" s="17">
        <v>6.1369999999999996</v>
      </c>
      <c r="FO21" s="17">
        <v>6.5</v>
      </c>
      <c r="FP21" s="17">
        <v>27.57226</v>
      </c>
      <c r="FQ21" s="17">
        <v>18.920089999999998</v>
      </c>
      <c r="FR21" s="17">
        <v>5.8</v>
      </c>
      <c r="FS21" s="17">
        <v>5.0999999999999996</v>
      </c>
      <c r="FT21" s="17"/>
      <c r="FU21" s="17">
        <v>91.70702</v>
      </c>
    </row>
    <row r="22" spans="1:177" ht="24" customHeight="1" x14ac:dyDescent="0.3">
      <c r="A22" s="16" t="s">
        <v>41</v>
      </c>
      <c r="B22" s="16" t="s">
        <v>742</v>
      </c>
      <c r="C22" s="17">
        <v>99.1</v>
      </c>
      <c r="D22" s="17">
        <v>639.20000000000005</v>
      </c>
      <c r="E22" s="17">
        <v>215.1</v>
      </c>
      <c r="F22" s="17"/>
      <c r="G22" s="17"/>
      <c r="H22" s="17">
        <v>0</v>
      </c>
      <c r="I22" s="17">
        <v>87.8</v>
      </c>
      <c r="J22" s="17"/>
      <c r="K22" s="17"/>
      <c r="L22" s="17">
        <v>189.4</v>
      </c>
      <c r="M22" s="17">
        <v>193.4</v>
      </c>
      <c r="N22" s="17">
        <v>193.3</v>
      </c>
      <c r="O22" s="17">
        <v>279</v>
      </c>
      <c r="P22" s="17">
        <v>217.1</v>
      </c>
      <c r="Q22" s="17">
        <v>111.3</v>
      </c>
      <c r="R22" s="17">
        <v>308.10000000000002</v>
      </c>
      <c r="S22" s="17">
        <v>3.2</v>
      </c>
      <c r="T22" s="17"/>
      <c r="U22" s="17"/>
      <c r="V22" s="17"/>
      <c r="W22" s="17"/>
      <c r="X22" s="17">
        <v>133.1</v>
      </c>
      <c r="Y22" s="17">
        <v>7.7</v>
      </c>
      <c r="Z22" s="17">
        <v>3.3</v>
      </c>
      <c r="AA22" s="17"/>
      <c r="AB22" s="17">
        <v>6.8</v>
      </c>
      <c r="AC22" s="17">
        <v>9.5</v>
      </c>
      <c r="AD22" s="17">
        <v>70</v>
      </c>
      <c r="AE22" s="17"/>
      <c r="AF22" s="17"/>
      <c r="AG22" s="17"/>
      <c r="AH22" s="17"/>
      <c r="AI22" s="17">
        <v>80.8</v>
      </c>
      <c r="AJ22" s="17">
        <v>50.3</v>
      </c>
      <c r="AK22" s="17"/>
      <c r="AL22" s="17"/>
      <c r="AM22" s="17"/>
      <c r="AN22" s="17">
        <v>6.5</v>
      </c>
      <c r="AO22" s="17">
        <v>0</v>
      </c>
      <c r="AP22" s="17">
        <v>40.799999999999997</v>
      </c>
      <c r="AQ22" s="17">
        <v>116.2</v>
      </c>
      <c r="AR22" s="17">
        <v>26.8</v>
      </c>
      <c r="AS22" s="17">
        <v>18.399999999999999</v>
      </c>
      <c r="AT22" s="17">
        <v>11.1</v>
      </c>
      <c r="AU22" s="17">
        <v>71.2</v>
      </c>
      <c r="AV22" s="17">
        <v>181.3</v>
      </c>
      <c r="AW22" s="17">
        <v>181.8</v>
      </c>
      <c r="AX22" s="17">
        <v>182.9</v>
      </c>
      <c r="AY22" s="17">
        <v>79.400000000000006</v>
      </c>
      <c r="AZ22" s="17"/>
      <c r="BA22" s="17">
        <v>6</v>
      </c>
      <c r="BB22" s="17">
        <v>0</v>
      </c>
      <c r="BC22" s="17">
        <v>27.2</v>
      </c>
      <c r="BD22" s="17">
        <v>2</v>
      </c>
      <c r="BE22" s="17">
        <v>0</v>
      </c>
      <c r="BF22" s="17">
        <v>34.299999999999997</v>
      </c>
      <c r="BG22" s="17"/>
      <c r="BH22" s="17"/>
      <c r="BI22" s="17">
        <v>47.5</v>
      </c>
      <c r="BJ22" s="17"/>
      <c r="BK22" s="17"/>
      <c r="BL22" s="17">
        <v>47.1</v>
      </c>
      <c r="BM22" s="17"/>
      <c r="BN22" s="17"/>
      <c r="BO22" s="17"/>
      <c r="BP22" s="17">
        <v>65.900000000000006</v>
      </c>
      <c r="BQ22" s="17">
        <v>177.8</v>
      </c>
      <c r="BR22" s="17">
        <v>175.6</v>
      </c>
      <c r="BS22" s="17">
        <v>200</v>
      </c>
      <c r="BT22" s="17">
        <v>274</v>
      </c>
      <c r="BU22" s="17">
        <v>0</v>
      </c>
      <c r="BV22" s="17"/>
      <c r="BW22" s="17"/>
      <c r="BX22" s="17"/>
      <c r="BY22" s="17"/>
      <c r="BZ22" s="17"/>
      <c r="CA22" s="17"/>
      <c r="CB22" s="17">
        <v>0</v>
      </c>
      <c r="CC22" s="17">
        <v>0.4</v>
      </c>
      <c r="CD22" s="17">
        <v>68.599999999999994</v>
      </c>
      <c r="CE22" s="17">
        <v>73.099999999999994</v>
      </c>
      <c r="CF22" s="17">
        <v>63.3</v>
      </c>
      <c r="CG22" s="17">
        <v>66.7</v>
      </c>
      <c r="CH22" s="17">
        <v>28.3</v>
      </c>
      <c r="CI22" s="17"/>
      <c r="CJ22" s="17"/>
      <c r="CK22" s="17"/>
      <c r="CL22" s="17">
        <v>147.19999999999999</v>
      </c>
      <c r="CM22" s="17">
        <v>0</v>
      </c>
      <c r="CN22" s="17">
        <v>68.599999999999994</v>
      </c>
      <c r="CO22" s="17"/>
      <c r="CP22" s="17"/>
      <c r="CQ22" s="17"/>
      <c r="CR22" s="17"/>
      <c r="CS22" s="17"/>
      <c r="CT22" s="17">
        <v>218.2</v>
      </c>
      <c r="CU22" s="17">
        <v>104.7</v>
      </c>
      <c r="CV22" s="17">
        <v>0</v>
      </c>
      <c r="CW22" s="17">
        <v>56.9</v>
      </c>
      <c r="CX22" s="17">
        <v>0</v>
      </c>
      <c r="CY22" s="17">
        <v>13.8</v>
      </c>
      <c r="CZ22" s="17">
        <v>0</v>
      </c>
      <c r="DA22" s="17">
        <v>5.3</v>
      </c>
      <c r="DB22" s="17">
        <v>5.0999999999999996</v>
      </c>
      <c r="DC22" s="17">
        <v>0</v>
      </c>
      <c r="DD22" s="17">
        <v>0</v>
      </c>
      <c r="DE22" s="17">
        <v>0.4</v>
      </c>
      <c r="DF22" s="17">
        <v>1.8</v>
      </c>
      <c r="DG22" s="17">
        <v>4.3689999999999998</v>
      </c>
      <c r="DH22" s="17">
        <v>18.8</v>
      </c>
      <c r="DI22" s="17">
        <v>4.8</v>
      </c>
      <c r="DJ22" s="17">
        <v>3.2</v>
      </c>
      <c r="DK22" s="17">
        <v>3.4</v>
      </c>
      <c r="DL22" s="17">
        <v>18.5</v>
      </c>
      <c r="DM22" s="17">
        <v>1.1000000000000001</v>
      </c>
      <c r="DN22" s="17">
        <v>1.1000000000000001</v>
      </c>
      <c r="DO22" s="17">
        <v>18.7</v>
      </c>
      <c r="DP22" s="17">
        <v>60.8</v>
      </c>
      <c r="DQ22" s="17">
        <v>4.4000000000000004</v>
      </c>
      <c r="DR22" s="17">
        <v>1.2</v>
      </c>
      <c r="DS22" s="17">
        <v>1.2</v>
      </c>
      <c r="DT22" s="17">
        <v>3</v>
      </c>
      <c r="DU22" s="17">
        <v>0.3</v>
      </c>
      <c r="DV22" s="17">
        <v>2.4</v>
      </c>
      <c r="DW22" s="17">
        <v>5.4</v>
      </c>
      <c r="DX22" s="17">
        <v>1.1000000000000001</v>
      </c>
      <c r="DY22" s="17"/>
      <c r="DZ22" s="17">
        <v>8.6999999999999993</v>
      </c>
      <c r="EA22" s="17">
        <v>2.9</v>
      </c>
      <c r="EB22" s="17">
        <v>7</v>
      </c>
      <c r="EC22" s="17">
        <v>9.1999999999999993</v>
      </c>
      <c r="ED22" s="17">
        <v>10</v>
      </c>
      <c r="EE22" s="17">
        <v>17.600000000000001</v>
      </c>
      <c r="EF22" s="17">
        <v>5.0999999999999996</v>
      </c>
      <c r="EG22" s="17">
        <v>0</v>
      </c>
      <c r="EH22" s="17">
        <v>60.9</v>
      </c>
      <c r="EI22" s="17">
        <v>83</v>
      </c>
      <c r="EJ22" s="17">
        <v>9.6</v>
      </c>
      <c r="EK22" s="17">
        <v>4.0999999999999996</v>
      </c>
      <c r="EL22" s="17">
        <v>8</v>
      </c>
      <c r="EM22" s="17">
        <v>2.1</v>
      </c>
      <c r="EN22" s="17">
        <v>0</v>
      </c>
      <c r="EO22" s="17">
        <v>5</v>
      </c>
      <c r="EP22" s="17">
        <v>5.5</v>
      </c>
      <c r="EQ22" s="17">
        <v>5.6</v>
      </c>
      <c r="ER22" s="17">
        <v>10.7</v>
      </c>
      <c r="ES22" s="17">
        <v>1.2</v>
      </c>
      <c r="ET22" s="17">
        <v>0</v>
      </c>
      <c r="EU22" s="17">
        <v>0.5</v>
      </c>
      <c r="EV22" s="17">
        <v>0.6</v>
      </c>
      <c r="EW22" s="17">
        <v>62.6</v>
      </c>
      <c r="EX22" s="17">
        <v>93.2</v>
      </c>
      <c r="EY22" s="17">
        <v>0</v>
      </c>
      <c r="EZ22" s="17">
        <v>0</v>
      </c>
      <c r="FA22" s="17">
        <v>7.5</v>
      </c>
      <c r="FB22" s="17">
        <v>19.5</v>
      </c>
      <c r="FC22" s="17">
        <v>9.6</v>
      </c>
      <c r="FD22" s="17">
        <v>33.9</v>
      </c>
      <c r="FE22" s="17">
        <v>28.9</v>
      </c>
      <c r="FF22" s="17">
        <v>14.6</v>
      </c>
      <c r="FG22" s="17">
        <v>18.3</v>
      </c>
      <c r="FH22" s="17">
        <v>7.3</v>
      </c>
      <c r="FI22" s="17">
        <v>10.96</v>
      </c>
      <c r="FJ22" s="17">
        <v>6511.1289999999999</v>
      </c>
      <c r="FK22" s="15"/>
      <c r="FL22" s="17">
        <v>22.156289999999998</v>
      </c>
      <c r="FM22" s="17">
        <v>0</v>
      </c>
      <c r="FN22" s="17">
        <v>6.1360000000000001</v>
      </c>
      <c r="FO22" s="17">
        <v>6.5</v>
      </c>
      <c r="FP22" s="17">
        <v>27.56073</v>
      </c>
      <c r="FQ22" s="17">
        <v>18.92071</v>
      </c>
      <c r="FR22" s="17">
        <v>5.8</v>
      </c>
      <c r="FS22" s="17">
        <v>5</v>
      </c>
      <c r="FT22" s="17"/>
      <c r="FU22" s="17">
        <v>92.073729999999998</v>
      </c>
    </row>
    <row r="23" spans="1:177" ht="24" customHeight="1" x14ac:dyDescent="0.3">
      <c r="A23" s="16" t="s">
        <v>41</v>
      </c>
      <c r="B23" s="16" t="s">
        <v>743</v>
      </c>
      <c r="C23" s="17">
        <v>98.1</v>
      </c>
      <c r="D23" s="17">
        <v>635.70000000000005</v>
      </c>
      <c r="E23" s="17">
        <v>214.1</v>
      </c>
      <c r="F23" s="17"/>
      <c r="G23" s="17"/>
      <c r="H23" s="17">
        <v>20</v>
      </c>
      <c r="I23" s="17">
        <v>87.1</v>
      </c>
      <c r="J23" s="17"/>
      <c r="K23" s="17"/>
      <c r="L23" s="17">
        <v>189</v>
      </c>
      <c r="M23" s="17">
        <v>198.4</v>
      </c>
      <c r="N23" s="17">
        <v>198.9</v>
      </c>
      <c r="O23" s="17">
        <v>283.5</v>
      </c>
      <c r="P23" s="17">
        <v>215.8</v>
      </c>
      <c r="Q23" s="17">
        <v>111</v>
      </c>
      <c r="R23" s="17">
        <v>308.10000000000002</v>
      </c>
      <c r="S23" s="17">
        <v>3.2</v>
      </c>
      <c r="T23" s="17"/>
      <c r="U23" s="17"/>
      <c r="V23" s="17"/>
      <c r="W23" s="17"/>
      <c r="X23" s="17">
        <v>130.30000000000001</v>
      </c>
      <c r="Y23" s="17">
        <v>7.2</v>
      </c>
      <c r="Z23" s="17">
        <v>3.2</v>
      </c>
      <c r="AA23" s="17"/>
      <c r="AB23" s="17">
        <v>7</v>
      </c>
      <c r="AC23" s="17">
        <v>11.6</v>
      </c>
      <c r="AD23" s="17">
        <v>70</v>
      </c>
      <c r="AE23" s="17"/>
      <c r="AF23" s="17"/>
      <c r="AG23" s="17"/>
      <c r="AH23" s="17"/>
      <c r="AI23" s="17">
        <v>80.099999999999994</v>
      </c>
      <c r="AJ23" s="17">
        <v>32.1</v>
      </c>
      <c r="AK23" s="17"/>
      <c r="AL23" s="17"/>
      <c r="AM23" s="17"/>
      <c r="AN23" s="17">
        <v>6.5</v>
      </c>
      <c r="AO23" s="17">
        <v>0</v>
      </c>
      <c r="AP23" s="17">
        <v>40</v>
      </c>
      <c r="AQ23" s="17">
        <v>124.2</v>
      </c>
      <c r="AR23" s="17">
        <v>27.3</v>
      </c>
      <c r="AS23" s="17">
        <v>18.399999999999999</v>
      </c>
      <c r="AT23" s="17">
        <v>11.1</v>
      </c>
      <c r="AU23" s="17">
        <v>70.099999999999994</v>
      </c>
      <c r="AV23" s="17">
        <v>180.8</v>
      </c>
      <c r="AW23" s="17">
        <v>181.1</v>
      </c>
      <c r="AX23" s="17">
        <v>183.3</v>
      </c>
      <c r="AY23" s="17">
        <v>80.7</v>
      </c>
      <c r="AZ23" s="17"/>
      <c r="BA23" s="17">
        <v>5.9</v>
      </c>
      <c r="BB23" s="17">
        <v>0</v>
      </c>
      <c r="BC23" s="17">
        <v>29.6</v>
      </c>
      <c r="BD23" s="17">
        <v>2</v>
      </c>
      <c r="BE23" s="17">
        <v>0</v>
      </c>
      <c r="BF23" s="17">
        <v>64.7</v>
      </c>
      <c r="BG23" s="17"/>
      <c r="BH23" s="17"/>
      <c r="BI23" s="17">
        <v>47.4</v>
      </c>
      <c r="BJ23" s="17"/>
      <c r="BK23" s="17"/>
      <c r="BL23" s="17">
        <v>47.5</v>
      </c>
      <c r="BM23" s="17"/>
      <c r="BN23" s="17"/>
      <c r="BO23" s="17"/>
      <c r="BP23" s="17">
        <v>65.7</v>
      </c>
      <c r="BQ23" s="17">
        <v>178.1</v>
      </c>
      <c r="BR23" s="17">
        <v>176.1</v>
      </c>
      <c r="BS23" s="17">
        <v>200</v>
      </c>
      <c r="BT23" s="17">
        <v>272.5</v>
      </c>
      <c r="BU23" s="17">
        <v>0</v>
      </c>
      <c r="BV23" s="17"/>
      <c r="BW23" s="17"/>
      <c r="BX23" s="17"/>
      <c r="BY23" s="17"/>
      <c r="BZ23" s="17"/>
      <c r="CA23" s="17"/>
      <c r="CB23" s="17">
        <v>0</v>
      </c>
      <c r="CC23" s="17">
        <v>0.4</v>
      </c>
      <c r="CD23" s="17">
        <v>93.2</v>
      </c>
      <c r="CE23" s="17">
        <v>82.2</v>
      </c>
      <c r="CF23" s="17">
        <v>62.8</v>
      </c>
      <c r="CG23" s="17">
        <v>66.599999999999994</v>
      </c>
      <c r="CH23" s="17">
        <v>28.1</v>
      </c>
      <c r="CI23" s="17"/>
      <c r="CJ23" s="17"/>
      <c r="CK23" s="17"/>
      <c r="CL23" s="17">
        <v>148.19999999999999</v>
      </c>
      <c r="CM23" s="17">
        <v>0</v>
      </c>
      <c r="CN23" s="17">
        <v>68.599999999999994</v>
      </c>
      <c r="CO23" s="17"/>
      <c r="CP23" s="17"/>
      <c r="CQ23" s="17"/>
      <c r="CR23" s="17"/>
      <c r="CS23" s="17"/>
      <c r="CT23" s="17">
        <v>218.3</v>
      </c>
      <c r="CU23" s="17">
        <v>104.6</v>
      </c>
      <c r="CV23" s="17">
        <v>0</v>
      </c>
      <c r="CW23" s="17">
        <v>63.2</v>
      </c>
      <c r="CX23" s="17">
        <v>11</v>
      </c>
      <c r="CY23" s="17">
        <v>14.8</v>
      </c>
      <c r="CZ23" s="17">
        <v>0</v>
      </c>
      <c r="DA23" s="17">
        <v>5.3</v>
      </c>
      <c r="DB23" s="17">
        <v>5.0999999999999996</v>
      </c>
      <c r="DC23" s="17">
        <v>5.6</v>
      </c>
      <c r="DD23" s="17">
        <v>0</v>
      </c>
      <c r="DE23" s="17">
        <v>0.4</v>
      </c>
      <c r="DF23" s="17">
        <v>1.8</v>
      </c>
      <c r="DG23" s="17">
        <v>4.3129999999999997</v>
      </c>
      <c r="DH23" s="17">
        <v>18.5</v>
      </c>
      <c r="DI23" s="17">
        <v>4.8</v>
      </c>
      <c r="DJ23" s="17">
        <v>3.2</v>
      </c>
      <c r="DK23" s="17">
        <v>3.4</v>
      </c>
      <c r="DL23" s="17">
        <v>18.5</v>
      </c>
      <c r="DM23" s="17">
        <v>7</v>
      </c>
      <c r="DN23" s="17">
        <v>7.6</v>
      </c>
      <c r="DO23" s="17">
        <v>14.4</v>
      </c>
      <c r="DP23" s="17">
        <v>34.299999999999997</v>
      </c>
      <c r="DQ23" s="17">
        <v>4.4000000000000004</v>
      </c>
      <c r="DR23" s="17">
        <v>1.2</v>
      </c>
      <c r="DS23" s="17">
        <v>1.2</v>
      </c>
      <c r="DT23" s="17">
        <v>3</v>
      </c>
      <c r="DU23" s="17">
        <v>3.5</v>
      </c>
      <c r="DV23" s="17">
        <v>2.5</v>
      </c>
      <c r="DW23" s="17">
        <v>11</v>
      </c>
      <c r="DX23" s="17">
        <v>1.1000000000000001</v>
      </c>
      <c r="DY23" s="17"/>
      <c r="DZ23" s="17">
        <v>9.1</v>
      </c>
      <c r="EA23" s="17">
        <v>2.8</v>
      </c>
      <c r="EB23" s="17">
        <v>6.4</v>
      </c>
      <c r="EC23" s="17">
        <v>9.1</v>
      </c>
      <c r="ED23" s="17">
        <v>10</v>
      </c>
      <c r="EE23" s="17">
        <v>17.899999999999999</v>
      </c>
      <c r="EF23" s="17">
        <v>5.4</v>
      </c>
      <c r="EG23" s="17">
        <v>3.4</v>
      </c>
      <c r="EH23" s="17">
        <v>51.8</v>
      </c>
      <c r="EI23" s="17">
        <v>76.8</v>
      </c>
      <c r="EJ23" s="17">
        <v>7</v>
      </c>
      <c r="EK23" s="17">
        <v>3.2</v>
      </c>
      <c r="EL23" s="17">
        <v>10.5</v>
      </c>
      <c r="EM23" s="17">
        <v>2.1</v>
      </c>
      <c r="EN23" s="17">
        <v>0</v>
      </c>
      <c r="EO23" s="17">
        <v>5.5</v>
      </c>
      <c r="EP23" s="17">
        <v>5.5</v>
      </c>
      <c r="EQ23" s="17">
        <v>5.6</v>
      </c>
      <c r="ER23" s="17">
        <v>11.8</v>
      </c>
      <c r="ES23" s="17">
        <v>32.299999999999997</v>
      </c>
      <c r="ET23" s="17">
        <v>1.41</v>
      </c>
      <c r="EU23" s="17">
        <v>18.399999999999999</v>
      </c>
      <c r="EV23" s="17">
        <v>0.6</v>
      </c>
      <c r="EW23" s="17">
        <v>100.3</v>
      </c>
      <c r="EX23" s="17">
        <v>130</v>
      </c>
      <c r="EY23" s="17">
        <v>2.1</v>
      </c>
      <c r="EZ23" s="17">
        <v>0.5</v>
      </c>
      <c r="FA23" s="17">
        <v>7.5</v>
      </c>
      <c r="FB23" s="17">
        <v>19.5</v>
      </c>
      <c r="FC23" s="17">
        <v>9.6</v>
      </c>
      <c r="FD23" s="17">
        <v>33.9</v>
      </c>
      <c r="FE23" s="17">
        <v>28.4</v>
      </c>
      <c r="FF23" s="17">
        <v>14.7</v>
      </c>
      <c r="FG23" s="17">
        <v>18.3</v>
      </c>
      <c r="FH23" s="17">
        <v>7.3</v>
      </c>
      <c r="FI23" s="17">
        <v>10.98</v>
      </c>
      <c r="FJ23" s="17">
        <v>6721.2030000000004</v>
      </c>
      <c r="FK23" s="15"/>
      <c r="FL23" s="17">
        <v>22.44706</v>
      </c>
      <c r="FM23" s="17">
        <v>0</v>
      </c>
      <c r="FN23" s="17">
        <v>6.1360000000000001</v>
      </c>
      <c r="FO23" s="17">
        <v>6.5</v>
      </c>
      <c r="FP23" s="17">
        <v>27.58361</v>
      </c>
      <c r="FQ23" s="17">
        <v>18.920390000000001</v>
      </c>
      <c r="FR23" s="17">
        <v>5.7</v>
      </c>
      <c r="FS23" s="17">
        <v>5</v>
      </c>
      <c r="FT23" s="17"/>
      <c r="FU23" s="17">
        <v>92.287059999999997</v>
      </c>
    </row>
    <row r="24" spans="1:177" ht="24" customHeight="1" x14ac:dyDescent="0.3">
      <c r="A24" s="16" t="s">
        <v>41</v>
      </c>
      <c r="B24" s="16" t="s">
        <v>744</v>
      </c>
      <c r="C24" s="17">
        <v>99.7</v>
      </c>
      <c r="D24" s="17">
        <v>637.4</v>
      </c>
      <c r="E24" s="17">
        <v>214.5</v>
      </c>
      <c r="F24" s="17"/>
      <c r="G24" s="17"/>
      <c r="H24" s="17">
        <v>20</v>
      </c>
      <c r="I24" s="17">
        <v>89</v>
      </c>
      <c r="J24" s="17"/>
      <c r="K24" s="17"/>
      <c r="L24" s="17">
        <v>188.6</v>
      </c>
      <c r="M24" s="17">
        <v>196.6</v>
      </c>
      <c r="N24" s="17">
        <v>196.7</v>
      </c>
      <c r="O24" s="17">
        <v>280.3</v>
      </c>
      <c r="P24" s="17">
        <v>218.1</v>
      </c>
      <c r="Q24" s="17">
        <v>111.4</v>
      </c>
      <c r="R24" s="17">
        <v>197.6</v>
      </c>
      <c r="S24" s="17">
        <v>3.2</v>
      </c>
      <c r="T24" s="17"/>
      <c r="U24" s="17"/>
      <c r="V24" s="17"/>
      <c r="W24" s="17"/>
      <c r="X24" s="17">
        <v>129.69999999999999</v>
      </c>
      <c r="Y24" s="17">
        <v>7.2</v>
      </c>
      <c r="Z24" s="17">
        <v>3.3</v>
      </c>
      <c r="AA24" s="17"/>
      <c r="AB24" s="17">
        <v>7</v>
      </c>
      <c r="AC24" s="17">
        <v>11.2</v>
      </c>
      <c r="AD24" s="17">
        <v>70.3</v>
      </c>
      <c r="AE24" s="17"/>
      <c r="AF24" s="17"/>
      <c r="AG24" s="17"/>
      <c r="AH24" s="17"/>
      <c r="AI24" s="17">
        <v>80.2</v>
      </c>
      <c r="AJ24" s="17">
        <v>27</v>
      </c>
      <c r="AK24" s="17"/>
      <c r="AL24" s="17"/>
      <c r="AM24" s="17"/>
      <c r="AN24" s="17">
        <v>6.5</v>
      </c>
      <c r="AO24" s="17">
        <v>0</v>
      </c>
      <c r="AP24" s="17">
        <v>41.9</v>
      </c>
      <c r="AQ24" s="17">
        <v>56.8</v>
      </c>
      <c r="AR24" s="17">
        <v>25.3</v>
      </c>
      <c r="AS24" s="17">
        <v>18.399999999999999</v>
      </c>
      <c r="AT24" s="17">
        <v>11.1</v>
      </c>
      <c r="AU24" s="17">
        <v>68.7</v>
      </c>
      <c r="AV24" s="17">
        <v>181.4</v>
      </c>
      <c r="AW24" s="17">
        <v>181.7</v>
      </c>
      <c r="AX24" s="17">
        <v>183.6</v>
      </c>
      <c r="AY24" s="17">
        <v>79.8</v>
      </c>
      <c r="AZ24" s="17"/>
      <c r="BA24" s="17">
        <v>6</v>
      </c>
      <c r="BB24" s="17">
        <v>0</v>
      </c>
      <c r="BC24" s="17">
        <v>29.5</v>
      </c>
      <c r="BD24" s="17">
        <v>2</v>
      </c>
      <c r="BE24" s="17">
        <v>0</v>
      </c>
      <c r="BF24" s="17">
        <v>61</v>
      </c>
      <c r="BG24" s="17"/>
      <c r="BH24" s="17"/>
      <c r="BI24" s="17">
        <v>47.4</v>
      </c>
      <c r="BJ24" s="17"/>
      <c r="BK24" s="17"/>
      <c r="BL24" s="17">
        <v>47.3</v>
      </c>
      <c r="BM24" s="17"/>
      <c r="BN24" s="17"/>
      <c r="BO24" s="17"/>
      <c r="BP24" s="17">
        <v>65.7</v>
      </c>
      <c r="BQ24" s="17">
        <v>178.4</v>
      </c>
      <c r="BR24" s="17">
        <v>176.1</v>
      </c>
      <c r="BS24" s="17">
        <v>200</v>
      </c>
      <c r="BT24" s="17">
        <v>274</v>
      </c>
      <c r="BU24" s="17">
        <v>0</v>
      </c>
      <c r="BV24" s="17"/>
      <c r="BW24" s="17"/>
      <c r="BX24" s="17"/>
      <c r="BY24" s="17"/>
      <c r="BZ24" s="17"/>
      <c r="CA24" s="17"/>
      <c r="CB24" s="17">
        <v>0</v>
      </c>
      <c r="CC24" s="17">
        <v>0.4</v>
      </c>
      <c r="CD24" s="17">
        <v>92.6</v>
      </c>
      <c r="CE24" s="17">
        <v>80.8</v>
      </c>
      <c r="CF24" s="17">
        <v>62.8</v>
      </c>
      <c r="CG24" s="17">
        <v>66.7</v>
      </c>
      <c r="CH24" s="17">
        <v>28.6</v>
      </c>
      <c r="CI24" s="17"/>
      <c r="CJ24" s="17"/>
      <c r="CK24" s="17"/>
      <c r="CL24" s="17">
        <v>147.69999999999999</v>
      </c>
      <c r="CM24" s="17">
        <v>0</v>
      </c>
      <c r="CN24" s="17">
        <v>69.099999999999994</v>
      </c>
      <c r="CO24" s="17"/>
      <c r="CP24" s="17"/>
      <c r="CQ24" s="17"/>
      <c r="CR24" s="17"/>
      <c r="CS24" s="17"/>
      <c r="CT24" s="17">
        <v>218.6</v>
      </c>
      <c r="CU24" s="17">
        <v>104.7</v>
      </c>
      <c r="CV24" s="17">
        <v>0</v>
      </c>
      <c r="CW24" s="17">
        <v>69.900000000000006</v>
      </c>
      <c r="CX24" s="17">
        <v>36.5</v>
      </c>
      <c r="CY24" s="17">
        <v>14.8</v>
      </c>
      <c r="CZ24" s="17">
        <v>0</v>
      </c>
      <c r="DA24" s="17">
        <v>5.3</v>
      </c>
      <c r="DB24" s="17">
        <v>5.0999999999999996</v>
      </c>
      <c r="DC24" s="17">
        <v>9.9</v>
      </c>
      <c r="DD24" s="17">
        <v>0</v>
      </c>
      <c r="DE24" s="17">
        <v>0.4</v>
      </c>
      <c r="DF24" s="17">
        <v>1.8</v>
      </c>
      <c r="DG24" s="17">
        <v>4.6509999999999998</v>
      </c>
      <c r="DH24" s="17">
        <v>18.100000000000001</v>
      </c>
      <c r="DI24" s="17">
        <v>4.8</v>
      </c>
      <c r="DJ24" s="17">
        <v>3.2</v>
      </c>
      <c r="DK24" s="17">
        <v>3.4</v>
      </c>
      <c r="DL24" s="17">
        <v>18.5</v>
      </c>
      <c r="DM24" s="17">
        <v>12.5</v>
      </c>
      <c r="DN24" s="17">
        <v>14.5</v>
      </c>
      <c r="DO24" s="17">
        <v>15</v>
      </c>
      <c r="DP24" s="17">
        <v>36.700000000000003</v>
      </c>
      <c r="DQ24" s="17">
        <v>3.5</v>
      </c>
      <c r="DR24" s="17">
        <v>1.2</v>
      </c>
      <c r="DS24" s="17">
        <v>1.2</v>
      </c>
      <c r="DT24" s="17">
        <v>2.5</v>
      </c>
      <c r="DU24" s="17">
        <v>14.7</v>
      </c>
      <c r="DV24" s="17">
        <v>2.5</v>
      </c>
      <c r="DW24" s="17">
        <v>11.2</v>
      </c>
      <c r="DX24" s="17">
        <v>1</v>
      </c>
      <c r="DY24" s="17"/>
      <c r="DZ24" s="17">
        <v>8.8000000000000007</v>
      </c>
      <c r="EA24" s="17">
        <v>2.5</v>
      </c>
      <c r="EB24" s="17">
        <v>5.7</v>
      </c>
      <c r="EC24" s="17">
        <v>9.3000000000000007</v>
      </c>
      <c r="ED24" s="17">
        <v>10</v>
      </c>
      <c r="EE24" s="17">
        <v>15.4</v>
      </c>
      <c r="EF24" s="17">
        <v>6.9</v>
      </c>
      <c r="EG24" s="17">
        <v>13.6</v>
      </c>
      <c r="EH24" s="17">
        <v>45.8</v>
      </c>
      <c r="EI24" s="17">
        <v>76.7</v>
      </c>
      <c r="EJ24" s="17">
        <v>8.9</v>
      </c>
      <c r="EK24" s="17">
        <v>5.4</v>
      </c>
      <c r="EL24" s="17">
        <v>10.5</v>
      </c>
      <c r="EM24" s="17">
        <v>2.1</v>
      </c>
      <c r="EN24" s="17">
        <v>0</v>
      </c>
      <c r="EO24" s="17">
        <v>6</v>
      </c>
      <c r="EP24" s="17">
        <v>5.5</v>
      </c>
      <c r="EQ24" s="17">
        <v>5.6</v>
      </c>
      <c r="ER24" s="17">
        <v>11.9</v>
      </c>
      <c r="ES24" s="17">
        <v>118.5</v>
      </c>
      <c r="ET24" s="17">
        <v>3.56</v>
      </c>
      <c r="EU24" s="17">
        <v>64.7</v>
      </c>
      <c r="EV24" s="17">
        <v>0.6</v>
      </c>
      <c r="EW24" s="17">
        <v>92.5</v>
      </c>
      <c r="EX24" s="17">
        <v>80.5</v>
      </c>
      <c r="EY24" s="17">
        <v>50</v>
      </c>
      <c r="EZ24" s="17">
        <v>3.1</v>
      </c>
      <c r="FA24" s="17">
        <v>7.5</v>
      </c>
      <c r="FB24" s="17">
        <v>19.5</v>
      </c>
      <c r="FC24" s="17">
        <v>9.6999999999999993</v>
      </c>
      <c r="FD24" s="17">
        <v>33.799999999999997</v>
      </c>
      <c r="FE24" s="17">
        <v>29.2</v>
      </c>
      <c r="FF24" s="17">
        <v>15</v>
      </c>
      <c r="FG24" s="17">
        <v>18.3</v>
      </c>
      <c r="FH24" s="17">
        <v>7.3</v>
      </c>
      <c r="FI24" s="17">
        <v>11.02</v>
      </c>
      <c r="FJ24" s="17">
        <v>6731.8310000000001</v>
      </c>
      <c r="FK24" s="15"/>
      <c r="FL24" s="17">
        <v>22.262180000000001</v>
      </c>
      <c r="FM24" s="17">
        <v>0</v>
      </c>
      <c r="FN24" s="17">
        <v>6.1369999999999996</v>
      </c>
      <c r="FO24" s="17">
        <v>6.5</v>
      </c>
      <c r="FP24" s="17">
        <v>27.560700000000001</v>
      </c>
      <c r="FQ24" s="17">
        <v>18.920249999999999</v>
      </c>
      <c r="FR24" s="17">
        <v>5.6</v>
      </c>
      <c r="FS24" s="17">
        <v>5</v>
      </c>
      <c r="FT24" s="17"/>
      <c r="FU24" s="17">
        <v>91.980130000000003</v>
      </c>
    </row>
    <row r="25" spans="1:177" ht="24" customHeight="1" x14ac:dyDescent="0.3">
      <c r="A25" s="16" t="s">
        <v>41</v>
      </c>
      <c r="B25" s="16" t="s">
        <v>745</v>
      </c>
      <c r="C25" s="17">
        <v>98.7</v>
      </c>
      <c r="D25" s="17">
        <v>639</v>
      </c>
      <c r="E25" s="17">
        <v>214.9</v>
      </c>
      <c r="F25" s="17"/>
      <c r="G25" s="17"/>
      <c r="H25" s="17">
        <v>15.9</v>
      </c>
      <c r="I25" s="17">
        <v>89.5</v>
      </c>
      <c r="J25" s="17"/>
      <c r="K25" s="17"/>
      <c r="L25" s="17">
        <v>190.5</v>
      </c>
      <c r="M25" s="17">
        <v>210.2</v>
      </c>
      <c r="N25" s="17">
        <v>213.6</v>
      </c>
      <c r="O25" s="17">
        <v>292.89999999999998</v>
      </c>
      <c r="P25" s="17">
        <v>217.9</v>
      </c>
      <c r="Q25" s="17">
        <v>110.8</v>
      </c>
      <c r="R25" s="17">
        <v>98.8</v>
      </c>
      <c r="S25" s="17">
        <v>3.3</v>
      </c>
      <c r="T25" s="17"/>
      <c r="U25" s="17"/>
      <c r="V25" s="17"/>
      <c r="W25" s="17"/>
      <c r="X25" s="17">
        <v>129.69999999999999</v>
      </c>
      <c r="Y25" s="17">
        <v>7.3</v>
      </c>
      <c r="Z25" s="17">
        <v>3.3</v>
      </c>
      <c r="AA25" s="17"/>
      <c r="AB25" s="17">
        <v>6.7</v>
      </c>
      <c r="AC25" s="17">
        <v>11.5</v>
      </c>
      <c r="AD25" s="17">
        <v>70.2</v>
      </c>
      <c r="AE25" s="17"/>
      <c r="AF25" s="17"/>
      <c r="AG25" s="17"/>
      <c r="AH25" s="17"/>
      <c r="AI25" s="17">
        <v>80.599999999999994</v>
      </c>
      <c r="AJ25" s="17">
        <v>65.7</v>
      </c>
      <c r="AK25" s="17"/>
      <c r="AL25" s="17"/>
      <c r="AM25" s="17"/>
      <c r="AN25" s="17">
        <v>6.5</v>
      </c>
      <c r="AO25" s="17">
        <v>0</v>
      </c>
      <c r="AP25" s="17">
        <v>42</v>
      </c>
      <c r="AQ25" s="17">
        <v>55.7</v>
      </c>
      <c r="AR25" s="17">
        <v>26.3</v>
      </c>
      <c r="AS25" s="17">
        <v>18.399999999999999</v>
      </c>
      <c r="AT25" s="17">
        <v>11.1</v>
      </c>
      <c r="AU25" s="17">
        <v>68.3</v>
      </c>
      <c r="AV25" s="17">
        <v>182.5</v>
      </c>
      <c r="AW25" s="17">
        <v>182.6</v>
      </c>
      <c r="AX25" s="17">
        <v>183.7</v>
      </c>
      <c r="AY25" s="17">
        <v>80.2</v>
      </c>
      <c r="AZ25" s="17"/>
      <c r="BA25" s="17">
        <v>6</v>
      </c>
      <c r="BB25" s="17">
        <v>13.9</v>
      </c>
      <c r="BC25" s="17">
        <v>28.7</v>
      </c>
      <c r="BD25" s="17">
        <v>2</v>
      </c>
      <c r="BE25" s="17">
        <v>0</v>
      </c>
      <c r="BF25" s="17">
        <v>27</v>
      </c>
      <c r="BG25" s="17"/>
      <c r="BH25" s="17"/>
      <c r="BI25" s="17">
        <v>47.7</v>
      </c>
      <c r="BJ25" s="17"/>
      <c r="BK25" s="17"/>
      <c r="BL25" s="17">
        <v>47.1</v>
      </c>
      <c r="BM25" s="17"/>
      <c r="BN25" s="17"/>
      <c r="BO25" s="17"/>
      <c r="BP25" s="17">
        <v>65.900000000000006</v>
      </c>
      <c r="BQ25" s="17">
        <v>178.8</v>
      </c>
      <c r="BR25" s="17">
        <v>176.1</v>
      </c>
      <c r="BS25" s="17">
        <v>200</v>
      </c>
      <c r="BT25" s="17">
        <v>272</v>
      </c>
      <c r="BU25" s="17">
        <v>0</v>
      </c>
      <c r="BV25" s="17"/>
      <c r="BW25" s="17"/>
      <c r="BX25" s="17"/>
      <c r="BY25" s="17"/>
      <c r="BZ25" s="17"/>
      <c r="CA25" s="17"/>
      <c r="CB25" s="17">
        <v>0</v>
      </c>
      <c r="CC25" s="17">
        <v>0.4</v>
      </c>
      <c r="CD25" s="17">
        <v>82.2</v>
      </c>
      <c r="CE25" s="17">
        <v>79.099999999999994</v>
      </c>
      <c r="CF25" s="17">
        <v>61.3</v>
      </c>
      <c r="CG25" s="17">
        <v>66.900000000000006</v>
      </c>
      <c r="CH25" s="17">
        <v>29.7</v>
      </c>
      <c r="CI25" s="17"/>
      <c r="CJ25" s="17"/>
      <c r="CK25" s="17"/>
      <c r="CL25" s="17">
        <v>148.30000000000001</v>
      </c>
      <c r="CM25" s="17">
        <v>0</v>
      </c>
      <c r="CN25" s="17">
        <v>69.2</v>
      </c>
      <c r="CO25" s="17"/>
      <c r="CP25" s="17"/>
      <c r="CQ25" s="17"/>
      <c r="CR25" s="17"/>
      <c r="CS25" s="17"/>
      <c r="CT25" s="17">
        <v>218.7</v>
      </c>
      <c r="CU25" s="17">
        <v>104.9</v>
      </c>
      <c r="CV25" s="17">
        <v>0.1</v>
      </c>
      <c r="CW25" s="17">
        <v>65.599999999999994</v>
      </c>
      <c r="CX25" s="17">
        <v>61.2</v>
      </c>
      <c r="CY25" s="17">
        <v>15.8</v>
      </c>
      <c r="CZ25" s="17">
        <v>0.1</v>
      </c>
      <c r="DA25" s="17">
        <v>5.3</v>
      </c>
      <c r="DB25" s="17">
        <v>5.2</v>
      </c>
      <c r="DC25" s="17">
        <v>10</v>
      </c>
      <c r="DD25" s="17">
        <v>1.5</v>
      </c>
      <c r="DE25" s="17">
        <v>0.4</v>
      </c>
      <c r="DF25" s="17">
        <v>1.8</v>
      </c>
      <c r="DG25" s="17">
        <v>4.7240000000000002</v>
      </c>
      <c r="DH25" s="17">
        <v>18.100000000000001</v>
      </c>
      <c r="DI25" s="17">
        <v>4.8</v>
      </c>
      <c r="DJ25" s="17">
        <v>3.2</v>
      </c>
      <c r="DK25" s="17">
        <v>3.3</v>
      </c>
      <c r="DL25" s="17">
        <v>18.5</v>
      </c>
      <c r="DM25" s="17">
        <v>13.8</v>
      </c>
      <c r="DN25" s="17">
        <v>16.399999999999999</v>
      </c>
      <c r="DO25" s="17">
        <v>15.4</v>
      </c>
      <c r="DP25" s="17">
        <v>38.5</v>
      </c>
      <c r="DQ25" s="17">
        <v>4.2</v>
      </c>
      <c r="DR25" s="17">
        <v>1.2</v>
      </c>
      <c r="DS25" s="17">
        <v>1.2</v>
      </c>
      <c r="DT25" s="17">
        <v>3</v>
      </c>
      <c r="DU25" s="17">
        <v>15.8</v>
      </c>
      <c r="DV25" s="17">
        <v>2.5</v>
      </c>
      <c r="DW25" s="17">
        <v>11.3</v>
      </c>
      <c r="DX25" s="17">
        <v>1</v>
      </c>
      <c r="DY25" s="17"/>
      <c r="DZ25" s="17">
        <v>8.5</v>
      </c>
      <c r="EA25" s="17">
        <v>2</v>
      </c>
      <c r="EB25" s="17">
        <v>5.7</v>
      </c>
      <c r="EC25" s="17">
        <v>8.4</v>
      </c>
      <c r="ED25" s="17">
        <v>10</v>
      </c>
      <c r="EE25" s="17">
        <v>15.5</v>
      </c>
      <c r="EF25" s="17">
        <v>13.1</v>
      </c>
      <c r="EG25" s="17">
        <v>25.5</v>
      </c>
      <c r="EH25" s="17">
        <v>51.8</v>
      </c>
      <c r="EI25" s="17">
        <v>83.3</v>
      </c>
      <c r="EJ25" s="17">
        <v>6.3</v>
      </c>
      <c r="EK25" s="17">
        <v>2.8</v>
      </c>
      <c r="EL25" s="17">
        <v>10.5</v>
      </c>
      <c r="EM25" s="17">
        <v>2.1</v>
      </c>
      <c r="EN25" s="17">
        <v>0</v>
      </c>
      <c r="EO25" s="17">
        <v>6</v>
      </c>
      <c r="EP25" s="17">
        <v>6.5</v>
      </c>
      <c r="EQ25" s="17">
        <v>5.6</v>
      </c>
      <c r="ER25" s="17">
        <v>12.3</v>
      </c>
      <c r="ES25" s="17">
        <v>202.8</v>
      </c>
      <c r="ET25" s="17">
        <v>6.21</v>
      </c>
      <c r="EU25" s="17">
        <v>110.1</v>
      </c>
      <c r="EV25" s="17">
        <v>0.6</v>
      </c>
      <c r="EW25" s="17">
        <v>72.8</v>
      </c>
      <c r="EX25" s="17">
        <v>68.599999999999994</v>
      </c>
      <c r="EY25" s="17">
        <v>87.1</v>
      </c>
      <c r="EZ25" s="17">
        <v>5.8</v>
      </c>
      <c r="FA25" s="17">
        <v>7.6</v>
      </c>
      <c r="FB25" s="17">
        <v>19.600000000000001</v>
      </c>
      <c r="FC25" s="17">
        <v>9.4</v>
      </c>
      <c r="FD25" s="17">
        <v>33.9</v>
      </c>
      <c r="FE25" s="17">
        <v>28.4</v>
      </c>
      <c r="FF25" s="17">
        <v>14.5</v>
      </c>
      <c r="FG25" s="17">
        <v>18.3</v>
      </c>
      <c r="FH25" s="17">
        <v>7.8</v>
      </c>
      <c r="FI25" s="17">
        <v>11</v>
      </c>
      <c r="FJ25" s="17">
        <v>6878.5339999999997</v>
      </c>
      <c r="FK25" s="15"/>
      <c r="FL25" s="17">
        <v>22.087240000000001</v>
      </c>
      <c r="FM25" s="17">
        <v>0</v>
      </c>
      <c r="FN25" s="17">
        <v>6.133</v>
      </c>
      <c r="FO25" s="17">
        <v>6.5</v>
      </c>
      <c r="FP25" s="17">
        <v>27.520630000000001</v>
      </c>
      <c r="FQ25" s="17">
        <v>18.919589999999999</v>
      </c>
      <c r="FR25" s="17">
        <v>5.6</v>
      </c>
      <c r="FS25" s="17">
        <v>4.9000000000000004</v>
      </c>
      <c r="FT25" s="17"/>
      <c r="FU25" s="17">
        <v>91.66046</v>
      </c>
    </row>
    <row r="26" spans="1:177" ht="24" customHeight="1" x14ac:dyDescent="0.3">
      <c r="A26" s="18" t="s">
        <v>41</v>
      </c>
      <c r="B26" s="18" t="s">
        <v>746</v>
      </c>
      <c r="C26" s="19">
        <v>99.4</v>
      </c>
      <c r="D26" s="19">
        <v>637.70000000000005</v>
      </c>
      <c r="E26" s="19">
        <v>214.6</v>
      </c>
      <c r="F26" s="19"/>
      <c r="G26" s="19"/>
      <c r="H26" s="19">
        <v>13.6</v>
      </c>
      <c r="I26" s="19">
        <v>90.3</v>
      </c>
      <c r="J26" s="19"/>
      <c r="K26" s="19"/>
      <c r="L26" s="19">
        <v>189.9</v>
      </c>
      <c r="M26" s="19">
        <v>210</v>
      </c>
      <c r="N26" s="19">
        <v>212.5</v>
      </c>
      <c r="O26" s="19">
        <v>292.39999999999998</v>
      </c>
      <c r="P26" s="19">
        <v>217.5</v>
      </c>
      <c r="Q26" s="19">
        <v>111.4</v>
      </c>
      <c r="R26" s="19">
        <v>97.7</v>
      </c>
      <c r="S26" s="19">
        <v>3.2</v>
      </c>
      <c r="T26" s="19"/>
      <c r="U26" s="19"/>
      <c r="V26" s="19"/>
      <c r="W26" s="19"/>
      <c r="X26" s="19">
        <v>130.5</v>
      </c>
      <c r="Y26" s="19">
        <v>7.3</v>
      </c>
      <c r="Z26" s="19">
        <v>3.3</v>
      </c>
      <c r="AA26" s="19"/>
      <c r="AB26" s="19">
        <v>6.6</v>
      </c>
      <c r="AC26" s="19">
        <v>12.3</v>
      </c>
      <c r="AD26" s="19">
        <v>70.099999999999994</v>
      </c>
      <c r="AE26" s="19"/>
      <c r="AF26" s="19"/>
      <c r="AG26" s="19"/>
      <c r="AH26" s="19"/>
      <c r="AI26" s="19">
        <v>80.8</v>
      </c>
      <c r="AJ26" s="19">
        <v>21</v>
      </c>
      <c r="AK26" s="19"/>
      <c r="AL26" s="19"/>
      <c r="AM26" s="19"/>
      <c r="AN26" s="19">
        <v>6.5</v>
      </c>
      <c r="AO26" s="19">
        <v>0</v>
      </c>
      <c r="AP26" s="19">
        <v>39.5</v>
      </c>
      <c r="AQ26" s="19">
        <v>48.9</v>
      </c>
      <c r="AR26" s="19">
        <v>26</v>
      </c>
      <c r="AS26" s="19">
        <v>18.399999999999999</v>
      </c>
      <c r="AT26" s="19">
        <v>11.1</v>
      </c>
      <c r="AU26" s="19">
        <v>71.099999999999994</v>
      </c>
      <c r="AV26" s="19">
        <v>182.5</v>
      </c>
      <c r="AW26" s="19">
        <v>183</v>
      </c>
      <c r="AX26" s="19">
        <v>183.6</v>
      </c>
      <c r="AY26" s="19">
        <v>80.7</v>
      </c>
      <c r="AZ26" s="19"/>
      <c r="BA26" s="19">
        <v>5.9</v>
      </c>
      <c r="BB26" s="19">
        <v>13.5</v>
      </c>
      <c r="BC26" s="19">
        <v>28.5</v>
      </c>
      <c r="BD26" s="19">
        <v>2</v>
      </c>
      <c r="BE26" s="19">
        <v>0</v>
      </c>
      <c r="BF26" s="19">
        <v>41.2</v>
      </c>
      <c r="BG26" s="19"/>
      <c r="BH26" s="19"/>
      <c r="BI26" s="19">
        <v>47.4</v>
      </c>
      <c r="BJ26" s="19"/>
      <c r="BK26" s="19"/>
      <c r="BL26" s="19">
        <v>47</v>
      </c>
      <c r="BM26" s="19"/>
      <c r="BN26" s="19"/>
      <c r="BO26" s="19"/>
      <c r="BP26" s="19">
        <v>65.900000000000006</v>
      </c>
      <c r="BQ26" s="19">
        <v>178.5</v>
      </c>
      <c r="BR26" s="19">
        <v>176.5</v>
      </c>
      <c r="BS26" s="19">
        <v>200</v>
      </c>
      <c r="BT26" s="19">
        <v>274</v>
      </c>
      <c r="BU26" s="19">
        <v>0</v>
      </c>
      <c r="BV26" s="19"/>
      <c r="BW26" s="19"/>
      <c r="BX26" s="19"/>
      <c r="BY26" s="19"/>
      <c r="BZ26" s="19"/>
      <c r="CA26" s="19"/>
      <c r="CB26" s="19">
        <v>0</v>
      </c>
      <c r="CC26" s="19">
        <v>0.4</v>
      </c>
      <c r="CD26" s="19">
        <v>84.4</v>
      </c>
      <c r="CE26" s="19">
        <v>87.9</v>
      </c>
      <c r="CF26" s="19">
        <v>61.2</v>
      </c>
      <c r="CG26" s="19">
        <v>70.7</v>
      </c>
      <c r="CH26" s="19">
        <v>29.6</v>
      </c>
      <c r="CI26" s="19"/>
      <c r="CJ26" s="19"/>
      <c r="CK26" s="19"/>
      <c r="CL26" s="19">
        <v>147.80000000000001</v>
      </c>
      <c r="CM26" s="19">
        <v>0</v>
      </c>
      <c r="CN26" s="19">
        <v>69.099999999999994</v>
      </c>
      <c r="CO26" s="19"/>
      <c r="CP26" s="19"/>
      <c r="CQ26" s="19"/>
      <c r="CR26" s="19"/>
      <c r="CS26" s="19"/>
      <c r="CT26" s="19">
        <v>205.6</v>
      </c>
      <c r="CU26" s="19">
        <v>102.1</v>
      </c>
      <c r="CV26" s="19">
        <v>0.1</v>
      </c>
      <c r="CW26" s="19">
        <v>63.9</v>
      </c>
      <c r="CX26" s="19">
        <v>73.3</v>
      </c>
      <c r="CY26" s="19">
        <v>14.1</v>
      </c>
      <c r="CZ26" s="19">
        <v>0.1</v>
      </c>
      <c r="DA26" s="19">
        <v>5.3</v>
      </c>
      <c r="DB26" s="19">
        <v>5.0999999999999996</v>
      </c>
      <c r="DC26" s="19">
        <v>10</v>
      </c>
      <c r="DD26" s="19">
        <v>1</v>
      </c>
      <c r="DE26" s="19">
        <v>0.4</v>
      </c>
      <c r="DF26" s="19">
        <v>1.8</v>
      </c>
      <c r="DG26" s="19">
        <v>4.7389999999999999</v>
      </c>
      <c r="DH26" s="19">
        <v>18.3</v>
      </c>
      <c r="DI26" s="19">
        <v>4.8</v>
      </c>
      <c r="DJ26" s="19">
        <v>3.2</v>
      </c>
      <c r="DK26" s="19">
        <v>3.3</v>
      </c>
      <c r="DL26" s="19">
        <v>18.5</v>
      </c>
      <c r="DM26" s="19">
        <v>14.4</v>
      </c>
      <c r="DN26" s="19">
        <v>17.100000000000001</v>
      </c>
      <c r="DO26" s="19">
        <v>15.6</v>
      </c>
      <c r="DP26" s="19">
        <v>39.799999999999997</v>
      </c>
      <c r="DQ26" s="19">
        <v>4.2</v>
      </c>
      <c r="DR26" s="19">
        <v>1.2</v>
      </c>
      <c r="DS26" s="19">
        <v>1.2</v>
      </c>
      <c r="DT26" s="19">
        <v>3</v>
      </c>
      <c r="DU26" s="19">
        <v>16.7</v>
      </c>
      <c r="DV26" s="19">
        <v>2.4</v>
      </c>
      <c r="DW26" s="19">
        <v>11.5</v>
      </c>
      <c r="DX26" s="19">
        <v>1</v>
      </c>
      <c r="DY26" s="19"/>
      <c r="DZ26" s="19">
        <v>8.1999999999999993</v>
      </c>
      <c r="EA26" s="19">
        <v>1.2</v>
      </c>
      <c r="EB26" s="19">
        <v>5.6</v>
      </c>
      <c r="EC26" s="19">
        <v>8.1</v>
      </c>
      <c r="ED26" s="19">
        <v>10</v>
      </c>
      <c r="EE26" s="19">
        <v>18.3</v>
      </c>
      <c r="EF26" s="19">
        <v>14.2</v>
      </c>
      <c r="EG26" s="19">
        <v>32.5</v>
      </c>
      <c r="EH26" s="19">
        <v>49.5</v>
      </c>
      <c r="EI26" s="19">
        <v>81.400000000000006</v>
      </c>
      <c r="EJ26" s="19">
        <v>7.3</v>
      </c>
      <c r="EK26" s="19">
        <v>3.1</v>
      </c>
      <c r="EL26" s="19">
        <v>10.5</v>
      </c>
      <c r="EM26" s="19">
        <v>2.1</v>
      </c>
      <c r="EN26" s="19">
        <v>0</v>
      </c>
      <c r="EO26" s="19">
        <v>5.8</v>
      </c>
      <c r="EP26" s="19">
        <v>6.5</v>
      </c>
      <c r="EQ26" s="19">
        <v>6.6</v>
      </c>
      <c r="ER26" s="19">
        <v>13.8</v>
      </c>
      <c r="ES26" s="19">
        <v>232.3</v>
      </c>
      <c r="ET26" s="19">
        <v>8.3800000000000008</v>
      </c>
      <c r="EU26" s="19">
        <v>131.4</v>
      </c>
      <c r="EV26" s="19">
        <v>0.6</v>
      </c>
      <c r="EW26" s="19">
        <v>59.2</v>
      </c>
      <c r="EX26" s="19">
        <v>44.3</v>
      </c>
      <c r="EY26" s="19">
        <v>93.9</v>
      </c>
      <c r="EZ26" s="19">
        <v>8.3000000000000007</v>
      </c>
      <c r="FA26" s="19">
        <v>7.5</v>
      </c>
      <c r="FB26" s="19">
        <v>19.600000000000001</v>
      </c>
      <c r="FC26" s="19">
        <v>9.5</v>
      </c>
      <c r="FD26" s="19">
        <v>33.799999999999997</v>
      </c>
      <c r="FE26" s="19">
        <v>29.9</v>
      </c>
      <c r="FF26" s="19">
        <v>14.5</v>
      </c>
      <c r="FG26" s="19">
        <v>18.3</v>
      </c>
      <c r="FH26" s="19">
        <v>9.1</v>
      </c>
      <c r="FI26" s="19">
        <v>10.99</v>
      </c>
      <c r="FJ26" s="19">
        <v>6884.9089999999997</v>
      </c>
      <c r="FK26" s="15"/>
      <c r="FL26" s="19">
        <v>21.606549999999999</v>
      </c>
      <c r="FM26" s="19">
        <v>3.12</v>
      </c>
      <c r="FN26" s="19">
        <v>6.1310000000000002</v>
      </c>
      <c r="FO26" s="19">
        <v>6.5</v>
      </c>
      <c r="FP26" s="19">
        <v>27.571739999999998</v>
      </c>
      <c r="FQ26" s="19">
        <v>18.919090000000001</v>
      </c>
      <c r="FR26" s="19">
        <v>5.4</v>
      </c>
      <c r="FS26" s="19">
        <v>4.9000000000000004</v>
      </c>
      <c r="FT26" s="19"/>
      <c r="FU26" s="19">
        <v>94.148380000000003</v>
      </c>
    </row>
    <row r="27" spans="1:177" ht="24" customHeight="1" x14ac:dyDescent="0.3">
      <c r="A27" s="13" t="s">
        <v>41</v>
      </c>
      <c r="B27" s="13" t="s">
        <v>747</v>
      </c>
      <c r="C27" s="14">
        <v>99.5</v>
      </c>
      <c r="D27" s="14">
        <v>643.70000000000005</v>
      </c>
      <c r="E27" s="14">
        <v>216.6</v>
      </c>
      <c r="F27" s="14"/>
      <c r="G27" s="14"/>
      <c r="H27" s="14">
        <v>16.5</v>
      </c>
      <c r="I27" s="14">
        <v>91.1</v>
      </c>
      <c r="J27" s="14"/>
      <c r="K27" s="14"/>
      <c r="L27" s="14">
        <v>189.3</v>
      </c>
      <c r="M27" s="14">
        <v>209.1</v>
      </c>
      <c r="N27" s="14">
        <v>212.6</v>
      </c>
      <c r="O27" s="14">
        <v>292.5</v>
      </c>
      <c r="P27" s="14">
        <v>218</v>
      </c>
      <c r="Q27" s="14">
        <v>111.4</v>
      </c>
      <c r="R27" s="14">
        <v>102.3</v>
      </c>
      <c r="S27" s="14">
        <v>3.2</v>
      </c>
      <c r="T27" s="14"/>
      <c r="U27" s="14"/>
      <c r="V27" s="14"/>
      <c r="W27" s="14"/>
      <c r="X27" s="14">
        <v>132.80000000000001</v>
      </c>
      <c r="Y27" s="14">
        <v>7.7</v>
      </c>
      <c r="Z27" s="14">
        <v>3.4</v>
      </c>
      <c r="AA27" s="14"/>
      <c r="AB27" s="14">
        <v>6.6</v>
      </c>
      <c r="AC27" s="14">
        <v>12.9</v>
      </c>
      <c r="AD27" s="14">
        <v>71.400000000000006</v>
      </c>
      <c r="AE27" s="14"/>
      <c r="AF27" s="14"/>
      <c r="AG27" s="14"/>
      <c r="AH27" s="14"/>
      <c r="AI27" s="14">
        <v>81.3</v>
      </c>
      <c r="AJ27" s="14">
        <v>64.8</v>
      </c>
      <c r="AK27" s="14"/>
      <c r="AL27" s="14"/>
      <c r="AM27" s="14"/>
      <c r="AN27" s="14">
        <v>6.5</v>
      </c>
      <c r="AO27" s="14">
        <v>0</v>
      </c>
      <c r="AP27" s="14">
        <v>41.4</v>
      </c>
      <c r="AQ27" s="14">
        <v>73.2</v>
      </c>
      <c r="AR27" s="14">
        <v>25.4</v>
      </c>
      <c r="AS27" s="14">
        <v>18.7</v>
      </c>
      <c r="AT27" s="14">
        <v>11.1</v>
      </c>
      <c r="AU27" s="14">
        <v>72.099999999999994</v>
      </c>
      <c r="AV27" s="14">
        <v>183.9</v>
      </c>
      <c r="AW27" s="14">
        <v>184.6</v>
      </c>
      <c r="AX27" s="14">
        <v>184.7</v>
      </c>
      <c r="AY27" s="14">
        <v>80.8</v>
      </c>
      <c r="AZ27" s="14"/>
      <c r="BA27" s="14">
        <v>5.9</v>
      </c>
      <c r="BB27" s="14">
        <v>43.9</v>
      </c>
      <c r="BC27" s="14">
        <v>25.5</v>
      </c>
      <c r="BD27" s="14">
        <v>2</v>
      </c>
      <c r="BE27" s="14">
        <v>0</v>
      </c>
      <c r="BF27" s="14">
        <v>86</v>
      </c>
      <c r="BG27" s="14"/>
      <c r="BH27" s="14"/>
      <c r="BI27" s="14">
        <v>47.8</v>
      </c>
      <c r="BJ27" s="14"/>
      <c r="BK27" s="14"/>
      <c r="BL27" s="14">
        <v>46.7</v>
      </c>
      <c r="BM27" s="14"/>
      <c r="BN27" s="14"/>
      <c r="BO27" s="14"/>
      <c r="BP27" s="14">
        <v>66.400000000000006</v>
      </c>
      <c r="BQ27" s="14">
        <v>179</v>
      </c>
      <c r="BR27" s="14">
        <v>176.6</v>
      </c>
      <c r="BS27" s="14">
        <v>200</v>
      </c>
      <c r="BT27" s="14">
        <v>274.2</v>
      </c>
      <c r="BU27" s="14">
        <v>0</v>
      </c>
      <c r="BV27" s="14"/>
      <c r="BW27" s="14"/>
      <c r="BX27" s="14"/>
      <c r="BY27" s="14"/>
      <c r="BZ27" s="14"/>
      <c r="CA27" s="14"/>
      <c r="CB27" s="14">
        <v>0</v>
      </c>
      <c r="CC27" s="14">
        <v>0.4</v>
      </c>
      <c r="CD27" s="14">
        <v>204.9</v>
      </c>
      <c r="CE27" s="14">
        <v>108.5</v>
      </c>
      <c r="CF27" s="14">
        <v>61.7</v>
      </c>
      <c r="CG27" s="14">
        <v>71.099999999999994</v>
      </c>
      <c r="CH27" s="14">
        <v>29.4</v>
      </c>
      <c r="CI27" s="14"/>
      <c r="CJ27" s="14"/>
      <c r="CK27" s="14"/>
      <c r="CL27" s="14">
        <v>147.80000000000001</v>
      </c>
      <c r="CM27" s="14">
        <v>30.1</v>
      </c>
      <c r="CN27" s="14">
        <v>69.2</v>
      </c>
      <c r="CO27" s="14"/>
      <c r="CP27" s="14"/>
      <c r="CQ27" s="14"/>
      <c r="CR27" s="14"/>
      <c r="CS27" s="14"/>
      <c r="CT27" s="14">
        <v>137.30000000000001</v>
      </c>
      <c r="CU27" s="14">
        <v>79.599999999999994</v>
      </c>
      <c r="CV27" s="14">
        <v>0.7</v>
      </c>
      <c r="CW27" s="14">
        <v>82.6</v>
      </c>
      <c r="CX27" s="14">
        <v>76.2</v>
      </c>
      <c r="CY27" s="14">
        <v>17.2</v>
      </c>
      <c r="CZ27" s="14">
        <v>0.2</v>
      </c>
      <c r="DA27" s="14">
        <v>5.2</v>
      </c>
      <c r="DB27" s="14">
        <v>5.0999999999999996</v>
      </c>
      <c r="DC27" s="14">
        <v>9.9</v>
      </c>
      <c r="DD27" s="14">
        <v>1.6</v>
      </c>
      <c r="DE27" s="14">
        <v>0.4</v>
      </c>
      <c r="DF27" s="14">
        <v>1.8</v>
      </c>
      <c r="DG27" s="14">
        <v>4.7869999999999999</v>
      </c>
      <c r="DH27" s="14">
        <v>17.7</v>
      </c>
      <c r="DI27" s="14">
        <v>4.8</v>
      </c>
      <c r="DJ27" s="14">
        <v>3.2</v>
      </c>
      <c r="DK27" s="14">
        <v>3.2</v>
      </c>
      <c r="DL27" s="14">
        <v>18.5</v>
      </c>
      <c r="DM27" s="14">
        <v>14.4</v>
      </c>
      <c r="DN27" s="14">
        <v>17</v>
      </c>
      <c r="DO27" s="14">
        <v>15.6</v>
      </c>
      <c r="DP27" s="14">
        <v>41.3</v>
      </c>
      <c r="DQ27" s="14">
        <v>4.2</v>
      </c>
      <c r="DR27" s="14">
        <v>0</v>
      </c>
      <c r="DS27" s="14">
        <v>1.2</v>
      </c>
      <c r="DT27" s="14">
        <v>3</v>
      </c>
      <c r="DU27" s="14">
        <v>16.8</v>
      </c>
      <c r="DV27" s="14">
        <v>2.4</v>
      </c>
      <c r="DW27" s="14">
        <v>11.6</v>
      </c>
      <c r="DX27" s="14">
        <v>1</v>
      </c>
      <c r="DY27" s="14"/>
      <c r="DZ27" s="14">
        <v>7.5</v>
      </c>
      <c r="EA27" s="14">
        <v>1.2</v>
      </c>
      <c r="EB27" s="14">
        <v>5.9</v>
      </c>
      <c r="EC27" s="14">
        <v>8.4</v>
      </c>
      <c r="ED27" s="14">
        <v>10</v>
      </c>
      <c r="EE27" s="14">
        <v>20.7</v>
      </c>
      <c r="EF27" s="14">
        <v>16.100000000000001</v>
      </c>
      <c r="EG27" s="14">
        <v>33</v>
      </c>
      <c r="EH27" s="14">
        <v>48.8</v>
      </c>
      <c r="EI27" s="14">
        <v>74.5</v>
      </c>
      <c r="EJ27" s="14">
        <v>5.4</v>
      </c>
      <c r="EK27" s="14">
        <v>3.3</v>
      </c>
      <c r="EL27" s="14">
        <v>10.5</v>
      </c>
      <c r="EM27" s="14">
        <v>2.1</v>
      </c>
      <c r="EN27" s="14">
        <v>0</v>
      </c>
      <c r="EO27" s="14">
        <v>5.8</v>
      </c>
      <c r="EP27" s="14">
        <v>6.5</v>
      </c>
      <c r="EQ27" s="14">
        <v>6.6</v>
      </c>
      <c r="ER27" s="14">
        <v>16.100000000000001</v>
      </c>
      <c r="ES27" s="14">
        <v>243.2</v>
      </c>
      <c r="ET27" s="14">
        <v>10.42</v>
      </c>
      <c r="EU27" s="14">
        <v>133.4</v>
      </c>
      <c r="EV27" s="14">
        <v>0.6</v>
      </c>
      <c r="EW27" s="14">
        <v>24.2</v>
      </c>
      <c r="EX27" s="14">
        <v>19.8</v>
      </c>
      <c r="EY27" s="14">
        <v>97.3</v>
      </c>
      <c r="EZ27" s="14">
        <v>10.6</v>
      </c>
      <c r="FA27" s="14">
        <v>7.5</v>
      </c>
      <c r="FB27" s="14">
        <v>20</v>
      </c>
      <c r="FC27" s="14">
        <v>9.6</v>
      </c>
      <c r="FD27" s="14">
        <v>33.799999999999997</v>
      </c>
      <c r="FE27" s="14">
        <v>29.9</v>
      </c>
      <c r="FF27" s="14">
        <v>14.9</v>
      </c>
      <c r="FG27" s="14">
        <v>18.3</v>
      </c>
      <c r="FH27" s="14">
        <v>8.1999999999999993</v>
      </c>
      <c r="FI27" s="14">
        <v>10.029999999999999</v>
      </c>
      <c r="FJ27" s="14">
        <v>7118.8370000000004</v>
      </c>
      <c r="FK27" s="15"/>
      <c r="FL27" s="14">
        <v>21.64791</v>
      </c>
      <c r="FM27" s="14">
        <v>3.2919999999999998</v>
      </c>
      <c r="FN27" s="14">
        <v>6.1310000000000002</v>
      </c>
      <c r="FO27" s="14">
        <v>6.5</v>
      </c>
      <c r="FP27" s="14">
        <v>27.556899999999999</v>
      </c>
      <c r="FQ27" s="14">
        <v>18.917560000000002</v>
      </c>
      <c r="FR27" s="14">
        <v>5.3</v>
      </c>
      <c r="FS27" s="14">
        <v>5</v>
      </c>
      <c r="FT27" s="14"/>
      <c r="FU27" s="14">
        <v>94.345370000000003</v>
      </c>
    </row>
    <row r="28" spans="1:177" ht="24" customHeight="1" x14ac:dyDescent="0.3">
      <c r="A28" s="16" t="s">
        <v>41</v>
      </c>
      <c r="B28" s="16" t="s">
        <v>748</v>
      </c>
      <c r="C28" s="17">
        <v>99.1</v>
      </c>
      <c r="D28" s="17">
        <v>638.79999999999995</v>
      </c>
      <c r="E28" s="17">
        <v>214.5</v>
      </c>
      <c r="F28" s="17"/>
      <c r="G28" s="17"/>
      <c r="H28" s="17">
        <v>23.3</v>
      </c>
      <c r="I28" s="17">
        <v>89.5</v>
      </c>
      <c r="J28" s="17"/>
      <c r="K28" s="17"/>
      <c r="L28" s="17">
        <v>188.5</v>
      </c>
      <c r="M28" s="17">
        <v>208.6</v>
      </c>
      <c r="N28" s="17">
        <v>210.2</v>
      </c>
      <c r="O28" s="17">
        <v>290.8</v>
      </c>
      <c r="P28" s="17">
        <v>215.6</v>
      </c>
      <c r="Q28" s="17">
        <v>111</v>
      </c>
      <c r="R28" s="17">
        <v>299.2</v>
      </c>
      <c r="S28" s="17">
        <v>3.2</v>
      </c>
      <c r="T28" s="17"/>
      <c r="U28" s="17"/>
      <c r="V28" s="17"/>
      <c r="W28" s="17"/>
      <c r="X28" s="17">
        <v>132</v>
      </c>
      <c r="Y28" s="17">
        <v>7.5</v>
      </c>
      <c r="Z28" s="17">
        <v>3.3</v>
      </c>
      <c r="AA28" s="17"/>
      <c r="AB28" s="17">
        <v>6.3</v>
      </c>
      <c r="AC28" s="17">
        <v>11.8</v>
      </c>
      <c r="AD28" s="17">
        <v>70</v>
      </c>
      <c r="AE28" s="17"/>
      <c r="AF28" s="17"/>
      <c r="AG28" s="17"/>
      <c r="AH28" s="17"/>
      <c r="AI28" s="17">
        <v>80.900000000000006</v>
      </c>
      <c r="AJ28" s="17">
        <v>53.5</v>
      </c>
      <c r="AK28" s="17"/>
      <c r="AL28" s="17"/>
      <c r="AM28" s="17"/>
      <c r="AN28" s="17">
        <v>6.5</v>
      </c>
      <c r="AO28" s="17">
        <v>148.1</v>
      </c>
      <c r="AP28" s="17">
        <v>39.9</v>
      </c>
      <c r="AQ28" s="17">
        <v>55.2</v>
      </c>
      <c r="AR28" s="17">
        <v>25.6</v>
      </c>
      <c r="AS28" s="17">
        <v>18.5</v>
      </c>
      <c r="AT28" s="17">
        <v>11.1</v>
      </c>
      <c r="AU28" s="17">
        <v>69.099999999999994</v>
      </c>
      <c r="AV28" s="17">
        <v>181.5</v>
      </c>
      <c r="AW28" s="17">
        <v>181.9</v>
      </c>
      <c r="AX28" s="17">
        <v>183.3</v>
      </c>
      <c r="AY28" s="17">
        <v>80.7</v>
      </c>
      <c r="AZ28" s="17"/>
      <c r="BA28" s="17">
        <v>5.9</v>
      </c>
      <c r="BB28" s="17">
        <v>17.2</v>
      </c>
      <c r="BC28" s="17">
        <v>30.2</v>
      </c>
      <c r="BD28" s="17">
        <v>2</v>
      </c>
      <c r="BE28" s="17">
        <v>0</v>
      </c>
      <c r="BF28" s="17">
        <v>63.8</v>
      </c>
      <c r="BG28" s="17"/>
      <c r="BH28" s="17"/>
      <c r="BI28" s="17">
        <v>72.400000000000006</v>
      </c>
      <c r="BJ28" s="17"/>
      <c r="BK28" s="17"/>
      <c r="BL28" s="17">
        <v>46.6</v>
      </c>
      <c r="BM28" s="17"/>
      <c r="BN28" s="17"/>
      <c r="BO28" s="17"/>
      <c r="BP28" s="17">
        <v>65.7</v>
      </c>
      <c r="BQ28" s="17">
        <v>177.6</v>
      </c>
      <c r="BR28" s="17">
        <v>175.9</v>
      </c>
      <c r="BS28" s="17">
        <v>200</v>
      </c>
      <c r="BT28" s="17">
        <v>272.89999999999998</v>
      </c>
      <c r="BU28" s="17">
        <v>0</v>
      </c>
      <c r="BV28" s="17"/>
      <c r="BW28" s="17"/>
      <c r="BX28" s="17"/>
      <c r="BY28" s="17"/>
      <c r="BZ28" s="17"/>
      <c r="CA28" s="17"/>
      <c r="CB28" s="17">
        <v>0</v>
      </c>
      <c r="CC28" s="17">
        <v>0.4</v>
      </c>
      <c r="CD28" s="17">
        <v>118.5</v>
      </c>
      <c r="CE28" s="17">
        <v>71.2</v>
      </c>
      <c r="CF28" s="17">
        <v>66.5</v>
      </c>
      <c r="CG28" s="17">
        <v>70.7</v>
      </c>
      <c r="CH28" s="17">
        <v>29.4</v>
      </c>
      <c r="CI28" s="17"/>
      <c r="CJ28" s="17"/>
      <c r="CK28" s="17"/>
      <c r="CL28" s="17">
        <v>147.19999999999999</v>
      </c>
      <c r="CM28" s="17">
        <v>29.7</v>
      </c>
      <c r="CN28" s="17">
        <v>67.900000000000006</v>
      </c>
      <c r="CO28" s="17"/>
      <c r="CP28" s="17"/>
      <c r="CQ28" s="17"/>
      <c r="CR28" s="17"/>
      <c r="CS28" s="17"/>
      <c r="CT28" s="17">
        <v>165.5</v>
      </c>
      <c r="CU28" s="17">
        <v>81.8</v>
      </c>
      <c r="CV28" s="17">
        <v>0.9</v>
      </c>
      <c r="CW28" s="17">
        <v>88.9</v>
      </c>
      <c r="CX28" s="17">
        <v>76.3</v>
      </c>
      <c r="CY28" s="17">
        <v>17.7</v>
      </c>
      <c r="CZ28" s="17">
        <v>0.3</v>
      </c>
      <c r="DA28" s="17">
        <v>5.3</v>
      </c>
      <c r="DB28" s="17">
        <v>5.0999999999999996</v>
      </c>
      <c r="DC28" s="17">
        <v>10</v>
      </c>
      <c r="DD28" s="17">
        <v>2.8</v>
      </c>
      <c r="DE28" s="17">
        <v>0.4</v>
      </c>
      <c r="DF28" s="17">
        <v>1.8</v>
      </c>
      <c r="DG28" s="17">
        <v>4.7460000000000004</v>
      </c>
      <c r="DH28" s="17">
        <v>17.5</v>
      </c>
      <c r="DI28" s="17">
        <v>5.2</v>
      </c>
      <c r="DJ28" s="17">
        <v>3.2</v>
      </c>
      <c r="DK28" s="17">
        <v>3.2</v>
      </c>
      <c r="DL28" s="17">
        <v>18.5</v>
      </c>
      <c r="DM28" s="17">
        <v>14.4</v>
      </c>
      <c r="DN28" s="17">
        <v>17.2</v>
      </c>
      <c r="DO28" s="17">
        <v>15.4</v>
      </c>
      <c r="DP28" s="17">
        <v>42.9</v>
      </c>
      <c r="DQ28" s="17">
        <v>4.3</v>
      </c>
      <c r="DR28" s="17">
        <v>0</v>
      </c>
      <c r="DS28" s="17">
        <v>1.2</v>
      </c>
      <c r="DT28" s="17">
        <v>3</v>
      </c>
      <c r="DU28" s="17">
        <v>17.3</v>
      </c>
      <c r="DV28" s="17">
        <v>2.4</v>
      </c>
      <c r="DW28" s="17">
        <v>11.5</v>
      </c>
      <c r="DX28" s="17">
        <v>1</v>
      </c>
      <c r="DY28" s="17"/>
      <c r="DZ28" s="17">
        <v>7.4</v>
      </c>
      <c r="EA28" s="17">
        <v>1.2</v>
      </c>
      <c r="EB28" s="17">
        <v>6</v>
      </c>
      <c r="EC28" s="17">
        <v>6.9</v>
      </c>
      <c r="ED28" s="17">
        <v>10</v>
      </c>
      <c r="EE28" s="17">
        <v>20.5</v>
      </c>
      <c r="EF28" s="17">
        <v>13.7</v>
      </c>
      <c r="EG28" s="17">
        <v>32.9</v>
      </c>
      <c r="EH28" s="17">
        <v>55.6</v>
      </c>
      <c r="EI28" s="17">
        <v>80.8</v>
      </c>
      <c r="EJ28" s="17">
        <v>6.7</v>
      </c>
      <c r="EK28" s="17">
        <v>4.8</v>
      </c>
      <c r="EL28" s="17">
        <v>10.5</v>
      </c>
      <c r="EM28" s="17">
        <v>2.1</v>
      </c>
      <c r="EN28" s="17">
        <v>0</v>
      </c>
      <c r="EO28" s="17">
        <v>5.8</v>
      </c>
      <c r="EP28" s="17">
        <v>6.5</v>
      </c>
      <c r="EQ28" s="17">
        <v>6.6</v>
      </c>
      <c r="ER28" s="17">
        <v>17.3</v>
      </c>
      <c r="ES28" s="17">
        <v>243.5</v>
      </c>
      <c r="ET28" s="17">
        <v>12.61</v>
      </c>
      <c r="EU28" s="17">
        <v>130.69999999999999</v>
      </c>
      <c r="EV28" s="17">
        <v>0.6</v>
      </c>
      <c r="EW28" s="17">
        <v>21.6</v>
      </c>
      <c r="EX28" s="17">
        <v>19.600000000000001</v>
      </c>
      <c r="EY28" s="17">
        <v>96.1</v>
      </c>
      <c r="EZ28" s="17">
        <v>12.7</v>
      </c>
      <c r="FA28" s="17">
        <v>7.4</v>
      </c>
      <c r="FB28" s="17">
        <v>19.899999999999999</v>
      </c>
      <c r="FC28" s="17">
        <v>9.6</v>
      </c>
      <c r="FD28" s="17">
        <v>33.799999999999997</v>
      </c>
      <c r="FE28" s="17">
        <v>29.4</v>
      </c>
      <c r="FF28" s="17">
        <v>14.7</v>
      </c>
      <c r="FG28" s="17">
        <v>18.3</v>
      </c>
      <c r="FH28" s="17">
        <v>7.8</v>
      </c>
      <c r="FI28" s="17">
        <v>9.66</v>
      </c>
      <c r="FJ28" s="17">
        <v>7313.7160000000003</v>
      </c>
      <c r="FK28" s="15"/>
      <c r="FL28" s="17">
        <v>21.266649999999998</v>
      </c>
      <c r="FM28" s="17">
        <v>3.3239999999999998</v>
      </c>
      <c r="FN28" s="17">
        <v>6.13</v>
      </c>
      <c r="FO28" s="17">
        <v>6.5</v>
      </c>
      <c r="FP28" s="17">
        <v>27.40558</v>
      </c>
      <c r="FQ28" s="17">
        <v>18.91657</v>
      </c>
      <c r="FR28" s="17">
        <v>5.0999999999999996</v>
      </c>
      <c r="FS28" s="17">
        <v>5</v>
      </c>
      <c r="FT28" s="17"/>
      <c r="FU28" s="17">
        <v>93.642799999999994</v>
      </c>
    </row>
    <row r="29" spans="1:177" ht="24" customHeight="1" x14ac:dyDescent="0.3">
      <c r="A29" s="16" t="s">
        <v>41</v>
      </c>
      <c r="B29" s="16" t="s">
        <v>749</v>
      </c>
      <c r="C29" s="17">
        <v>99.6</v>
      </c>
      <c r="D29" s="17">
        <v>637.79999999999995</v>
      </c>
      <c r="E29" s="17">
        <v>214.1</v>
      </c>
      <c r="F29" s="17"/>
      <c r="G29" s="17"/>
      <c r="H29" s="17">
        <v>30.7</v>
      </c>
      <c r="I29" s="17">
        <v>88.8</v>
      </c>
      <c r="J29" s="17"/>
      <c r="K29" s="17"/>
      <c r="L29" s="17">
        <v>189.6</v>
      </c>
      <c r="M29" s="17">
        <v>207.6</v>
      </c>
      <c r="N29" s="17">
        <v>208.6</v>
      </c>
      <c r="O29" s="17">
        <v>291.3</v>
      </c>
      <c r="P29" s="17">
        <v>216.2</v>
      </c>
      <c r="Q29" s="17">
        <v>111.4</v>
      </c>
      <c r="R29" s="17">
        <v>199.2</v>
      </c>
      <c r="S29" s="17">
        <v>3.2</v>
      </c>
      <c r="T29" s="17"/>
      <c r="U29" s="17"/>
      <c r="V29" s="17"/>
      <c r="W29" s="17"/>
      <c r="X29" s="17">
        <v>125.1</v>
      </c>
      <c r="Y29" s="17">
        <v>7.2</v>
      </c>
      <c r="Z29" s="17">
        <v>3.3</v>
      </c>
      <c r="AA29" s="17"/>
      <c r="AB29" s="17">
        <v>6.3</v>
      </c>
      <c r="AC29" s="17">
        <v>11.7</v>
      </c>
      <c r="AD29" s="17">
        <v>70.8</v>
      </c>
      <c r="AE29" s="17"/>
      <c r="AF29" s="17"/>
      <c r="AG29" s="17"/>
      <c r="AH29" s="17"/>
      <c r="AI29" s="17">
        <v>80</v>
      </c>
      <c r="AJ29" s="17">
        <v>60.6</v>
      </c>
      <c r="AK29" s="17"/>
      <c r="AL29" s="17"/>
      <c r="AM29" s="17"/>
      <c r="AN29" s="17">
        <v>6.5</v>
      </c>
      <c r="AO29" s="17">
        <v>146.9</v>
      </c>
      <c r="AP29" s="17">
        <v>38.6</v>
      </c>
      <c r="AQ29" s="17">
        <v>69.5</v>
      </c>
      <c r="AR29" s="17">
        <v>24.3</v>
      </c>
      <c r="AS29" s="17">
        <v>18.600000000000001</v>
      </c>
      <c r="AT29" s="17">
        <v>11.1</v>
      </c>
      <c r="AU29" s="17">
        <v>63.5</v>
      </c>
      <c r="AV29" s="17">
        <v>180.9</v>
      </c>
      <c r="AW29" s="17">
        <v>181.6</v>
      </c>
      <c r="AX29" s="17">
        <v>183.8</v>
      </c>
      <c r="AY29" s="17">
        <v>79.400000000000006</v>
      </c>
      <c r="AZ29" s="17"/>
      <c r="BA29" s="17">
        <v>5.9</v>
      </c>
      <c r="BB29" s="17">
        <v>31.8</v>
      </c>
      <c r="BC29" s="17">
        <v>29.4</v>
      </c>
      <c r="BD29" s="17">
        <v>2</v>
      </c>
      <c r="BE29" s="17">
        <v>14.1</v>
      </c>
      <c r="BF29" s="17">
        <v>84.8</v>
      </c>
      <c r="BG29" s="17"/>
      <c r="BH29" s="17"/>
      <c r="BI29" s="17">
        <v>77.900000000000006</v>
      </c>
      <c r="BJ29" s="17"/>
      <c r="BK29" s="17"/>
      <c r="BL29" s="17">
        <v>46.8</v>
      </c>
      <c r="BM29" s="17"/>
      <c r="BN29" s="17"/>
      <c r="BO29" s="17"/>
      <c r="BP29" s="17">
        <v>65.900000000000006</v>
      </c>
      <c r="BQ29" s="17">
        <v>176.2</v>
      </c>
      <c r="BR29" s="17">
        <v>175.4</v>
      </c>
      <c r="BS29" s="17">
        <v>200</v>
      </c>
      <c r="BT29" s="17">
        <v>272.39999999999998</v>
      </c>
      <c r="BU29" s="17">
        <v>0</v>
      </c>
      <c r="BV29" s="17"/>
      <c r="BW29" s="17"/>
      <c r="BX29" s="17"/>
      <c r="BY29" s="17"/>
      <c r="BZ29" s="17"/>
      <c r="CA29" s="17"/>
      <c r="CB29" s="17">
        <v>0</v>
      </c>
      <c r="CC29" s="17">
        <v>0.4</v>
      </c>
      <c r="CD29" s="17">
        <v>142.69999999999999</v>
      </c>
      <c r="CE29" s="17">
        <v>80.599999999999994</v>
      </c>
      <c r="CF29" s="17">
        <v>65.900000000000006</v>
      </c>
      <c r="CG29" s="17">
        <v>70.8</v>
      </c>
      <c r="CH29" s="17">
        <v>29.1</v>
      </c>
      <c r="CI29" s="17"/>
      <c r="CJ29" s="17"/>
      <c r="CK29" s="17"/>
      <c r="CL29" s="17">
        <v>147.19999999999999</v>
      </c>
      <c r="CM29" s="17">
        <v>29.7</v>
      </c>
      <c r="CN29" s="17">
        <v>67.2</v>
      </c>
      <c r="CO29" s="17"/>
      <c r="CP29" s="17"/>
      <c r="CQ29" s="17"/>
      <c r="CR29" s="17"/>
      <c r="CS29" s="17"/>
      <c r="CT29" s="17">
        <v>218.9</v>
      </c>
      <c r="CU29" s="17">
        <v>104.3</v>
      </c>
      <c r="CV29" s="17">
        <v>1</v>
      </c>
      <c r="CW29" s="17">
        <v>92.4</v>
      </c>
      <c r="CX29" s="17">
        <v>77.099999999999994</v>
      </c>
      <c r="CY29" s="17">
        <v>18.100000000000001</v>
      </c>
      <c r="CZ29" s="17">
        <v>0.3</v>
      </c>
      <c r="DA29" s="17">
        <v>5.3</v>
      </c>
      <c r="DB29" s="17">
        <v>5</v>
      </c>
      <c r="DC29" s="17">
        <v>9.9</v>
      </c>
      <c r="DD29" s="17">
        <v>1.5</v>
      </c>
      <c r="DE29" s="17">
        <v>0.4</v>
      </c>
      <c r="DF29" s="17">
        <v>1.8</v>
      </c>
      <c r="DG29" s="17">
        <v>4.7069999999999999</v>
      </c>
      <c r="DH29" s="17">
        <v>17.100000000000001</v>
      </c>
      <c r="DI29" s="17">
        <v>5.3</v>
      </c>
      <c r="DJ29" s="17">
        <v>3.2</v>
      </c>
      <c r="DK29" s="17">
        <v>3.2</v>
      </c>
      <c r="DL29" s="17">
        <v>18.5</v>
      </c>
      <c r="DM29" s="17">
        <v>14.2</v>
      </c>
      <c r="DN29" s="17">
        <v>16.899999999999999</v>
      </c>
      <c r="DO29" s="17">
        <v>15.2</v>
      </c>
      <c r="DP29" s="17">
        <v>44.4</v>
      </c>
      <c r="DQ29" s="17">
        <v>4.4000000000000004</v>
      </c>
      <c r="DR29" s="17">
        <v>0</v>
      </c>
      <c r="DS29" s="17">
        <v>1.2</v>
      </c>
      <c r="DT29" s="17">
        <v>3</v>
      </c>
      <c r="DU29" s="17">
        <v>17.899999999999999</v>
      </c>
      <c r="DV29" s="17">
        <v>2.4</v>
      </c>
      <c r="DW29" s="17">
        <v>17.899999999999999</v>
      </c>
      <c r="DX29" s="17">
        <v>1</v>
      </c>
      <c r="DY29" s="17"/>
      <c r="DZ29" s="17">
        <v>7.5</v>
      </c>
      <c r="EA29" s="17">
        <v>1.2</v>
      </c>
      <c r="EB29" s="17">
        <v>6.2</v>
      </c>
      <c r="EC29" s="17">
        <v>8.1</v>
      </c>
      <c r="ED29" s="17">
        <v>10</v>
      </c>
      <c r="EE29" s="17">
        <v>21.8</v>
      </c>
      <c r="EF29" s="17">
        <v>15.5</v>
      </c>
      <c r="EG29" s="17">
        <v>32.6</v>
      </c>
      <c r="EH29" s="17">
        <v>48.3</v>
      </c>
      <c r="EI29" s="17">
        <v>78.900000000000006</v>
      </c>
      <c r="EJ29" s="17">
        <v>10</v>
      </c>
      <c r="EK29" s="17">
        <v>11.4</v>
      </c>
      <c r="EL29" s="17">
        <v>10.5</v>
      </c>
      <c r="EM29" s="17">
        <v>2.1</v>
      </c>
      <c r="EN29" s="17">
        <v>0</v>
      </c>
      <c r="EO29" s="17">
        <v>5.5</v>
      </c>
      <c r="EP29" s="17">
        <v>6.5</v>
      </c>
      <c r="EQ29" s="17">
        <v>6.6</v>
      </c>
      <c r="ER29" s="17">
        <v>17.399999999999999</v>
      </c>
      <c r="ES29" s="17">
        <v>243</v>
      </c>
      <c r="ET29" s="17">
        <v>14.32</v>
      </c>
      <c r="EU29" s="17">
        <v>131.9</v>
      </c>
      <c r="EV29" s="17">
        <v>0.6</v>
      </c>
      <c r="EW29" s="17">
        <v>8.6</v>
      </c>
      <c r="EX29" s="17">
        <v>8.8000000000000007</v>
      </c>
      <c r="EY29" s="17">
        <v>97.3</v>
      </c>
      <c r="EZ29" s="17">
        <v>14.3</v>
      </c>
      <c r="FA29" s="17">
        <v>7.5</v>
      </c>
      <c r="FB29" s="17">
        <v>19.7</v>
      </c>
      <c r="FC29" s="17">
        <v>9.3000000000000007</v>
      </c>
      <c r="FD29" s="17">
        <v>33.700000000000003</v>
      </c>
      <c r="FE29" s="17">
        <v>29.7</v>
      </c>
      <c r="FF29" s="17">
        <v>14.8</v>
      </c>
      <c r="FG29" s="17">
        <v>17.399999999999999</v>
      </c>
      <c r="FH29" s="17">
        <v>7.7</v>
      </c>
      <c r="FI29" s="17">
        <v>9.9600000000000009</v>
      </c>
      <c r="FJ29" s="17">
        <v>7379.1869999999999</v>
      </c>
      <c r="FK29" s="15"/>
      <c r="FL29" s="17">
        <v>20.932580000000002</v>
      </c>
      <c r="FM29" s="17">
        <v>3.093</v>
      </c>
      <c r="FN29" s="17">
        <v>6.13</v>
      </c>
      <c r="FO29" s="17">
        <v>6.5</v>
      </c>
      <c r="FP29" s="17">
        <v>27.318639999999998</v>
      </c>
      <c r="FQ29" s="17">
        <v>18.913170000000001</v>
      </c>
      <c r="FR29" s="17">
        <v>5</v>
      </c>
      <c r="FS29" s="17">
        <v>5</v>
      </c>
      <c r="FT29" s="17"/>
      <c r="FU29" s="17">
        <v>92.887389999999996</v>
      </c>
    </row>
    <row r="30" spans="1:177" ht="24" customHeight="1" x14ac:dyDescent="0.3">
      <c r="A30" s="16" t="s">
        <v>41</v>
      </c>
      <c r="B30" s="16" t="s">
        <v>750</v>
      </c>
      <c r="C30" s="17">
        <v>99.1</v>
      </c>
      <c r="D30" s="17">
        <v>639</v>
      </c>
      <c r="E30" s="17">
        <v>215.1</v>
      </c>
      <c r="F30" s="17"/>
      <c r="G30" s="17"/>
      <c r="H30" s="17">
        <v>30.5</v>
      </c>
      <c r="I30" s="17">
        <v>89.3</v>
      </c>
      <c r="J30" s="17"/>
      <c r="K30" s="17"/>
      <c r="L30" s="17">
        <v>188.7</v>
      </c>
      <c r="M30" s="17">
        <v>206.2</v>
      </c>
      <c r="N30" s="17">
        <v>207.2</v>
      </c>
      <c r="O30" s="17">
        <v>286.5</v>
      </c>
      <c r="P30" s="17">
        <v>217.2</v>
      </c>
      <c r="Q30" s="17">
        <v>110.5</v>
      </c>
      <c r="R30" s="17">
        <v>196.4</v>
      </c>
      <c r="S30" s="17">
        <v>3.1</v>
      </c>
      <c r="T30" s="17"/>
      <c r="U30" s="17"/>
      <c r="V30" s="17"/>
      <c r="W30" s="17"/>
      <c r="X30" s="17">
        <v>126.8</v>
      </c>
      <c r="Y30" s="17">
        <v>7.5</v>
      </c>
      <c r="Z30" s="17">
        <v>3.4</v>
      </c>
      <c r="AA30" s="17"/>
      <c r="AB30" s="17">
        <v>6.1</v>
      </c>
      <c r="AC30" s="17">
        <v>10.4</v>
      </c>
      <c r="AD30" s="17">
        <v>59.5</v>
      </c>
      <c r="AE30" s="17"/>
      <c r="AF30" s="17"/>
      <c r="AG30" s="17"/>
      <c r="AH30" s="17"/>
      <c r="AI30" s="17">
        <v>80.5</v>
      </c>
      <c r="AJ30" s="17">
        <v>64.5</v>
      </c>
      <c r="AK30" s="17"/>
      <c r="AL30" s="17"/>
      <c r="AM30" s="17"/>
      <c r="AN30" s="17">
        <v>6.5</v>
      </c>
      <c r="AO30" s="17">
        <v>146.6</v>
      </c>
      <c r="AP30" s="17">
        <v>38.9</v>
      </c>
      <c r="AQ30" s="17">
        <v>73</v>
      </c>
      <c r="AR30" s="17">
        <v>23.4</v>
      </c>
      <c r="AS30" s="17">
        <v>18.600000000000001</v>
      </c>
      <c r="AT30" s="17">
        <v>11.1</v>
      </c>
      <c r="AU30" s="17">
        <v>68.7</v>
      </c>
      <c r="AV30" s="17">
        <v>182.7</v>
      </c>
      <c r="AW30" s="17">
        <v>181</v>
      </c>
      <c r="AX30" s="17">
        <v>182</v>
      </c>
      <c r="AY30" s="17">
        <v>80.3</v>
      </c>
      <c r="AZ30" s="17"/>
      <c r="BA30" s="17">
        <v>6</v>
      </c>
      <c r="BB30" s="17">
        <v>46.1</v>
      </c>
      <c r="BC30" s="17">
        <v>32.200000000000003</v>
      </c>
      <c r="BD30" s="17">
        <v>2</v>
      </c>
      <c r="BE30" s="17">
        <v>14</v>
      </c>
      <c r="BF30" s="17">
        <v>85.9</v>
      </c>
      <c r="BG30" s="17"/>
      <c r="BH30" s="17"/>
      <c r="BI30" s="17">
        <v>77.400000000000006</v>
      </c>
      <c r="BJ30" s="17"/>
      <c r="BK30" s="17"/>
      <c r="BL30" s="17">
        <v>46.2</v>
      </c>
      <c r="BM30" s="17"/>
      <c r="BN30" s="17"/>
      <c r="BO30" s="17"/>
      <c r="BP30" s="17">
        <v>65.900000000000006</v>
      </c>
      <c r="BQ30" s="17">
        <v>173.9</v>
      </c>
      <c r="BR30" s="17">
        <v>171.9</v>
      </c>
      <c r="BS30" s="17">
        <v>200</v>
      </c>
      <c r="BT30" s="17">
        <v>272</v>
      </c>
      <c r="BU30" s="17">
        <v>0</v>
      </c>
      <c r="BV30" s="17"/>
      <c r="BW30" s="17"/>
      <c r="BX30" s="17"/>
      <c r="BY30" s="17"/>
      <c r="BZ30" s="17"/>
      <c r="CA30" s="17"/>
      <c r="CB30" s="17">
        <v>0</v>
      </c>
      <c r="CC30" s="17">
        <v>0.4</v>
      </c>
      <c r="CD30" s="17">
        <v>201.1</v>
      </c>
      <c r="CE30" s="17">
        <v>89.8</v>
      </c>
      <c r="CF30" s="17">
        <v>66</v>
      </c>
      <c r="CG30" s="17">
        <v>70.599999999999994</v>
      </c>
      <c r="CH30" s="17">
        <v>29.2</v>
      </c>
      <c r="CI30" s="17"/>
      <c r="CJ30" s="17"/>
      <c r="CK30" s="17"/>
      <c r="CL30" s="17">
        <v>87.5</v>
      </c>
      <c r="CM30" s="17">
        <v>82.3</v>
      </c>
      <c r="CN30" s="17">
        <v>50.3</v>
      </c>
      <c r="CO30" s="17"/>
      <c r="CP30" s="17"/>
      <c r="CQ30" s="17"/>
      <c r="CR30" s="17"/>
      <c r="CS30" s="17"/>
      <c r="CT30" s="17">
        <v>218</v>
      </c>
      <c r="CU30" s="17">
        <v>104.5</v>
      </c>
      <c r="CV30" s="17">
        <v>1.1000000000000001</v>
      </c>
      <c r="CW30" s="17">
        <v>71.7</v>
      </c>
      <c r="CX30" s="17">
        <v>76.900000000000006</v>
      </c>
      <c r="CY30" s="17">
        <v>15.2</v>
      </c>
      <c r="CZ30" s="17">
        <v>0.3</v>
      </c>
      <c r="DA30" s="17">
        <v>5.3</v>
      </c>
      <c r="DB30" s="17">
        <v>5</v>
      </c>
      <c r="DC30" s="17">
        <v>9.9</v>
      </c>
      <c r="DD30" s="17">
        <v>2.7</v>
      </c>
      <c r="DE30" s="17">
        <v>0.4</v>
      </c>
      <c r="DF30" s="17">
        <v>1.8</v>
      </c>
      <c r="DG30" s="17">
        <v>4.6639999999999997</v>
      </c>
      <c r="DH30" s="17">
        <v>17.399999999999999</v>
      </c>
      <c r="DI30" s="17">
        <v>5.3</v>
      </c>
      <c r="DJ30" s="17">
        <v>3.2</v>
      </c>
      <c r="DK30" s="17">
        <v>3.2</v>
      </c>
      <c r="DL30" s="17">
        <v>18.5</v>
      </c>
      <c r="DM30" s="17">
        <v>14.2</v>
      </c>
      <c r="DN30" s="17">
        <v>16.899999999999999</v>
      </c>
      <c r="DO30" s="17">
        <v>15</v>
      </c>
      <c r="DP30" s="17">
        <v>45.9</v>
      </c>
      <c r="DQ30" s="17">
        <v>4.4000000000000004</v>
      </c>
      <c r="DR30" s="17">
        <v>0</v>
      </c>
      <c r="DS30" s="17">
        <v>1.2</v>
      </c>
      <c r="DT30" s="17">
        <v>3</v>
      </c>
      <c r="DU30" s="17">
        <v>17.600000000000001</v>
      </c>
      <c r="DV30" s="17">
        <v>2.5</v>
      </c>
      <c r="DW30" s="17">
        <v>19</v>
      </c>
      <c r="DX30" s="17">
        <v>1</v>
      </c>
      <c r="DY30" s="17"/>
      <c r="DZ30" s="17">
        <v>7.5</v>
      </c>
      <c r="EA30" s="17">
        <v>1.2</v>
      </c>
      <c r="EB30" s="17">
        <v>6.2</v>
      </c>
      <c r="EC30" s="17">
        <v>9.1</v>
      </c>
      <c r="ED30" s="17">
        <v>10</v>
      </c>
      <c r="EE30" s="17">
        <v>21.9</v>
      </c>
      <c r="EF30" s="17">
        <v>16.2</v>
      </c>
      <c r="EG30" s="17">
        <v>33.200000000000003</v>
      </c>
      <c r="EH30" s="17">
        <v>49.7</v>
      </c>
      <c r="EI30" s="17">
        <v>57</v>
      </c>
      <c r="EJ30" s="17">
        <v>8.3000000000000007</v>
      </c>
      <c r="EK30" s="17">
        <v>6.2</v>
      </c>
      <c r="EL30" s="17">
        <v>10.5</v>
      </c>
      <c r="EM30" s="17">
        <v>2.1</v>
      </c>
      <c r="EN30" s="17">
        <v>0</v>
      </c>
      <c r="EO30" s="17">
        <v>5.5</v>
      </c>
      <c r="EP30" s="17">
        <v>6.5</v>
      </c>
      <c r="EQ30" s="17">
        <v>6.6</v>
      </c>
      <c r="ER30" s="17">
        <v>17.399999999999999</v>
      </c>
      <c r="ES30" s="17">
        <v>244.9</v>
      </c>
      <c r="ET30" s="17">
        <v>15.51</v>
      </c>
      <c r="EU30" s="17">
        <v>134.4</v>
      </c>
      <c r="EV30" s="17">
        <v>0.6</v>
      </c>
      <c r="EW30" s="17">
        <v>0</v>
      </c>
      <c r="EX30" s="17">
        <v>0.4</v>
      </c>
      <c r="EY30" s="17">
        <v>97.7</v>
      </c>
      <c r="EZ30" s="17">
        <v>15.7</v>
      </c>
      <c r="FA30" s="17">
        <v>7.5</v>
      </c>
      <c r="FB30" s="17">
        <v>19.8</v>
      </c>
      <c r="FC30" s="17">
        <v>10.5</v>
      </c>
      <c r="FD30" s="17">
        <v>34.200000000000003</v>
      </c>
      <c r="FE30" s="17">
        <v>29.3</v>
      </c>
      <c r="FF30" s="17">
        <v>14.7</v>
      </c>
      <c r="FG30" s="17">
        <v>18.3</v>
      </c>
      <c r="FH30" s="17">
        <v>7.4</v>
      </c>
      <c r="FI30" s="17">
        <v>10.61</v>
      </c>
      <c r="FJ30" s="17">
        <v>7373.384</v>
      </c>
      <c r="FK30" s="15"/>
      <c r="FL30" s="17">
        <v>20.988060000000001</v>
      </c>
      <c r="FM30" s="17">
        <v>3.0939999999999999</v>
      </c>
      <c r="FN30" s="17">
        <v>6.1310000000000002</v>
      </c>
      <c r="FO30" s="17">
        <v>6.5</v>
      </c>
      <c r="FP30" s="17">
        <v>27.3947</v>
      </c>
      <c r="FQ30" s="17">
        <v>18.910910000000001</v>
      </c>
      <c r="FR30" s="17">
        <v>5</v>
      </c>
      <c r="FS30" s="17">
        <v>5</v>
      </c>
      <c r="FT30" s="17"/>
      <c r="FU30" s="17">
        <v>93.01867</v>
      </c>
    </row>
    <row r="31" spans="1:177" ht="24" customHeight="1" x14ac:dyDescent="0.3">
      <c r="A31" s="16" t="s">
        <v>41</v>
      </c>
      <c r="B31" s="16" t="s">
        <v>751</v>
      </c>
      <c r="C31" s="17">
        <v>99.7</v>
      </c>
      <c r="D31" s="17">
        <v>641.79999999999995</v>
      </c>
      <c r="E31" s="17">
        <v>215.8</v>
      </c>
      <c r="F31" s="17"/>
      <c r="G31" s="17"/>
      <c r="H31" s="17">
        <v>30.6</v>
      </c>
      <c r="I31" s="17">
        <v>89.6</v>
      </c>
      <c r="J31" s="17"/>
      <c r="K31" s="17"/>
      <c r="L31" s="17">
        <v>188.1</v>
      </c>
      <c r="M31" s="17">
        <v>207.4</v>
      </c>
      <c r="N31" s="17">
        <v>209.8</v>
      </c>
      <c r="O31" s="17">
        <v>290.39999999999998</v>
      </c>
      <c r="P31" s="17">
        <v>214.7</v>
      </c>
      <c r="Q31" s="17">
        <v>110.6</v>
      </c>
      <c r="R31" s="17">
        <v>379.7</v>
      </c>
      <c r="S31" s="17">
        <v>3.2</v>
      </c>
      <c r="T31" s="17"/>
      <c r="U31" s="17"/>
      <c r="V31" s="17"/>
      <c r="W31" s="17"/>
      <c r="X31" s="17">
        <v>129.1</v>
      </c>
      <c r="Y31" s="17">
        <v>7.6</v>
      </c>
      <c r="Z31" s="17">
        <v>1.2</v>
      </c>
      <c r="AA31" s="17"/>
      <c r="AB31" s="17">
        <v>6.1</v>
      </c>
      <c r="AC31" s="17">
        <v>10</v>
      </c>
      <c r="AD31" s="17">
        <v>61.2</v>
      </c>
      <c r="AE31" s="17"/>
      <c r="AF31" s="17"/>
      <c r="AG31" s="17"/>
      <c r="AH31" s="17"/>
      <c r="AI31" s="17">
        <v>80.5</v>
      </c>
      <c r="AJ31" s="17">
        <v>46.4</v>
      </c>
      <c r="AK31" s="17"/>
      <c r="AL31" s="17"/>
      <c r="AM31" s="17"/>
      <c r="AN31" s="17">
        <v>6.5</v>
      </c>
      <c r="AO31" s="17">
        <v>230.3</v>
      </c>
      <c r="AP31" s="17">
        <v>38</v>
      </c>
      <c r="AQ31" s="17">
        <v>69.900000000000006</v>
      </c>
      <c r="AR31" s="17">
        <v>22.6</v>
      </c>
      <c r="AS31" s="17">
        <v>18.5</v>
      </c>
      <c r="AT31" s="17">
        <v>11.1</v>
      </c>
      <c r="AU31" s="17">
        <v>68.5</v>
      </c>
      <c r="AV31" s="17">
        <v>182</v>
      </c>
      <c r="AW31" s="17">
        <v>182.6</v>
      </c>
      <c r="AX31" s="17">
        <v>184.3</v>
      </c>
      <c r="AY31" s="17">
        <v>79.7</v>
      </c>
      <c r="AZ31" s="17"/>
      <c r="BA31" s="17">
        <v>6</v>
      </c>
      <c r="BB31" s="17">
        <v>33.9</v>
      </c>
      <c r="BC31" s="17">
        <v>32.200000000000003</v>
      </c>
      <c r="BD31" s="17">
        <v>2</v>
      </c>
      <c r="BE31" s="17">
        <v>14</v>
      </c>
      <c r="BF31" s="17">
        <v>85.9</v>
      </c>
      <c r="BG31" s="17"/>
      <c r="BH31" s="17"/>
      <c r="BI31" s="17">
        <v>78.2</v>
      </c>
      <c r="BJ31" s="17"/>
      <c r="BK31" s="17"/>
      <c r="BL31" s="17">
        <v>46.1</v>
      </c>
      <c r="BM31" s="17"/>
      <c r="BN31" s="17"/>
      <c r="BO31" s="17"/>
      <c r="BP31" s="17">
        <v>65.900000000000006</v>
      </c>
      <c r="BQ31" s="17">
        <v>176.6</v>
      </c>
      <c r="BR31" s="17">
        <v>174.7</v>
      </c>
      <c r="BS31" s="17">
        <v>200</v>
      </c>
      <c r="BT31" s="17">
        <v>272.3</v>
      </c>
      <c r="BU31" s="17">
        <v>0</v>
      </c>
      <c r="BV31" s="17"/>
      <c r="BW31" s="17"/>
      <c r="BX31" s="17"/>
      <c r="BY31" s="17"/>
      <c r="BZ31" s="17"/>
      <c r="CA31" s="17"/>
      <c r="CB31" s="17">
        <v>1.7</v>
      </c>
      <c r="CC31" s="17">
        <v>0.4</v>
      </c>
      <c r="CD31" s="17">
        <v>171</v>
      </c>
      <c r="CE31" s="17">
        <v>83</v>
      </c>
      <c r="CF31" s="17">
        <v>66.3</v>
      </c>
      <c r="CG31" s="17">
        <v>66.900000000000006</v>
      </c>
      <c r="CH31" s="17">
        <v>29.2</v>
      </c>
      <c r="CI31" s="17"/>
      <c r="CJ31" s="17"/>
      <c r="CK31" s="17"/>
      <c r="CL31" s="17">
        <v>89.7</v>
      </c>
      <c r="CM31" s="17">
        <v>84.8</v>
      </c>
      <c r="CN31" s="17">
        <v>48.4</v>
      </c>
      <c r="CO31" s="17"/>
      <c r="CP31" s="17"/>
      <c r="CQ31" s="17"/>
      <c r="CR31" s="17"/>
      <c r="CS31" s="17"/>
      <c r="CT31" s="17">
        <v>218</v>
      </c>
      <c r="CU31" s="17">
        <v>104.5</v>
      </c>
      <c r="CV31" s="17">
        <v>1.2</v>
      </c>
      <c r="CW31" s="17">
        <v>32.9</v>
      </c>
      <c r="CX31" s="17">
        <v>77.8</v>
      </c>
      <c r="CY31" s="17">
        <v>14.8</v>
      </c>
      <c r="CZ31" s="17">
        <v>0.4</v>
      </c>
      <c r="DA31" s="17">
        <v>5.2</v>
      </c>
      <c r="DB31" s="17">
        <v>5.0999999999999996</v>
      </c>
      <c r="DC31" s="17">
        <v>9.9</v>
      </c>
      <c r="DD31" s="17">
        <v>2.5</v>
      </c>
      <c r="DE31" s="17">
        <v>0.4</v>
      </c>
      <c r="DF31" s="17">
        <v>1.8</v>
      </c>
      <c r="DG31" s="17">
        <v>4.6219999999999999</v>
      </c>
      <c r="DH31" s="17">
        <v>17.5</v>
      </c>
      <c r="DI31" s="17">
        <v>5.3</v>
      </c>
      <c r="DJ31" s="17">
        <v>3.2</v>
      </c>
      <c r="DK31" s="17">
        <v>3.2</v>
      </c>
      <c r="DL31" s="17">
        <v>18.5</v>
      </c>
      <c r="DM31" s="17">
        <v>14.3</v>
      </c>
      <c r="DN31" s="17">
        <v>17.100000000000001</v>
      </c>
      <c r="DO31" s="17">
        <v>15</v>
      </c>
      <c r="DP31" s="17">
        <v>47.2</v>
      </c>
      <c r="DQ31" s="17">
        <v>4.4000000000000004</v>
      </c>
      <c r="DR31" s="17">
        <v>0</v>
      </c>
      <c r="DS31" s="17">
        <v>1.2</v>
      </c>
      <c r="DT31" s="17">
        <v>3</v>
      </c>
      <c r="DU31" s="17">
        <v>17.3</v>
      </c>
      <c r="DV31" s="17">
        <v>2.5</v>
      </c>
      <c r="DW31" s="17">
        <v>19</v>
      </c>
      <c r="DX31" s="17">
        <v>1</v>
      </c>
      <c r="DY31" s="17"/>
      <c r="DZ31" s="17">
        <v>7.5</v>
      </c>
      <c r="EA31" s="17">
        <v>1.2</v>
      </c>
      <c r="EB31" s="17">
        <v>6.3</v>
      </c>
      <c r="EC31" s="17">
        <v>9.1</v>
      </c>
      <c r="ED31" s="17">
        <v>10</v>
      </c>
      <c r="EE31" s="17">
        <v>24</v>
      </c>
      <c r="EF31" s="17">
        <v>23.7</v>
      </c>
      <c r="EG31" s="17">
        <v>33.9</v>
      </c>
      <c r="EH31" s="17">
        <v>31.8</v>
      </c>
      <c r="EI31" s="17">
        <v>42.2</v>
      </c>
      <c r="EJ31" s="17">
        <v>7.7</v>
      </c>
      <c r="EK31" s="17">
        <v>5.9</v>
      </c>
      <c r="EL31" s="17">
        <v>10.5</v>
      </c>
      <c r="EM31" s="17">
        <v>2.1</v>
      </c>
      <c r="EN31" s="17">
        <v>0</v>
      </c>
      <c r="EO31" s="17">
        <v>5.3</v>
      </c>
      <c r="EP31" s="17">
        <v>6.2</v>
      </c>
      <c r="EQ31" s="17">
        <v>6.4</v>
      </c>
      <c r="ER31" s="17">
        <v>18.2</v>
      </c>
      <c r="ES31" s="17">
        <v>248.8</v>
      </c>
      <c r="ET31" s="17">
        <v>16</v>
      </c>
      <c r="EU31" s="17">
        <v>135.9</v>
      </c>
      <c r="EV31" s="17">
        <v>0.6</v>
      </c>
      <c r="EW31" s="17">
        <v>0</v>
      </c>
      <c r="EX31" s="17">
        <v>0</v>
      </c>
      <c r="EY31" s="17">
        <v>98.7</v>
      </c>
      <c r="EZ31" s="17">
        <v>16.600000000000001</v>
      </c>
      <c r="FA31" s="17">
        <v>7.5</v>
      </c>
      <c r="FB31" s="17">
        <v>19.8</v>
      </c>
      <c r="FC31" s="17">
        <v>10</v>
      </c>
      <c r="FD31" s="17">
        <v>33.4</v>
      </c>
      <c r="FE31" s="17">
        <v>29.4</v>
      </c>
      <c r="FF31" s="17">
        <v>14.8</v>
      </c>
      <c r="FG31" s="17">
        <v>18.3</v>
      </c>
      <c r="FH31" s="17">
        <v>7.6</v>
      </c>
      <c r="FI31" s="17">
        <v>11.07</v>
      </c>
      <c r="FJ31" s="17">
        <v>7535.9920000000002</v>
      </c>
      <c r="FK31" s="15"/>
      <c r="FL31" s="17">
        <v>20.953510000000001</v>
      </c>
      <c r="FM31" s="17">
        <v>3.0910000000000002</v>
      </c>
      <c r="FN31" s="17">
        <v>6.13</v>
      </c>
      <c r="FO31" s="17">
        <v>6.5</v>
      </c>
      <c r="FP31" s="17">
        <v>27.08755</v>
      </c>
      <c r="FQ31" s="17">
        <v>18.910730000000001</v>
      </c>
      <c r="FR31" s="17">
        <v>5</v>
      </c>
      <c r="FS31" s="17">
        <v>4.9000000000000004</v>
      </c>
      <c r="FT31" s="17"/>
      <c r="FU31" s="17">
        <v>92.572789999999998</v>
      </c>
    </row>
    <row r="32" spans="1:177" ht="24" customHeight="1" x14ac:dyDescent="0.3">
      <c r="A32" s="16" t="s">
        <v>41</v>
      </c>
      <c r="B32" s="16" t="s">
        <v>752</v>
      </c>
      <c r="C32" s="17">
        <v>97.2</v>
      </c>
      <c r="D32" s="17">
        <v>628.5</v>
      </c>
      <c r="E32" s="17">
        <v>210.9</v>
      </c>
      <c r="F32" s="17"/>
      <c r="G32" s="17"/>
      <c r="H32" s="17">
        <v>29.3</v>
      </c>
      <c r="I32" s="17">
        <v>88</v>
      </c>
      <c r="J32" s="17"/>
      <c r="K32" s="17"/>
      <c r="L32" s="17">
        <v>188</v>
      </c>
      <c r="M32" s="17">
        <v>208.6</v>
      </c>
      <c r="N32" s="17">
        <v>208.9</v>
      </c>
      <c r="O32" s="17">
        <v>290.2</v>
      </c>
      <c r="P32" s="17">
        <v>215.8</v>
      </c>
      <c r="Q32" s="17">
        <v>110.5</v>
      </c>
      <c r="R32" s="17">
        <v>364.1</v>
      </c>
      <c r="S32" s="17">
        <v>3.1</v>
      </c>
      <c r="T32" s="17"/>
      <c r="U32" s="17"/>
      <c r="V32" s="17"/>
      <c r="W32" s="17"/>
      <c r="X32" s="17">
        <v>125.8</v>
      </c>
      <c r="Y32" s="17">
        <v>6.9</v>
      </c>
      <c r="Z32" s="17">
        <v>0</v>
      </c>
      <c r="AA32" s="17"/>
      <c r="AB32" s="17">
        <v>6.1</v>
      </c>
      <c r="AC32" s="17">
        <v>10.1</v>
      </c>
      <c r="AD32" s="17">
        <v>79.2</v>
      </c>
      <c r="AE32" s="17"/>
      <c r="AF32" s="17"/>
      <c r="AG32" s="17"/>
      <c r="AH32" s="17"/>
      <c r="AI32" s="17">
        <v>78.599999999999994</v>
      </c>
      <c r="AJ32" s="17">
        <v>100.7</v>
      </c>
      <c r="AK32" s="17"/>
      <c r="AL32" s="17"/>
      <c r="AM32" s="17"/>
      <c r="AN32" s="17">
        <v>6.5</v>
      </c>
      <c r="AO32" s="17">
        <v>227.8</v>
      </c>
      <c r="AP32" s="17">
        <v>36.1</v>
      </c>
      <c r="AQ32" s="17">
        <v>56.6</v>
      </c>
      <c r="AR32" s="17">
        <v>23.6</v>
      </c>
      <c r="AS32" s="17">
        <v>18.399999999999999</v>
      </c>
      <c r="AT32" s="17">
        <v>11.1</v>
      </c>
      <c r="AU32" s="17">
        <v>65</v>
      </c>
      <c r="AV32" s="17">
        <v>178.9</v>
      </c>
      <c r="AW32" s="17">
        <v>178.9</v>
      </c>
      <c r="AX32" s="17">
        <v>182.8</v>
      </c>
      <c r="AY32" s="17">
        <v>79</v>
      </c>
      <c r="AZ32" s="17"/>
      <c r="BA32" s="17">
        <v>6</v>
      </c>
      <c r="BB32" s="17">
        <v>19.3</v>
      </c>
      <c r="BC32" s="17">
        <v>30.8</v>
      </c>
      <c r="BD32" s="17">
        <v>2</v>
      </c>
      <c r="BE32" s="17">
        <v>13.4</v>
      </c>
      <c r="BF32" s="17">
        <v>80.900000000000006</v>
      </c>
      <c r="BG32" s="17"/>
      <c r="BH32" s="17"/>
      <c r="BI32" s="17">
        <v>91.2</v>
      </c>
      <c r="BJ32" s="17"/>
      <c r="BK32" s="17"/>
      <c r="BL32" s="17">
        <v>46.1</v>
      </c>
      <c r="BM32" s="17"/>
      <c r="BN32" s="17"/>
      <c r="BO32" s="17"/>
      <c r="BP32" s="17">
        <v>65</v>
      </c>
      <c r="BQ32" s="17">
        <v>176.3</v>
      </c>
      <c r="BR32" s="17">
        <v>174.5</v>
      </c>
      <c r="BS32" s="17">
        <v>200</v>
      </c>
      <c r="BT32" s="17">
        <v>271.5</v>
      </c>
      <c r="BU32" s="17">
        <v>0</v>
      </c>
      <c r="BV32" s="17"/>
      <c r="BW32" s="17"/>
      <c r="BX32" s="17"/>
      <c r="BY32" s="17"/>
      <c r="BZ32" s="17"/>
      <c r="CA32" s="17"/>
      <c r="CB32" s="17">
        <v>1.6</v>
      </c>
      <c r="CC32" s="17">
        <v>0.4</v>
      </c>
      <c r="CD32" s="17">
        <v>141.80000000000001</v>
      </c>
      <c r="CE32" s="17">
        <v>72</v>
      </c>
      <c r="CF32" s="17">
        <v>64.7</v>
      </c>
      <c r="CG32" s="17">
        <v>66.099999999999994</v>
      </c>
      <c r="CH32" s="17">
        <v>28.6</v>
      </c>
      <c r="CI32" s="17"/>
      <c r="CJ32" s="17"/>
      <c r="CK32" s="17"/>
      <c r="CL32" s="17">
        <v>107.1</v>
      </c>
      <c r="CM32" s="17">
        <v>106.8</v>
      </c>
      <c r="CN32" s="17">
        <v>114</v>
      </c>
      <c r="CO32" s="17"/>
      <c r="CP32" s="17"/>
      <c r="CQ32" s="17"/>
      <c r="CR32" s="17"/>
      <c r="CS32" s="17"/>
      <c r="CT32" s="17">
        <v>217.6</v>
      </c>
      <c r="CU32" s="17">
        <v>104.3</v>
      </c>
      <c r="CV32" s="17">
        <v>1.3</v>
      </c>
      <c r="CW32" s="17">
        <v>33.200000000000003</v>
      </c>
      <c r="CX32" s="17">
        <v>78.900000000000006</v>
      </c>
      <c r="CY32" s="17">
        <v>15.5</v>
      </c>
      <c r="CZ32" s="17">
        <v>0.4</v>
      </c>
      <c r="DA32" s="17">
        <v>5.5</v>
      </c>
      <c r="DB32" s="17">
        <v>4.9000000000000004</v>
      </c>
      <c r="DC32" s="17">
        <v>10</v>
      </c>
      <c r="DD32" s="17">
        <v>2.6</v>
      </c>
      <c r="DE32" s="17">
        <v>0.4</v>
      </c>
      <c r="DF32" s="17">
        <v>1.8</v>
      </c>
      <c r="DG32" s="17">
        <v>4.6630000000000003</v>
      </c>
      <c r="DH32" s="17">
        <v>16.899999999999999</v>
      </c>
      <c r="DI32" s="17">
        <v>5.0999999999999996</v>
      </c>
      <c r="DJ32" s="17">
        <v>3.2</v>
      </c>
      <c r="DK32" s="17">
        <v>3.2</v>
      </c>
      <c r="DL32" s="17">
        <v>18.5</v>
      </c>
      <c r="DM32" s="17">
        <v>14.4</v>
      </c>
      <c r="DN32" s="17">
        <v>17.100000000000001</v>
      </c>
      <c r="DO32" s="17">
        <v>15</v>
      </c>
      <c r="DP32" s="17">
        <v>48.4</v>
      </c>
      <c r="DQ32" s="17">
        <v>4.4000000000000004</v>
      </c>
      <c r="DR32" s="17">
        <v>0</v>
      </c>
      <c r="DS32" s="17">
        <v>1.2</v>
      </c>
      <c r="DT32" s="17">
        <v>3</v>
      </c>
      <c r="DU32" s="17">
        <v>17.399999999999999</v>
      </c>
      <c r="DV32" s="17">
        <v>2.5</v>
      </c>
      <c r="DW32" s="17">
        <v>19.100000000000001</v>
      </c>
      <c r="DX32" s="17">
        <v>1</v>
      </c>
      <c r="DY32" s="17"/>
      <c r="DZ32" s="17">
        <v>7.5</v>
      </c>
      <c r="EA32" s="17">
        <v>1.2</v>
      </c>
      <c r="EB32" s="17">
        <v>5.8</v>
      </c>
      <c r="EC32" s="17">
        <v>8.8000000000000007</v>
      </c>
      <c r="ED32" s="17">
        <v>10</v>
      </c>
      <c r="EE32" s="17">
        <v>22.7</v>
      </c>
      <c r="EF32" s="17">
        <v>26.1</v>
      </c>
      <c r="EG32" s="17">
        <v>33.700000000000003</v>
      </c>
      <c r="EH32" s="17">
        <v>35.9</v>
      </c>
      <c r="EI32" s="17">
        <v>45.4</v>
      </c>
      <c r="EJ32" s="17">
        <v>8.1999999999999993</v>
      </c>
      <c r="EK32" s="17">
        <v>5.7</v>
      </c>
      <c r="EL32" s="17">
        <v>10.5</v>
      </c>
      <c r="EM32" s="17">
        <v>2.1</v>
      </c>
      <c r="EN32" s="17">
        <v>0</v>
      </c>
      <c r="EO32" s="17">
        <v>5.3</v>
      </c>
      <c r="EP32" s="17">
        <v>6.2</v>
      </c>
      <c r="EQ32" s="17">
        <v>6.4</v>
      </c>
      <c r="ER32" s="17">
        <v>18.100000000000001</v>
      </c>
      <c r="ES32" s="17">
        <v>253.2</v>
      </c>
      <c r="ET32" s="17">
        <v>16.93</v>
      </c>
      <c r="EU32" s="17">
        <v>135.19999999999999</v>
      </c>
      <c r="EV32" s="17">
        <v>0.6</v>
      </c>
      <c r="EW32" s="17">
        <v>0</v>
      </c>
      <c r="EX32" s="17">
        <v>0</v>
      </c>
      <c r="EY32" s="17">
        <v>99</v>
      </c>
      <c r="EZ32" s="17">
        <v>17.600000000000001</v>
      </c>
      <c r="FA32" s="17">
        <v>7.5</v>
      </c>
      <c r="FB32" s="17">
        <v>19.7</v>
      </c>
      <c r="FC32" s="17">
        <v>10.5</v>
      </c>
      <c r="FD32" s="17">
        <v>32.9</v>
      </c>
      <c r="FE32" s="17">
        <v>29.9</v>
      </c>
      <c r="FF32" s="17">
        <v>14.5</v>
      </c>
      <c r="FG32" s="17">
        <v>18.3</v>
      </c>
      <c r="FH32" s="17">
        <v>6.9</v>
      </c>
      <c r="FI32" s="17">
        <v>11.06</v>
      </c>
      <c r="FJ32" s="17">
        <v>7600.1530000000002</v>
      </c>
      <c r="FK32" s="15"/>
      <c r="FL32" s="17">
        <v>20.693210000000001</v>
      </c>
      <c r="FM32" s="17">
        <v>3.0870000000000002</v>
      </c>
      <c r="FN32" s="17">
        <v>6.1310000000000002</v>
      </c>
      <c r="FO32" s="17">
        <v>6.5</v>
      </c>
      <c r="FP32" s="17">
        <v>26.977160000000001</v>
      </c>
      <c r="FQ32" s="17">
        <v>18.911339999999999</v>
      </c>
      <c r="FR32" s="17">
        <v>5</v>
      </c>
      <c r="FS32" s="17">
        <v>4.9000000000000004</v>
      </c>
      <c r="FT32" s="17"/>
      <c r="FU32" s="17">
        <v>92.199709999999996</v>
      </c>
    </row>
    <row r="33" spans="1:177" ht="24" customHeight="1" x14ac:dyDescent="0.3">
      <c r="A33" s="16" t="s">
        <v>41</v>
      </c>
      <c r="B33" s="16" t="s">
        <v>753</v>
      </c>
      <c r="C33" s="17">
        <v>97.9</v>
      </c>
      <c r="D33" s="17">
        <v>637.9</v>
      </c>
      <c r="E33" s="17">
        <v>214.4</v>
      </c>
      <c r="F33" s="17"/>
      <c r="G33" s="17"/>
      <c r="H33" s="17">
        <v>30.7</v>
      </c>
      <c r="I33" s="17">
        <v>90.3</v>
      </c>
      <c r="J33" s="17"/>
      <c r="K33" s="17"/>
      <c r="L33" s="17">
        <v>186.2</v>
      </c>
      <c r="M33" s="17">
        <v>207.7</v>
      </c>
      <c r="N33" s="17">
        <v>208.9</v>
      </c>
      <c r="O33" s="17">
        <v>288.7</v>
      </c>
      <c r="P33" s="17">
        <v>213</v>
      </c>
      <c r="Q33" s="17">
        <v>110.3</v>
      </c>
      <c r="R33" s="17">
        <v>376.1</v>
      </c>
      <c r="S33" s="17">
        <v>3</v>
      </c>
      <c r="T33" s="17"/>
      <c r="U33" s="17"/>
      <c r="V33" s="17"/>
      <c r="W33" s="17"/>
      <c r="X33" s="17">
        <v>126.5</v>
      </c>
      <c r="Y33" s="17">
        <v>7.4</v>
      </c>
      <c r="Z33" s="17">
        <v>0</v>
      </c>
      <c r="AA33" s="17"/>
      <c r="AB33" s="17">
        <v>6.2</v>
      </c>
      <c r="AC33" s="17">
        <v>10.1</v>
      </c>
      <c r="AD33" s="17">
        <v>90.3</v>
      </c>
      <c r="AE33" s="17"/>
      <c r="AF33" s="17"/>
      <c r="AG33" s="17"/>
      <c r="AH33" s="17"/>
      <c r="AI33" s="17">
        <v>79.900000000000006</v>
      </c>
      <c r="AJ33" s="17">
        <v>127.3</v>
      </c>
      <c r="AK33" s="17"/>
      <c r="AL33" s="17"/>
      <c r="AM33" s="17"/>
      <c r="AN33" s="17">
        <v>6.5</v>
      </c>
      <c r="AO33" s="17">
        <v>148.30000000000001</v>
      </c>
      <c r="AP33" s="17">
        <v>38.299999999999997</v>
      </c>
      <c r="AQ33" s="17">
        <v>66.5</v>
      </c>
      <c r="AR33" s="17">
        <v>22.6</v>
      </c>
      <c r="AS33" s="17">
        <v>18.600000000000001</v>
      </c>
      <c r="AT33" s="17">
        <v>11.1</v>
      </c>
      <c r="AU33" s="17">
        <v>63.6</v>
      </c>
      <c r="AV33" s="17">
        <v>179.9</v>
      </c>
      <c r="AW33" s="17">
        <v>179.9</v>
      </c>
      <c r="AX33" s="17">
        <v>184.4</v>
      </c>
      <c r="AY33" s="17">
        <v>79.8</v>
      </c>
      <c r="AZ33" s="17"/>
      <c r="BA33" s="17">
        <v>6</v>
      </c>
      <c r="BB33" s="17">
        <v>15.7</v>
      </c>
      <c r="BC33" s="17">
        <v>31.6</v>
      </c>
      <c r="BD33" s="17">
        <v>2</v>
      </c>
      <c r="BE33" s="17">
        <v>13.7</v>
      </c>
      <c r="BF33" s="17">
        <v>84.1</v>
      </c>
      <c r="BG33" s="17"/>
      <c r="BH33" s="17"/>
      <c r="BI33" s="17">
        <v>67</v>
      </c>
      <c r="BJ33" s="17"/>
      <c r="BK33" s="17"/>
      <c r="BL33" s="17">
        <v>46.1</v>
      </c>
      <c r="BM33" s="17"/>
      <c r="BN33" s="17"/>
      <c r="BO33" s="17"/>
      <c r="BP33" s="17">
        <v>65.099999999999994</v>
      </c>
      <c r="BQ33" s="17">
        <v>176</v>
      </c>
      <c r="BR33" s="17">
        <v>174.2</v>
      </c>
      <c r="BS33" s="17">
        <v>200</v>
      </c>
      <c r="BT33" s="17">
        <v>270.60000000000002</v>
      </c>
      <c r="BU33" s="17">
        <v>0</v>
      </c>
      <c r="BV33" s="17"/>
      <c r="BW33" s="17"/>
      <c r="BX33" s="17"/>
      <c r="BY33" s="17"/>
      <c r="BZ33" s="17"/>
      <c r="CA33" s="17"/>
      <c r="CB33" s="17">
        <v>0</v>
      </c>
      <c r="CC33" s="17">
        <v>0.4</v>
      </c>
      <c r="CD33" s="17">
        <v>121.6</v>
      </c>
      <c r="CE33" s="17">
        <v>74.900000000000006</v>
      </c>
      <c r="CF33" s="17">
        <v>65.7</v>
      </c>
      <c r="CG33" s="17">
        <v>66.599999999999994</v>
      </c>
      <c r="CH33" s="17">
        <v>29</v>
      </c>
      <c r="CI33" s="17"/>
      <c r="CJ33" s="17"/>
      <c r="CK33" s="17"/>
      <c r="CL33" s="17">
        <v>147</v>
      </c>
      <c r="CM33" s="17">
        <v>148.1</v>
      </c>
      <c r="CN33" s="17">
        <v>150.30000000000001</v>
      </c>
      <c r="CO33" s="17"/>
      <c r="CP33" s="17"/>
      <c r="CQ33" s="17"/>
      <c r="CR33" s="17"/>
      <c r="CS33" s="17"/>
      <c r="CT33" s="17">
        <v>217.6</v>
      </c>
      <c r="CU33" s="17">
        <v>104.2</v>
      </c>
      <c r="CV33" s="17">
        <v>1.3</v>
      </c>
      <c r="CW33" s="17">
        <v>52.7</v>
      </c>
      <c r="CX33" s="17">
        <v>79.7</v>
      </c>
      <c r="CY33" s="17">
        <v>15.5</v>
      </c>
      <c r="CZ33" s="17">
        <v>0.4</v>
      </c>
      <c r="DA33" s="17">
        <v>5.5</v>
      </c>
      <c r="DB33" s="17">
        <v>5.0999999999999996</v>
      </c>
      <c r="DC33" s="17">
        <v>9.9</v>
      </c>
      <c r="DD33" s="17">
        <v>2.6</v>
      </c>
      <c r="DE33" s="17">
        <v>0.4</v>
      </c>
      <c r="DF33" s="17">
        <v>1.8</v>
      </c>
      <c r="DG33" s="17">
        <v>4.8159999999999998</v>
      </c>
      <c r="DH33" s="17">
        <v>17.399999999999999</v>
      </c>
      <c r="DI33" s="17">
        <v>5.0999999999999996</v>
      </c>
      <c r="DJ33" s="17">
        <v>3.2</v>
      </c>
      <c r="DK33" s="17">
        <v>3.2</v>
      </c>
      <c r="DL33" s="17">
        <v>18.5</v>
      </c>
      <c r="DM33" s="17">
        <v>14.4</v>
      </c>
      <c r="DN33" s="17">
        <v>17.2</v>
      </c>
      <c r="DO33" s="17">
        <v>15</v>
      </c>
      <c r="DP33" s="17">
        <v>50.1</v>
      </c>
      <c r="DQ33" s="17">
        <v>4.4000000000000004</v>
      </c>
      <c r="DR33" s="17">
        <v>0</v>
      </c>
      <c r="DS33" s="17">
        <v>1.2</v>
      </c>
      <c r="DT33" s="17">
        <v>3</v>
      </c>
      <c r="DU33" s="17">
        <v>17.3</v>
      </c>
      <c r="DV33" s="17">
        <v>2.5</v>
      </c>
      <c r="DW33" s="17">
        <v>19.5</v>
      </c>
      <c r="DX33" s="17">
        <v>1</v>
      </c>
      <c r="DY33" s="17"/>
      <c r="DZ33" s="17">
        <v>7.5</v>
      </c>
      <c r="EA33" s="17">
        <v>1.2</v>
      </c>
      <c r="EB33" s="17">
        <v>6</v>
      </c>
      <c r="EC33" s="17">
        <v>9</v>
      </c>
      <c r="ED33" s="17">
        <v>10</v>
      </c>
      <c r="EE33" s="17">
        <v>23.3</v>
      </c>
      <c r="EF33" s="17">
        <v>29.5</v>
      </c>
      <c r="EG33" s="17">
        <v>33.700000000000003</v>
      </c>
      <c r="EH33" s="17">
        <v>42.1</v>
      </c>
      <c r="EI33" s="17">
        <v>51.8</v>
      </c>
      <c r="EJ33" s="17">
        <v>10.8</v>
      </c>
      <c r="EK33" s="17">
        <v>6.8</v>
      </c>
      <c r="EL33" s="17">
        <v>10.5</v>
      </c>
      <c r="EM33" s="17">
        <v>2.1</v>
      </c>
      <c r="EN33" s="17">
        <v>0</v>
      </c>
      <c r="EO33" s="17">
        <v>5.3</v>
      </c>
      <c r="EP33" s="17">
        <v>6.2</v>
      </c>
      <c r="EQ33" s="17">
        <v>6.4</v>
      </c>
      <c r="ER33" s="17">
        <v>18.100000000000001</v>
      </c>
      <c r="ES33" s="17">
        <v>252.8</v>
      </c>
      <c r="ET33" s="17">
        <v>17.5</v>
      </c>
      <c r="EU33" s="17">
        <v>134.69999999999999</v>
      </c>
      <c r="EV33" s="17">
        <v>0.6</v>
      </c>
      <c r="EW33" s="17">
        <v>0</v>
      </c>
      <c r="EX33" s="17">
        <v>0</v>
      </c>
      <c r="EY33" s="17">
        <v>98.8</v>
      </c>
      <c r="EZ33" s="17">
        <v>18.7</v>
      </c>
      <c r="FA33" s="17">
        <v>7.5</v>
      </c>
      <c r="FB33" s="17">
        <v>19.600000000000001</v>
      </c>
      <c r="FC33" s="17">
        <v>9.1</v>
      </c>
      <c r="FD33" s="17">
        <v>33.6</v>
      </c>
      <c r="FE33" s="17">
        <v>29</v>
      </c>
      <c r="FF33" s="17">
        <v>13.8</v>
      </c>
      <c r="FG33" s="17">
        <v>18.3</v>
      </c>
      <c r="FH33" s="17">
        <v>6.5</v>
      </c>
      <c r="FI33" s="17">
        <v>10.57</v>
      </c>
      <c r="FJ33" s="17">
        <v>7713.8860000000004</v>
      </c>
      <c r="FK33" s="15"/>
      <c r="FL33" s="17">
        <v>20.561889999999998</v>
      </c>
      <c r="FM33" s="17">
        <v>3.0830000000000002</v>
      </c>
      <c r="FN33" s="17">
        <v>6.13</v>
      </c>
      <c r="FO33" s="17">
        <v>6.6</v>
      </c>
      <c r="FP33" s="17">
        <v>26.765160000000002</v>
      </c>
      <c r="FQ33" s="17">
        <v>18.91208</v>
      </c>
      <c r="FR33" s="17">
        <v>4.9000000000000004</v>
      </c>
      <c r="FS33" s="17">
        <v>5</v>
      </c>
      <c r="FT33" s="17"/>
      <c r="FU33" s="17">
        <v>91.952129999999997</v>
      </c>
    </row>
    <row r="34" spans="1:177" ht="24" customHeight="1" x14ac:dyDescent="0.3">
      <c r="A34" s="18" t="s">
        <v>41</v>
      </c>
      <c r="B34" s="18" t="s">
        <v>754</v>
      </c>
      <c r="C34" s="19">
        <v>98.8</v>
      </c>
      <c r="D34" s="19">
        <v>635.9</v>
      </c>
      <c r="E34" s="19">
        <v>213.8</v>
      </c>
      <c r="F34" s="19"/>
      <c r="G34" s="19"/>
      <c r="H34" s="19">
        <v>12.1</v>
      </c>
      <c r="I34" s="19">
        <v>90.1</v>
      </c>
      <c r="J34" s="19"/>
      <c r="K34" s="19"/>
      <c r="L34" s="19">
        <v>186.2</v>
      </c>
      <c r="M34" s="19">
        <v>207.6</v>
      </c>
      <c r="N34" s="19">
        <v>208.4</v>
      </c>
      <c r="O34" s="19">
        <v>290</v>
      </c>
      <c r="P34" s="19">
        <v>212.2</v>
      </c>
      <c r="Q34" s="19">
        <v>110.3</v>
      </c>
      <c r="R34" s="19">
        <v>275.5</v>
      </c>
      <c r="S34" s="19">
        <v>3.1</v>
      </c>
      <c r="T34" s="19"/>
      <c r="U34" s="19"/>
      <c r="V34" s="19"/>
      <c r="W34" s="19"/>
      <c r="X34" s="19">
        <v>123.9</v>
      </c>
      <c r="Y34" s="19">
        <v>7.4</v>
      </c>
      <c r="Z34" s="19">
        <v>0</v>
      </c>
      <c r="AA34" s="19"/>
      <c r="AB34" s="19">
        <v>6.2</v>
      </c>
      <c r="AC34" s="19">
        <v>10</v>
      </c>
      <c r="AD34" s="19">
        <v>50</v>
      </c>
      <c r="AE34" s="19"/>
      <c r="AF34" s="19"/>
      <c r="AG34" s="19"/>
      <c r="AH34" s="19"/>
      <c r="AI34" s="19">
        <v>80</v>
      </c>
      <c r="AJ34" s="19">
        <v>172.1</v>
      </c>
      <c r="AK34" s="19"/>
      <c r="AL34" s="19"/>
      <c r="AM34" s="19"/>
      <c r="AN34" s="19">
        <v>6.5</v>
      </c>
      <c r="AO34" s="19">
        <v>146.80000000000001</v>
      </c>
      <c r="AP34" s="19">
        <v>37.1</v>
      </c>
      <c r="AQ34" s="19">
        <v>53.2</v>
      </c>
      <c r="AR34" s="19">
        <v>22.7</v>
      </c>
      <c r="AS34" s="19">
        <v>18.5</v>
      </c>
      <c r="AT34" s="19">
        <v>11.1</v>
      </c>
      <c r="AU34" s="19">
        <v>64.2</v>
      </c>
      <c r="AV34" s="19">
        <v>180.8</v>
      </c>
      <c r="AW34" s="19">
        <v>180.8</v>
      </c>
      <c r="AX34" s="19">
        <v>183.3</v>
      </c>
      <c r="AY34" s="19">
        <v>79.7</v>
      </c>
      <c r="AZ34" s="19"/>
      <c r="BA34" s="19">
        <v>6</v>
      </c>
      <c r="BB34" s="19">
        <v>15.3</v>
      </c>
      <c r="BC34" s="19">
        <v>31.8</v>
      </c>
      <c r="BD34" s="19">
        <v>2</v>
      </c>
      <c r="BE34" s="19">
        <v>13.8</v>
      </c>
      <c r="BF34" s="19">
        <v>84.2</v>
      </c>
      <c r="BG34" s="19"/>
      <c r="BH34" s="19"/>
      <c r="BI34" s="19">
        <v>67.099999999999994</v>
      </c>
      <c r="BJ34" s="19"/>
      <c r="BK34" s="19"/>
      <c r="BL34" s="19">
        <v>46.1</v>
      </c>
      <c r="BM34" s="19"/>
      <c r="BN34" s="19"/>
      <c r="BO34" s="19"/>
      <c r="BP34" s="19">
        <v>65.8</v>
      </c>
      <c r="BQ34" s="19">
        <v>175</v>
      </c>
      <c r="BR34" s="19">
        <v>173.3</v>
      </c>
      <c r="BS34" s="19">
        <v>200</v>
      </c>
      <c r="BT34" s="19">
        <v>269.5</v>
      </c>
      <c r="BU34" s="19">
        <v>0</v>
      </c>
      <c r="BV34" s="19"/>
      <c r="BW34" s="19"/>
      <c r="BX34" s="19"/>
      <c r="BY34" s="19"/>
      <c r="BZ34" s="19"/>
      <c r="CA34" s="19"/>
      <c r="CB34" s="19">
        <v>0</v>
      </c>
      <c r="CC34" s="19">
        <v>0.4</v>
      </c>
      <c r="CD34" s="19">
        <v>110.5</v>
      </c>
      <c r="CE34" s="19">
        <v>76.400000000000006</v>
      </c>
      <c r="CF34" s="19">
        <v>65.900000000000006</v>
      </c>
      <c r="CG34" s="19">
        <v>66.599999999999994</v>
      </c>
      <c r="CH34" s="19">
        <v>29</v>
      </c>
      <c r="CI34" s="19"/>
      <c r="CJ34" s="19"/>
      <c r="CK34" s="19"/>
      <c r="CL34" s="19">
        <v>146.9</v>
      </c>
      <c r="CM34" s="19">
        <v>148.30000000000001</v>
      </c>
      <c r="CN34" s="19">
        <v>149.19999999999999</v>
      </c>
      <c r="CO34" s="19"/>
      <c r="CP34" s="19"/>
      <c r="CQ34" s="19"/>
      <c r="CR34" s="19"/>
      <c r="CS34" s="19"/>
      <c r="CT34" s="19">
        <v>217.2</v>
      </c>
      <c r="CU34" s="19">
        <v>104</v>
      </c>
      <c r="CV34" s="19">
        <v>1.3</v>
      </c>
      <c r="CW34" s="19">
        <v>64.599999999999994</v>
      </c>
      <c r="CX34" s="19">
        <v>79.900000000000006</v>
      </c>
      <c r="CY34" s="19">
        <v>17.5</v>
      </c>
      <c r="CZ34" s="19">
        <v>0.4</v>
      </c>
      <c r="DA34" s="19">
        <v>5.3</v>
      </c>
      <c r="DB34" s="19">
        <v>5.0999999999999996</v>
      </c>
      <c r="DC34" s="19">
        <v>9.9</v>
      </c>
      <c r="DD34" s="19">
        <v>2.2999999999999998</v>
      </c>
      <c r="DE34" s="19">
        <v>0.4</v>
      </c>
      <c r="DF34" s="19">
        <v>1.8</v>
      </c>
      <c r="DG34" s="19">
        <v>4.7939999999999996</v>
      </c>
      <c r="DH34" s="19">
        <v>16.7</v>
      </c>
      <c r="DI34" s="19">
        <v>5.0999999999999996</v>
      </c>
      <c r="DJ34" s="19">
        <v>3.2</v>
      </c>
      <c r="DK34" s="19">
        <v>3.2</v>
      </c>
      <c r="DL34" s="19">
        <v>18.5</v>
      </c>
      <c r="DM34" s="19">
        <v>14.5</v>
      </c>
      <c r="DN34" s="19">
        <v>17.399999999999999</v>
      </c>
      <c r="DO34" s="19">
        <v>15</v>
      </c>
      <c r="DP34" s="19">
        <v>52.3</v>
      </c>
      <c r="DQ34" s="19">
        <v>4.4000000000000004</v>
      </c>
      <c r="DR34" s="19">
        <v>0</v>
      </c>
      <c r="DS34" s="19">
        <v>1.2</v>
      </c>
      <c r="DT34" s="19">
        <v>3</v>
      </c>
      <c r="DU34" s="19">
        <v>17.3</v>
      </c>
      <c r="DV34" s="19">
        <v>2.5</v>
      </c>
      <c r="DW34" s="19">
        <v>17</v>
      </c>
      <c r="DX34" s="19">
        <v>1</v>
      </c>
      <c r="DY34" s="19"/>
      <c r="DZ34" s="19">
        <v>7.5</v>
      </c>
      <c r="EA34" s="19">
        <v>1.2</v>
      </c>
      <c r="EB34" s="19">
        <v>5.9</v>
      </c>
      <c r="EC34" s="19">
        <v>9</v>
      </c>
      <c r="ED34" s="19">
        <v>10</v>
      </c>
      <c r="EE34" s="19">
        <v>24</v>
      </c>
      <c r="EF34" s="19">
        <v>37.5</v>
      </c>
      <c r="EG34" s="19">
        <v>33.4</v>
      </c>
      <c r="EH34" s="19">
        <v>39</v>
      </c>
      <c r="EI34" s="19">
        <v>53.2</v>
      </c>
      <c r="EJ34" s="19">
        <v>7.5</v>
      </c>
      <c r="EK34" s="19">
        <v>5.5</v>
      </c>
      <c r="EL34" s="19">
        <v>10.5</v>
      </c>
      <c r="EM34" s="19">
        <v>2.1</v>
      </c>
      <c r="EN34" s="19">
        <v>0</v>
      </c>
      <c r="EO34" s="19">
        <v>5.3</v>
      </c>
      <c r="EP34" s="19">
        <v>6.2</v>
      </c>
      <c r="EQ34" s="19">
        <v>6.4</v>
      </c>
      <c r="ER34" s="19">
        <v>16.8</v>
      </c>
      <c r="ES34" s="19">
        <v>253</v>
      </c>
      <c r="ET34" s="19">
        <v>17.77</v>
      </c>
      <c r="EU34" s="19">
        <v>137.5</v>
      </c>
      <c r="EV34" s="19">
        <v>0.6</v>
      </c>
      <c r="EW34" s="19">
        <v>0</v>
      </c>
      <c r="EX34" s="19">
        <v>0</v>
      </c>
      <c r="EY34" s="19">
        <v>100</v>
      </c>
      <c r="EZ34" s="19">
        <v>18.399999999999999</v>
      </c>
      <c r="FA34" s="19">
        <v>7.5</v>
      </c>
      <c r="FB34" s="19">
        <v>19.5</v>
      </c>
      <c r="FC34" s="19">
        <v>4.7</v>
      </c>
      <c r="FD34" s="19">
        <v>33.5</v>
      </c>
      <c r="FE34" s="19">
        <v>29.7</v>
      </c>
      <c r="FF34" s="19">
        <v>14</v>
      </c>
      <c r="FG34" s="19">
        <v>18.3</v>
      </c>
      <c r="FH34" s="19">
        <v>6.3</v>
      </c>
      <c r="FI34" s="19">
        <v>10.48</v>
      </c>
      <c r="FJ34" s="19">
        <v>7580.4440000000004</v>
      </c>
      <c r="FK34" s="15"/>
      <c r="FL34" s="19">
        <v>20.44641</v>
      </c>
      <c r="FM34" s="19">
        <v>3.0819999999999999</v>
      </c>
      <c r="FN34" s="19">
        <v>6.125</v>
      </c>
      <c r="FO34" s="19">
        <v>6.5</v>
      </c>
      <c r="FP34" s="19">
        <v>26.789840000000002</v>
      </c>
      <c r="FQ34" s="19">
        <v>18.912469999999999</v>
      </c>
      <c r="FR34" s="19">
        <v>4.8</v>
      </c>
      <c r="FS34" s="19">
        <v>5</v>
      </c>
      <c r="FT34" s="19"/>
      <c r="FU34" s="19">
        <v>91.655720000000002</v>
      </c>
    </row>
    <row r="35" spans="1:177" ht="24" customHeight="1" x14ac:dyDescent="0.3">
      <c r="A35" s="13" t="s">
        <v>41</v>
      </c>
      <c r="B35" s="13" t="s">
        <v>755</v>
      </c>
      <c r="C35" s="14">
        <v>97.5</v>
      </c>
      <c r="D35" s="14">
        <v>630.6</v>
      </c>
      <c r="E35" s="14">
        <v>211.7</v>
      </c>
      <c r="F35" s="14"/>
      <c r="G35" s="14"/>
      <c r="H35" s="14">
        <v>11.7</v>
      </c>
      <c r="I35" s="14">
        <v>93.7</v>
      </c>
      <c r="J35" s="14"/>
      <c r="K35" s="14"/>
      <c r="L35" s="14">
        <v>187</v>
      </c>
      <c r="M35" s="14">
        <v>208.6</v>
      </c>
      <c r="N35" s="14">
        <v>209.5</v>
      </c>
      <c r="O35" s="14">
        <v>289.8</v>
      </c>
      <c r="P35" s="14">
        <v>212.8</v>
      </c>
      <c r="Q35" s="14">
        <v>110</v>
      </c>
      <c r="R35" s="14">
        <v>171</v>
      </c>
      <c r="S35" s="14">
        <v>3.1</v>
      </c>
      <c r="T35" s="14"/>
      <c r="U35" s="14"/>
      <c r="V35" s="14"/>
      <c r="W35" s="14"/>
      <c r="X35" s="14">
        <v>122.4</v>
      </c>
      <c r="Y35" s="14">
        <v>6.7</v>
      </c>
      <c r="Z35" s="14">
        <v>0</v>
      </c>
      <c r="AA35" s="14"/>
      <c r="AB35" s="14">
        <v>6.1</v>
      </c>
      <c r="AC35" s="14">
        <v>10.199999999999999</v>
      </c>
      <c r="AD35" s="14">
        <v>49.5</v>
      </c>
      <c r="AE35" s="14"/>
      <c r="AF35" s="14"/>
      <c r="AG35" s="14"/>
      <c r="AH35" s="14"/>
      <c r="AI35" s="14">
        <v>78.900000000000006</v>
      </c>
      <c r="AJ35" s="14">
        <v>135.6</v>
      </c>
      <c r="AK35" s="14"/>
      <c r="AL35" s="14"/>
      <c r="AM35" s="14"/>
      <c r="AN35" s="14">
        <v>6.5</v>
      </c>
      <c r="AO35" s="14">
        <v>147.4</v>
      </c>
      <c r="AP35" s="14">
        <v>35.200000000000003</v>
      </c>
      <c r="AQ35" s="14">
        <v>46.5</v>
      </c>
      <c r="AR35" s="14">
        <v>22.4</v>
      </c>
      <c r="AS35" s="14">
        <v>18.5</v>
      </c>
      <c r="AT35" s="14">
        <v>11.1</v>
      </c>
      <c r="AU35" s="14">
        <v>65.099999999999994</v>
      </c>
      <c r="AV35" s="14">
        <v>179.8</v>
      </c>
      <c r="AW35" s="14">
        <v>180.1</v>
      </c>
      <c r="AX35" s="14">
        <v>184</v>
      </c>
      <c r="AY35" s="14">
        <v>79</v>
      </c>
      <c r="AZ35" s="14"/>
      <c r="BA35" s="14">
        <v>6</v>
      </c>
      <c r="BB35" s="14">
        <v>15.1</v>
      </c>
      <c r="BC35" s="14">
        <v>24.8</v>
      </c>
      <c r="BD35" s="14">
        <v>2</v>
      </c>
      <c r="BE35" s="14">
        <v>13.7</v>
      </c>
      <c r="BF35" s="14">
        <v>42.4</v>
      </c>
      <c r="BG35" s="14"/>
      <c r="BH35" s="14"/>
      <c r="BI35" s="14">
        <v>66</v>
      </c>
      <c r="BJ35" s="14"/>
      <c r="BK35" s="14"/>
      <c r="BL35" s="14">
        <v>46.2</v>
      </c>
      <c r="BM35" s="14"/>
      <c r="BN35" s="14"/>
      <c r="BO35" s="14"/>
      <c r="BP35" s="14">
        <v>65.2</v>
      </c>
      <c r="BQ35" s="14">
        <v>176</v>
      </c>
      <c r="BR35" s="14">
        <v>174</v>
      </c>
      <c r="BS35" s="14">
        <v>200</v>
      </c>
      <c r="BT35" s="14">
        <v>270.39999999999998</v>
      </c>
      <c r="BU35" s="14">
        <v>0</v>
      </c>
      <c r="BV35" s="14"/>
      <c r="BW35" s="14"/>
      <c r="BX35" s="14"/>
      <c r="BY35" s="14"/>
      <c r="BZ35" s="14"/>
      <c r="CA35" s="14"/>
      <c r="CB35" s="14">
        <v>0</v>
      </c>
      <c r="CC35" s="14">
        <v>0.4</v>
      </c>
      <c r="CD35" s="14">
        <v>59.2</v>
      </c>
      <c r="CE35" s="14">
        <v>83.4</v>
      </c>
      <c r="CF35" s="14">
        <v>64.900000000000006</v>
      </c>
      <c r="CG35" s="14">
        <v>66.400000000000006</v>
      </c>
      <c r="CH35" s="14">
        <v>28.6</v>
      </c>
      <c r="CI35" s="14"/>
      <c r="CJ35" s="14"/>
      <c r="CK35" s="14"/>
      <c r="CL35" s="14">
        <v>147.4</v>
      </c>
      <c r="CM35" s="14">
        <v>149</v>
      </c>
      <c r="CN35" s="14">
        <v>150.19999999999999</v>
      </c>
      <c r="CO35" s="14"/>
      <c r="CP35" s="14"/>
      <c r="CQ35" s="14"/>
      <c r="CR35" s="14"/>
      <c r="CS35" s="14"/>
      <c r="CT35" s="14">
        <v>217.3</v>
      </c>
      <c r="CU35" s="14">
        <v>104.1</v>
      </c>
      <c r="CV35" s="14">
        <v>1.3</v>
      </c>
      <c r="CW35" s="14">
        <v>62.5</v>
      </c>
      <c r="CX35" s="14">
        <v>79.900000000000006</v>
      </c>
      <c r="CY35" s="14">
        <v>18.100000000000001</v>
      </c>
      <c r="CZ35" s="14">
        <v>0.4</v>
      </c>
      <c r="DA35" s="14">
        <v>5.3</v>
      </c>
      <c r="DB35" s="14">
        <v>5</v>
      </c>
      <c r="DC35" s="14">
        <v>9.9</v>
      </c>
      <c r="DD35" s="14">
        <v>0.8</v>
      </c>
      <c r="DE35" s="14">
        <v>0.4</v>
      </c>
      <c r="DF35" s="14">
        <v>1.8</v>
      </c>
      <c r="DG35" s="14">
        <v>4.8289999999999997</v>
      </c>
      <c r="DH35" s="14">
        <v>16.5</v>
      </c>
      <c r="DI35" s="14">
        <v>5.0999999999999996</v>
      </c>
      <c r="DJ35" s="14">
        <v>3.2</v>
      </c>
      <c r="DK35" s="14">
        <v>3.2</v>
      </c>
      <c r="DL35" s="14">
        <v>18.5</v>
      </c>
      <c r="DM35" s="14">
        <v>14.5</v>
      </c>
      <c r="DN35" s="14">
        <v>17.399999999999999</v>
      </c>
      <c r="DO35" s="14">
        <v>15</v>
      </c>
      <c r="DP35" s="14">
        <v>54.3</v>
      </c>
      <c r="DQ35" s="14">
        <v>4.4000000000000004</v>
      </c>
      <c r="DR35" s="14">
        <v>0</v>
      </c>
      <c r="DS35" s="14">
        <v>1.2</v>
      </c>
      <c r="DT35" s="14">
        <v>3</v>
      </c>
      <c r="DU35" s="14">
        <v>17.600000000000001</v>
      </c>
      <c r="DV35" s="14">
        <v>2.5</v>
      </c>
      <c r="DW35" s="14">
        <v>16.8</v>
      </c>
      <c r="DX35" s="14">
        <v>1</v>
      </c>
      <c r="DY35" s="14"/>
      <c r="DZ35" s="14">
        <v>7.3</v>
      </c>
      <c r="EA35" s="14">
        <v>1.2</v>
      </c>
      <c r="EB35" s="14">
        <v>5.8</v>
      </c>
      <c r="EC35" s="14">
        <v>8.9</v>
      </c>
      <c r="ED35" s="14">
        <v>10</v>
      </c>
      <c r="EE35" s="14">
        <v>26.4</v>
      </c>
      <c r="EF35" s="14">
        <v>55.1</v>
      </c>
      <c r="EG35" s="14">
        <v>33.200000000000003</v>
      </c>
      <c r="EH35" s="14">
        <v>42.5</v>
      </c>
      <c r="EI35" s="14">
        <v>57.4</v>
      </c>
      <c r="EJ35" s="14">
        <v>10</v>
      </c>
      <c r="EK35" s="14">
        <v>5</v>
      </c>
      <c r="EL35" s="14">
        <v>10.5</v>
      </c>
      <c r="EM35" s="14">
        <v>2</v>
      </c>
      <c r="EN35" s="14">
        <v>0</v>
      </c>
      <c r="EO35" s="14">
        <v>5.3</v>
      </c>
      <c r="EP35" s="14">
        <v>6.2</v>
      </c>
      <c r="EQ35" s="14">
        <v>6.4</v>
      </c>
      <c r="ER35" s="14">
        <v>17.7</v>
      </c>
      <c r="ES35" s="14">
        <v>253</v>
      </c>
      <c r="ET35" s="14">
        <v>17.61</v>
      </c>
      <c r="EU35" s="14">
        <v>136.5</v>
      </c>
      <c r="EV35" s="14">
        <v>0.6</v>
      </c>
      <c r="EW35" s="14">
        <v>0</v>
      </c>
      <c r="EX35" s="14">
        <v>42.4</v>
      </c>
      <c r="EY35" s="14">
        <v>99.1</v>
      </c>
      <c r="EZ35" s="14">
        <v>18.8</v>
      </c>
      <c r="FA35" s="14">
        <v>7.5</v>
      </c>
      <c r="FB35" s="14">
        <v>19.5</v>
      </c>
      <c r="FC35" s="14">
        <v>5.0999999999999996</v>
      </c>
      <c r="FD35" s="14">
        <v>32.799999999999997</v>
      </c>
      <c r="FE35" s="14">
        <v>29.4</v>
      </c>
      <c r="FF35" s="14">
        <v>13.9</v>
      </c>
      <c r="FG35" s="14">
        <v>18.3</v>
      </c>
      <c r="FH35" s="14">
        <v>5.7</v>
      </c>
      <c r="FI35" s="14">
        <v>10.39</v>
      </c>
      <c r="FJ35" s="14">
        <v>7400.6289999999999</v>
      </c>
      <c r="FK35" s="15"/>
      <c r="FL35" s="14">
        <v>20.365369999999999</v>
      </c>
      <c r="FM35" s="14">
        <v>3.077</v>
      </c>
      <c r="FN35" s="14">
        <v>6.1289999999999996</v>
      </c>
      <c r="FO35" s="14">
        <v>6.5</v>
      </c>
      <c r="FP35" s="14">
        <v>26.57583</v>
      </c>
      <c r="FQ35" s="14">
        <v>18.911840000000002</v>
      </c>
      <c r="FR35" s="14">
        <v>4.9000000000000004</v>
      </c>
      <c r="FS35" s="14">
        <v>5</v>
      </c>
      <c r="FT35" s="14"/>
      <c r="FU35" s="14">
        <v>91.459040000000002</v>
      </c>
    </row>
    <row r="36" spans="1:177" ht="24" customHeight="1" x14ac:dyDescent="0.3">
      <c r="A36" s="16" t="s">
        <v>41</v>
      </c>
      <c r="B36" s="16" t="s">
        <v>756</v>
      </c>
      <c r="C36" s="17">
        <v>99</v>
      </c>
      <c r="D36" s="17">
        <v>631.20000000000005</v>
      </c>
      <c r="E36" s="17">
        <v>213</v>
      </c>
      <c r="F36" s="17"/>
      <c r="G36" s="17"/>
      <c r="H36" s="17">
        <v>12</v>
      </c>
      <c r="I36" s="17">
        <v>94.1</v>
      </c>
      <c r="J36" s="17"/>
      <c r="K36" s="17"/>
      <c r="L36" s="17">
        <v>185.5</v>
      </c>
      <c r="M36" s="17">
        <v>207.9</v>
      </c>
      <c r="N36" s="17">
        <v>208.3</v>
      </c>
      <c r="O36" s="17">
        <v>291.3</v>
      </c>
      <c r="P36" s="17">
        <v>214.7</v>
      </c>
      <c r="Q36" s="17">
        <v>110</v>
      </c>
      <c r="R36" s="17">
        <v>177.7</v>
      </c>
      <c r="S36" s="17">
        <v>3.2</v>
      </c>
      <c r="T36" s="17"/>
      <c r="U36" s="17"/>
      <c r="V36" s="17"/>
      <c r="W36" s="17"/>
      <c r="X36" s="17">
        <v>123.5</v>
      </c>
      <c r="Y36" s="17">
        <v>7.1</v>
      </c>
      <c r="Z36" s="17">
        <v>3.3</v>
      </c>
      <c r="AA36" s="17"/>
      <c r="AB36" s="17">
        <v>6.1</v>
      </c>
      <c r="AC36" s="17">
        <v>10.1</v>
      </c>
      <c r="AD36" s="17">
        <v>49.8</v>
      </c>
      <c r="AE36" s="17"/>
      <c r="AF36" s="17"/>
      <c r="AG36" s="17"/>
      <c r="AH36" s="17"/>
      <c r="AI36" s="17">
        <v>79.900000000000006</v>
      </c>
      <c r="AJ36" s="17">
        <v>133</v>
      </c>
      <c r="AK36" s="17"/>
      <c r="AL36" s="17"/>
      <c r="AM36" s="17"/>
      <c r="AN36" s="17">
        <v>6.5</v>
      </c>
      <c r="AO36" s="17">
        <v>0</v>
      </c>
      <c r="AP36" s="17">
        <v>36.4</v>
      </c>
      <c r="AQ36" s="17">
        <v>46.9</v>
      </c>
      <c r="AR36" s="17">
        <v>21.4</v>
      </c>
      <c r="AS36" s="17">
        <v>18.399999999999999</v>
      </c>
      <c r="AT36" s="17">
        <v>11.1</v>
      </c>
      <c r="AU36" s="17">
        <v>65</v>
      </c>
      <c r="AV36" s="17">
        <v>180.4</v>
      </c>
      <c r="AW36" s="17">
        <v>180.3</v>
      </c>
      <c r="AX36" s="17">
        <v>183.8</v>
      </c>
      <c r="AY36" s="17">
        <v>79.8</v>
      </c>
      <c r="AZ36" s="17"/>
      <c r="BA36" s="17">
        <v>6</v>
      </c>
      <c r="BB36" s="17">
        <v>15.5</v>
      </c>
      <c r="BC36" s="17">
        <v>24.8</v>
      </c>
      <c r="BD36" s="17">
        <v>2</v>
      </c>
      <c r="BE36" s="17">
        <v>13.6</v>
      </c>
      <c r="BF36" s="17">
        <v>26.5</v>
      </c>
      <c r="BG36" s="17"/>
      <c r="BH36" s="17"/>
      <c r="BI36" s="17">
        <v>66.8</v>
      </c>
      <c r="BJ36" s="17"/>
      <c r="BK36" s="17"/>
      <c r="BL36" s="17">
        <v>46.1</v>
      </c>
      <c r="BM36" s="17"/>
      <c r="BN36" s="17"/>
      <c r="BO36" s="17"/>
      <c r="BP36" s="17">
        <v>65.7</v>
      </c>
      <c r="BQ36" s="17">
        <v>175.5</v>
      </c>
      <c r="BR36" s="17">
        <v>173.4</v>
      </c>
      <c r="BS36" s="17">
        <v>200</v>
      </c>
      <c r="BT36" s="17">
        <v>270.39999999999998</v>
      </c>
      <c r="BU36" s="17">
        <v>0</v>
      </c>
      <c r="BV36" s="17"/>
      <c r="BW36" s="17"/>
      <c r="BX36" s="17"/>
      <c r="BY36" s="17"/>
      <c r="BZ36" s="17"/>
      <c r="CA36" s="17"/>
      <c r="CB36" s="17">
        <v>0</v>
      </c>
      <c r="CC36" s="17">
        <v>0.4</v>
      </c>
      <c r="CD36" s="17">
        <v>61.9</v>
      </c>
      <c r="CE36" s="17">
        <v>84</v>
      </c>
      <c r="CF36" s="17">
        <v>65.900000000000006</v>
      </c>
      <c r="CG36" s="17">
        <v>66.599999999999994</v>
      </c>
      <c r="CH36" s="17">
        <v>28.6</v>
      </c>
      <c r="CI36" s="17"/>
      <c r="CJ36" s="17"/>
      <c r="CK36" s="17"/>
      <c r="CL36" s="17">
        <v>146.6</v>
      </c>
      <c r="CM36" s="17">
        <v>148.30000000000001</v>
      </c>
      <c r="CN36" s="17">
        <v>149.1</v>
      </c>
      <c r="CO36" s="17"/>
      <c r="CP36" s="17"/>
      <c r="CQ36" s="17"/>
      <c r="CR36" s="17"/>
      <c r="CS36" s="17"/>
      <c r="CT36" s="17">
        <v>217.4</v>
      </c>
      <c r="CU36" s="17">
        <v>104</v>
      </c>
      <c r="CV36" s="17">
        <v>1.3</v>
      </c>
      <c r="CW36" s="17">
        <v>61</v>
      </c>
      <c r="CX36" s="17">
        <v>79.8</v>
      </c>
      <c r="CY36" s="17">
        <v>12.1</v>
      </c>
      <c r="CZ36" s="17">
        <v>0.4</v>
      </c>
      <c r="DA36" s="17">
        <v>5.3</v>
      </c>
      <c r="DB36" s="17">
        <v>5.0999999999999996</v>
      </c>
      <c r="DC36" s="17">
        <v>9.9</v>
      </c>
      <c r="DD36" s="17">
        <v>1.2</v>
      </c>
      <c r="DE36" s="17">
        <v>0.4</v>
      </c>
      <c r="DF36" s="17">
        <v>1.8</v>
      </c>
      <c r="DG36" s="17">
        <v>4.8639999999999999</v>
      </c>
      <c r="DH36" s="17">
        <v>16.7</v>
      </c>
      <c r="DI36" s="17">
        <v>5.0999999999999996</v>
      </c>
      <c r="DJ36" s="17">
        <v>3.2</v>
      </c>
      <c r="DK36" s="17">
        <v>3.2</v>
      </c>
      <c r="DL36" s="17">
        <v>18.5</v>
      </c>
      <c r="DM36" s="17">
        <v>14.6</v>
      </c>
      <c r="DN36" s="17">
        <v>17.399999999999999</v>
      </c>
      <c r="DO36" s="17">
        <v>15</v>
      </c>
      <c r="DP36" s="17">
        <v>56</v>
      </c>
      <c r="DQ36" s="17">
        <v>4.4000000000000004</v>
      </c>
      <c r="DR36" s="17">
        <v>0</v>
      </c>
      <c r="DS36" s="17">
        <v>1.2</v>
      </c>
      <c r="DT36" s="17">
        <v>3</v>
      </c>
      <c r="DU36" s="17">
        <v>17.5</v>
      </c>
      <c r="DV36" s="17">
        <v>2.5</v>
      </c>
      <c r="DW36" s="17">
        <v>16.8</v>
      </c>
      <c r="DX36" s="17">
        <v>1</v>
      </c>
      <c r="DY36" s="17"/>
      <c r="DZ36" s="17">
        <v>7.2</v>
      </c>
      <c r="EA36" s="17">
        <v>1.2</v>
      </c>
      <c r="EB36" s="17">
        <v>5.9</v>
      </c>
      <c r="EC36" s="17">
        <v>8.5</v>
      </c>
      <c r="ED36" s="17">
        <v>10</v>
      </c>
      <c r="EE36" s="17">
        <v>26.3</v>
      </c>
      <c r="EF36" s="17">
        <v>69.400000000000006</v>
      </c>
      <c r="EG36" s="17">
        <v>32.9</v>
      </c>
      <c r="EH36" s="17">
        <v>43.4</v>
      </c>
      <c r="EI36" s="17">
        <v>53.7</v>
      </c>
      <c r="EJ36" s="17">
        <v>11.1</v>
      </c>
      <c r="EK36" s="17">
        <v>6.5</v>
      </c>
      <c r="EL36" s="17">
        <v>10.5</v>
      </c>
      <c r="EM36" s="17">
        <v>2</v>
      </c>
      <c r="EN36" s="17">
        <v>0</v>
      </c>
      <c r="EO36" s="17">
        <v>5.3</v>
      </c>
      <c r="EP36" s="17">
        <v>5.9</v>
      </c>
      <c r="EQ36" s="17">
        <v>6.1</v>
      </c>
      <c r="ER36" s="17">
        <v>17.7</v>
      </c>
      <c r="ES36" s="17">
        <v>253</v>
      </c>
      <c r="ET36" s="17">
        <v>16.98</v>
      </c>
      <c r="EU36" s="17">
        <v>134.9</v>
      </c>
      <c r="EV36" s="17">
        <v>0.6</v>
      </c>
      <c r="EW36" s="17">
        <v>50.5</v>
      </c>
      <c r="EX36" s="17">
        <v>84.1</v>
      </c>
      <c r="EY36" s="17">
        <v>98.7</v>
      </c>
      <c r="EZ36" s="17">
        <v>18.399999999999999</v>
      </c>
      <c r="FA36" s="17">
        <v>7.6</v>
      </c>
      <c r="FB36" s="17">
        <v>19.5</v>
      </c>
      <c r="FC36" s="17">
        <v>5</v>
      </c>
      <c r="FD36" s="17">
        <v>32.5</v>
      </c>
      <c r="FE36" s="17">
        <v>29.9</v>
      </c>
      <c r="FF36" s="17">
        <v>13.9</v>
      </c>
      <c r="FG36" s="17">
        <v>17.3</v>
      </c>
      <c r="FH36" s="17">
        <v>7.2</v>
      </c>
      <c r="FI36" s="17">
        <v>10.92</v>
      </c>
      <c r="FJ36" s="17">
        <v>7353.6639999999998</v>
      </c>
      <c r="FK36" s="15"/>
      <c r="FL36" s="17">
        <v>20.140070000000001</v>
      </c>
      <c r="FM36" s="17">
        <v>3.0760000000000001</v>
      </c>
      <c r="FN36" s="17">
        <v>6.133</v>
      </c>
      <c r="FO36" s="17">
        <v>6.5</v>
      </c>
      <c r="FP36" s="17">
        <v>26.561879999999999</v>
      </c>
      <c r="FQ36" s="17">
        <v>18.911619999999999</v>
      </c>
      <c r="FR36" s="17">
        <v>4.8</v>
      </c>
      <c r="FS36" s="17">
        <v>5</v>
      </c>
      <c r="FT36" s="17"/>
      <c r="FU36" s="17">
        <v>91.122569999999996</v>
      </c>
    </row>
    <row r="37" spans="1:177" ht="24" customHeight="1" x14ac:dyDescent="0.3">
      <c r="A37" s="16" t="s">
        <v>41</v>
      </c>
      <c r="B37" s="16" t="s">
        <v>757</v>
      </c>
      <c r="C37" s="17">
        <v>97.2</v>
      </c>
      <c r="D37" s="17">
        <v>633.1</v>
      </c>
      <c r="E37" s="17">
        <v>212.6</v>
      </c>
      <c r="F37" s="17"/>
      <c r="G37" s="17"/>
      <c r="H37" s="17">
        <v>11.8</v>
      </c>
      <c r="I37" s="17">
        <v>88.1</v>
      </c>
      <c r="J37" s="17"/>
      <c r="K37" s="17"/>
      <c r="L37" s="17">
        <v>185.8</v>
      </c>
      <c r="M37" s="17">
        <v>207.9</v>
      </c>
      <c r="N37" s="17">
        <v>209</v>
      </c>
      <c r="O37" s="17">
        <v>289.10000000000002</v>
      </c>
      <c r="P37" s="17">
        <v>214.2</v>
      </c>
      <c r="Q37" s="17">
        <v>110</v>
      </c>
      <c r="R37" s="17">
        <v>177.9</v>
      </c>
      <c r="S37" s="17">
        <v>3</v>
      </c>
      <c r="T37" s="17"/>
      <c r="U37" s="17"/>
      <c r="V37" s="17"/>
      <c r="W37" s="17"/>
      <c r="X37" s="17">
        <v>122.7</v>
      </c>
      <c r="Y37" s="17">
        <v>6.9</v>
      </c>
      <c r="Z37" s="17">
        <v>3.2</v>
      </c>
      <c r="AA37" s="17"/>
      <c r="AB37" s="17">
        <v>6.3</v>
      </c>
      <c r="AC37" s="17">
        <v>10</v>
      </c>
      <c r="AD37" s="17">
        <v>50.2</v>
      </c>
      <c r="AE37" s="17"/>
      <c r="AF37" s="17"/>
      <c r="AG37" s="17"/>
      <c r="AH37" s="17"/>
      <c r="AI37" s="17">
        <v>78.7</v>
      </c>
      <c r="AJ37" s="17">
        <v>86.2</v>
      </c>
      <c r="AK37" s="17"/>
      <c r="AL37" s="17"/>
      <c r="AM37" s="17"/>
      <c r="AN37" s="17">
        <v>6.5</v>
      </c>
      <c r="AO37" s="17">
        <v>0</v>
      </c>
      <c r="AP37" s="17">
        <v>35</v>
      </c>
      <c r="AQ37" s="17">
        <v>54.7</v>
      </c>
      <c r="AR37" s="17">
        <v>19.3</v>
      </c>
      <c r="AS37" s="17">
        <v>18.399999999999999</v>
      </c>
      <c r="AT37" s="17">
        <v>11</v>
      </c>
      <c r="AU37" s="17">
        <v>64.7</v>
      </c>
      <c r="AV37" s="17">
        <v>178.9</v>
      </c>
      <c r="AW37" s="17">
        <v>179.1</v>
      </c>
      <c r="AX37" s="17">
        <v>184.4</v>
      </c>
      <c r="AY37" s="17">
        <v>78.599999999999994</v>
      </c>
      <c r="AZ37" s="17"/>
      <c r="BA37" s="17">
        <v>6</v>
      </c>
      <c r="BB37" s="17">
        <v>14.4</v>
      </c>
      <c r="BC37" s="17">
        <v>27.2</v>
      </c>
      <c r="BD37" s="17">
        <v>2</v>
      </c>
      <c r="BE37" s="17">
        <v>13.7</v>
      </c>
      <c r="BF37" s="17">
        <v>79</v>
      </c>
      <c r="BG37" s="17"/>
      <c r="BH37" s="17"/>
      <c r="BI37" s="17">
        <v>65.400000000000006</v>
      </c>
      <c r="BJ37" s="17"/>
      <c r="BK37" s="17"/>
      <c r="BL37" s="17">
        <v>46.5</v>
      </c>
      <c r="BM37" s="17"/>
      <c r="BN37" s="17"/>
      <c r="BO37" s="17"/>
      <c r="BP37" s="17">
        <v>65.3</v>
      </c>
      <c r="BQ37" s="17">
        <v>175.3</v>
      </c>
      <c r="BR37" s="17">
        <v>173.5</v>
      </c>
      <c r="BS37" s="17">
        <v>200</v>
      </c>
      <c r="BT37" s="17">
        <v>269.39999999999998</v>
      </c>
      <c r="BU37" s="17">
        <v>0</v>
      </c>
      <c r="BV37" s="17"/>
      <c r="BW37" s="17"/>
      <c r="BX37" s="17"/>
      <c r="BY37" s="17"/>
      <c r="BZ37" s="17"/>
      <c r="CA37" s="17"/>
      <c r="CB37" s="17">
        <v>0</v>
      </c>
      <c r="CC37" s="17">
        <v>0.4</v>
      </c>
      <c r="CD37" s="17">
        <v>106.2</v>
      </c>
      <c r="CE37" s="17">
        <v>95.7</v>
      </c>
      <c r="CF37" s="17">
        <v>61.7</v>
      </c>
      <c r="CG37" s="17">
        <v>66.7</v>
      </c>
      <c r="CH37" s="17">
        <v>28.2</v>
      </c>
      <c r="CI37" s="17"/>
      <c r="CJ37" s="17"/>
      <c r="CK37" s="17"/>
      <c r="CL37" s="17">
        <v>146.4</v>
      </c>
      <c r="CM37" s="17">
        <v>148.30000000000001</v>
      </c>
      <c r="CN37" s="17">
        <v>149.5</v>
      </c>
      <c r="CO37" s="17"/>
      <c r="CP37" s="17"/>
      <c r="CQ37" s="17"/>
      <c r="CR37" s="17"/>
      <c r="CS37" s="17"/>
      <c r="CT37" s="17">
        <v>154.30000000000001</v>
      </c>
      <c r="CU37" s="17">
        <v>87.5</v>
      </c>
      <c r="CV37" s="17">
        <v>1.2</v>
      </c>
      <c r="CW37" s="17">
        <v>60.5</v>
      </c>
      <c r="CX37" s="17">
        <v>80</v>
      </c>
      <c r="CY37" s="17">
        <v>17.7</v>
      </c>
      <c r="CZ37" s="17">
        <v>0.4</v>
      </c>
      <c r="DA37" s="17">
        <v>5.2</v>
      </c>
      <c r="DB37" s="17">
        <v>4.9000000000000004</v>
      </c>
      <c r="DC37" s="17">
        <v>9.9</v>
      </c>
      <c r="DD37" s="17">
        <v>1</v>
      </c>
      <c r="DE37" s="17">
        <v>0.4</v>
      </c>
      <c r="DF37" s="17">
        <v>1.8</v>
      </c>
      <c r="DG37" s="17">
        <v>4.83</v>
      </c>
      <c r="DH37" s="17">
        <v>16.399999999999999</v>
      </c>
      <c r="DI37" s="17">
        <v>5.0999999999999996</v>
      </c>
      <c r="DJ37" s="17">
        <v>3.2</v>
      </c>
      <c r="DK37" s="17">
        <v>3.2</v>
      </c>
      <c r="DL37" s="17">
        <v>18.5</v>
      </c>
      <c r="DM37" s="17">
        <v>14.7</v>
      </c>
      <c r="DN37" s="17">
        <v>17.5</v>
      </c>
      <c r="DO37" s="17">
        <v>15.1</v>
      </c>
      <c r="DP37" s="17">
        <v>57.5</v>
      </c>
      <c r="DQ37" s="17">
        <v>4.4000000000000004</v>
      </c>
      <c r="DR37" s="17">
        <v>0</v>
      </c>
      <c r="DS37" s="17">
        <v>1.2</v>
      </c>
      <c r="DT37" s="17">
        <v>3</v>
      </c>
      <c r="DU37" s="17">
        <v>17.399999999999999</v>
      </c>
      <c r="DV37" s="17">
        <v>2.5</v>
      </c>
      <c r="DW37" s="17">
        <v>16.8</v>
      </c>
      <c r="DX37" s="17">
        <v>1</v>
      </c>
      <c r="DY37" s="17"/>
      <c r="DZ37" s="17">
        <v>7.1</v>
      </c>
      <c r="EA37" s="17">
        <v>2.2999999999999998</v>
      </c>
      <c r="EB37" s="17">
        <v>5.5</v>
      </c>
      <c r="EC37" s="17">
        <v>8.5</v>
      </c>
      <c r="ED37" s="17">
        <v>10</v>
      </c>
      <c r="EE37" s="17">
        <v>25.8</v>
      </c>
      <c r="EF37" s="17">
        <v>76.599999999999994</v>
      </c>
      <c r="EG37" s="17">
        <v>33.5</v>
      </c>
      <c r="EH37" s="17">
        <v>41.3</v>
      </c>
      <c r="EI37" s="17">
        <v>51.6</v>
      </c>
      <c r="EJ37" s="17">
        <v>8.5</v>
      </c>
      <c r="EK37" s="17">
        <v>6</v>
      </c>
      <c r="EL37" s="17">
        <v>10.5</v>
      </c>
      <c r="EM37" s="17">
        <v>2</v>
      </c>
      <c r="EN37" s="17">
        <v>0</v>
      </c>
      <c r="EO37" s="17">
        <v>5</v>
      </c>
      <c r="EP37" s="17">
        <v>5.6</v>
      </c>
      <c r="EQ37" s="17">
        <v>5.8</v>
      </c>
      <c r="ER37" s="17">
        <v>17.5</v>
      </c>
      <c r="ES37" s="17">
        <v>253</v>
      </c>
      <c r="ET37" s="17">
        <v>16</v>
      </c>
      <c r="EU37" s="17">
        <v>137.5</v>
      </c>
      <c r="EV37" s="17">
        <v>0.6</v>
      </c>
      <c r="EW37" s="17">
        <v>81.2</v>
      </c>
      <c r="EX37" s="17">
        <v>100.1</v>
      </c>
      <c r="EY37" s="17">
        <v>99.5</v>
      </c>
      <c r="EZ37" s="17">
        <v>17.5</v>
      </c>
      <c r="FA37" s="17">
        <v>7.5</v>
      </c>
      <c r="FB37" s="17">
        <v>19.5</v>
      </c>
      <c r="FC37" s="17">
        <v>5.2</v>
      </c>
      <c r="FD37" s="17">
        <v>32.799999999999997</v>
      </c>
      <c r="FE37" s="17">
        <v>29.6</v>
      </c>
      <c r="FF37" s="17">
        <v>13.9</v>
      </c>
      <c r="FG37" s="17">
        <v>15.1</v>
      </c>
      <c r="FH37" s="17">
        <v>7.1</v>
      </c>
      <c r="FI37" s="17">
        <v>10.99</v>
      </c>
      <c r="FJ37" s="17">
        <v>7372.62</v>
      </c>
      <c r="FK37" s="15"/>
      <c r="FL37" s="17">
        <v>20.015619999999998</v>
      </c>
      <c r="FM37" s="17">
        <v>3.0739999999999998</v>
      </c>
      <c r="FN37" s="17">
        <v>6.1319999999999997</v>
      </c>
      <c r="FO37" s="17">
        <v>6.5</v>
      </c>
      <c r="FP37" s="17">
        <v>26.588190000000001</v>
      </c>
      <c r="FQ37" s="17">
        <v>18.912050000000001</v>
      </c>
      <c r="FR37" s="17">
        <v>4.8</v>
      </c>
      <c r="FS37" s="17">
        <v>5</v>
      </c>
      <c r="FT37" s="17"/>
      <c r="FU37" s="17">
        <v>91.021860000000004</v>
      </c>
    </row>
    <row r="38" spans="1:177" ht="24" customHeight="1" x14ac:dyDescent="0.3">
      <c r="A38" s="16" t="s">
        <v>41</v>
      </c>
      <c r="B38" s="16" t="s">
        <v>758</v>
      </c>
      <c r="C38" s="17">
        <v>99.1</v>
      </c>
      <c r="D38" s="17">
        <v>639.29999999999995</v>
      </c>
      <c r="E38" s="17">
        <v>215.4</v>
      </c>
      <c r="F38" s="17"/>
      <c r="G38" s="17"/>
      <c r="H38" s="17">
        <v>12.2</v>
      </c>
      <c r="I38" s="17">
        <v>88.7</v>
      </c>
      <c r="J38" s="17"/>
      <c r="K38" s="17"/>
      <c r="L38" s="17">
        <v>186.8</v>
      </c>
      <c r="M38" s="17">
        <v>208</v>
      </c>
      <c r="N38" s="17">
        <v>209.5</v>
      </c>
      <c r="O38" s="17">
        <v>289.60000000000002</v>
      </c>
      <c r="P38" s="17">
        <v>214.3</v>
      </c>
      <c r="Q38" s="17">
        <v>110</v>
      </c>
      <c r="R38" s="17">
        <v>179.1</v>
      </c>
      <c r="S38" s="17">
        <v>3.2</v>
      </c>
      <c r="T38" s="17"/>
      <c r="U38" s="17"/>
      <c r="V38" s="17"/>
      <c r="W38" s="17"/>
      <c r="X38" s="17">
        <v>124.2</v>
      </c>
      <c r="Y38" s="17">
        <v>7.5</v>
      </c>
      <c r="Z38" s="17">
        <v>3.4</v>
      </c>
      <c r="AA38" s="17"/>
      <c r="AB38" s="17">
        <v>6.3</v>
      </c>
      <c r="AC38" s="17">
        <v>10.1</v>
      </c>
      <c r="AD38" s="17">
        <v>51</v>
      </c>
      <c r="AE38" s="17"/>
      <c r="AF38" s="17"/>
      <c r="AG38" s="17"/>
      <c r="AH38" s="17"/>
      <c r="AI38" s="17">
        <v>80.7</v>
      </c>
      <c r="AJ38" s="17">
        <v>79.400000000000006</v>
      </c>
      <c r="AK38" s="17"/>
      <c r="AL38" s="17"/>
      <c r="AM38" s="17"/>
      <c r="AN38" s="17">
        <v>6.5</v>
      </c>
      <c r="AO38" s="17">
        <v>0</v>
      </c>
      <c r="AP38" s="17">
        <v>32</v>
      </c>
      <c r="AQ38" s="17">
        <v>51.9</v>
      </c>
      <c r="AR38" s="17">
        <v>21.2</v>
      </c>
      <c r="AS38" s="17">
        <v>18.5</v>
      </c>
      <c r="AT38" s="17">
        <v>11</v>
      </c>
      <c r="AU38" s="17">
        <v>62.2</v>
      </c>
      <c r="AV38" s="17">
        <v>183.3</v>
      </c>
      <c r="AW38" s="17">
        <v>184.1</v>
      </c>
      <c r="AX38" s="17">
        <v>184</v>
      </c>
      <c r="AY38" s="17">
        <v>80.400000000000006</v>
      </c>
      <c r="AZ38" s="17"/>
      <c r="BA38" s="17">
        <v>5.9</v>
      </c>
      <c r="BB38" s="17">
        <v>12.5</v>
      </c>
      <c r="BC38" s="17">
        <v>32.299999999999997</v>
      </c>
      <c r="BD38" s="17">
        <v>2</v>
      </c>
      <c r="BE38" s="17">
        <v>14.2</v>
      </c>
      <c r="BF38" s="17">
        <v>75.400000000000006</v>
      </c>
      <c r="BG38" s="17"/>
      <c r="BH38" s="17"/>
      <c r="BI38" s="17">
        <v>68.099999999999994</v>
      </c>
      <c r="BJ38" s="17"/>
      <c r="BK38" s="17"/>
      <c r="BL38" s="17">
        <v>46.6</v>
      </c>
      <c r="BM38" s="17"/>
      <c r="BN38" s="17"/>
      <c r="BO38" s="17"/>
      <c r="BP38" s="17">
        <v>66</v>
      </c>
      <c r="BQ38" s="17">
        <v>177.3</v>
      </c>
      <c r="BR38" s="17">
        <v>174.9</v>
      </c>
      <c r="BS38" s="17">
        <v>200</v>
      </c>
      <c r="BT38" s="17">
        <v>269.8</v>
      </c>
      <c r="BU38" s="17">
        <v>0</v>
      </c>
      <c r="BV38" s="17"/>
      <c r="BW38" s="17"/>
      <c r="BX38" s="17"/>
      <c r="BY38" s="17"/>
      <c r="BZ38" s="17"/>
      <c r="CA38" s="17"/>
      <c r="CB38" s="17">
        <v>0</v>
      </c>
      <c r="CC38" s="17">
        <v>0.4</v>
      </c>
      <c r="CD38" s="17">
        <v>120</v>
      </c>
      <c r="CE38" s="17">
        <v>88</v>
      </c>
      <c r="CF38" s="17">
        <v>63.1</v>
      </c>
      <c r="CG38" s="17">
        <v>67</v>
      </c>
      <c r="CH38" s="17">
        <v>28.9</v>
      </c>
      <c r="CI38" s="17"/>
      <c r="CJ38" s="17"/>
      <c r="CK38" s="17"/>
      <c r="CL38" s="17">
        <v>146.6</v>
      </c>
      <c r="CM38" s="17">
        <v>148.4</v>
      </c>
      <c r="CN38" s="17">
        <v>149.19999999999999</v>
      </c>
      <c r="CO38" s="17"/>
      <c r="CP38" s="17"/>
      <c r="CQ38" s="17"/>
      <c r="CR38" s="17"/>
      <c r="CS38" s="17"/>
      <c r="CT38" s="17">
        <v>137.19999999999999</v>
      </c>
      <c r="CU38" s="17">
        <v>78.599999999999994</v>
      </c>
      <c r="CV38" s="17">
        <v>1.2</v>
      </c>
      <c r="CW38" s="17">
        <v>48.3</v>
      </c>
      <c r="CX38" s="17">
        <v>79.599999999999994</v>
      </c>
      <c r="CY38" s="17">
        <v>17.7</v>
      </c>
      <c r="CZ38" s="17">
        <v>0.4</v>
      </c>
      <c r="DA38" s="17">
        <v>5.2</v>
      </c>
      <c r="DB38" s="17">
        <v>5.2</v>
      </c>
      <c r="DC38" s="17">
        <v>9.9</v>
      </c>
      <c r="DD38" s="17">
        <v>1.1000000000000001</v>
      </c>
      <c r="DE38" s="17">
        <v>0.4</v>
      </c>
      <c r="DF38" s="17">
        <v>1.8</v>
      </c>
      <c r="DG38" s="17">
        <v>4.78</v>
      </c>
      <c r="DH38" s="17">
        <v>16.8</v>
      </c>
      <c r="DI38" s="17">
        <v>4.9000000000000004</v>
      </c>
      <c r="DJ38" s="17">
        <v>3.2</v>
      </c>
      <c r="DK38" s="17">
        <v>3.2</v>
      </c>
      <c r="DL38" s="17">
        <v>18.5</v>
      </c>
      <c r="DM38" s="17">
        <v>14.8</v>
      </c>
      <c r="DN38" s="17">
        <v>17.399999999999999</v>
      </c>
      <c r="DO38" s="17">
        <v>15.3</v>
      </c>
      <c r="DP38" s="17">
        <v>58.7</v>
      </c>
      <c r="DQ38" s="17">
        <v>4.4000000000000004</v>
      </c>
      <c r="DR38" s="17">
        <v>0</v>
      </c>
      <c r="DS38" s="17">
        <v>1.2</v>
      </c>
      <c r="DT38" s="17">
        <v>3</v>
      </c>
      <c r="DU38" s="17">
        <v>17.2</v>
      </c>
      <c r="DV38" s="17">
        <v>2.5</v>
      </c>
      <c r="DW38" s="17">
        <v>16.8</v>
      </c>
      <c r="DX38" s="17">
        <v>1</v>
      </c>
      <c r="DY38" s="17"/>
      <c r="DZ38" s="17">
        <v>7</v>
      </c>
      <c r="EA38" s="17">
        <v>2.2999999999999998</v>
      </c>
      <c r="EB38" s="17">
        <v>5.6</v>
      </c>
      <c r="EC38" s="17">
        <v>8.1999999999999993</v>
      </c>
      <c r="ED38" s="17">
        <v>10</v>
      </c>
      <c r="EE38" s="17">
        <v>23.7</v>
      </c>
      <c r="EF38" s="17">
        <v>77.599999999999994</v>
      </c>
      <c r="EG38" s="17">
        <v>33.700000000000003</v>
      </c>
      <c r="EH38" s="17">
        <v>42.8</v>
      </c>
      <c r="EI38" s="17">
        <v>51.9</v>
      </c>
      <c r="EJ38" s="17">
        <v>10.9</v>
      </c>
      <c r="EK38" s="17">
        <v>9.3000000000000007</v>
      </c>
      <c r="EL38" s="17">
        <v>10.5</v>
      </c>
      <c r="EM38" s="17">
        <v>2</v>
      </c>
      <c r="EN38" s="17">
        <v>0</v>
      </c>
      <c r="EO38" s="17">
        <v>5</v>
      </c>
      <c r="EP38" s="17">
        <v>5.6</v>
      </c>
      <c r="EQ38" s="17">
        <v>5.8</v>
      </c>
      <c r="ER38" s="17">
        <v>17.7</v>
      </c>
      <c r="ES38" s="17">
        <v>252.9</v>
      </c>
      <c r="ET38" s="17">
        <v>15.1</v>
      </c>
      <c r="EU38" s="17">
        <v>137.80000000000001</v>
      </c>
      <c r="EV38" s="17">
        <v>0.6</v>
      </c>
      <c r="EW38" s="17">
        <v>119.3</v>
      </c>
      <c r="EX38" s="17">
        <v>133.4</v>
      </c>
      <c r="EY38" s="17">
        <v>99.3</v>
      </c>
      <c r="EZ38" s="17">
        <v>16.3</v>
      </c>
      <c r="FA38" s="17">
        <v>7.6</v>
      </c>
      <c r="FB38" s="17">
        <v>19.399999999999999</v>
      </c>
      <c r="FC38" s="17">
        <v>5.0999999999999996</v>
      </c>
      <c r="FD38" s="17">
        <v>33.4</v>
      </c>
      <c r="FE38" s="17">
        <v>29.6</v>
      </c>
      <c r="FF38" s="17">
        <v>14</v>
      </c>
      <c r="FG38" s="17">
        <v>15.1</v>
      </c>
      <c r="FH38" s="17">
        <v>5.4</v>
      </c>
      <c r="FI38" s="17">
        <v>10.97</v>
      </c>
      <c r="FJ38" s="17">
        <v>7444.65</v>
      </c>
      <c r="FK38" s="15"/>
      <c r="FL38" s="17">
        <v>20.04402</v>
      </c>
      <c r="FM38" s="17">
        <v>3.0249999999999999</v>
      </c>
      <c r="FN38" s="17">
        <v>6.13</v>
      </c>
      <c r="FO38" s="17">
        <v>6.6</v>
      </c>
      <c r="FP38" s="17">
        <v>26.720279999999999</v>
      </c>
      <c r="FQ38" s="17">
        <v>18.911539999999999</v>
      </c>
      <c r="FR38" s="17">
        <v>4.8</v>
      </c>
      <c r="FS38" s="17">
        <v>4.9000000000000004</v>
      </c>
      <c r="FT38" s="17"/>
      <c r="FU38" s="17">
        <v>91.130840000000006</v>
      </c>
    </row>
    <row r="39" spans="1:177" ht="24" customHeight="1" x14ac:dyDescent="0.3">
      <c r="A39" s="16" t="s">
        <v>41</v>
      </c>
      <c r="B39" s="16" t="s">
        <v>759</v>
      </c>
      <c r="C39" s="17">
        <v>98.8</v>
      </c>
      <c r="D39" s="17">
        <v>638</v>
      </c>
      <c r="E39" s="17">
        <v>215.3</v>
      </c>
      <c r="F39" s="17"/>
      <c r="G39" s="17"/>
      <c r="H39" s="17">
        <v>12.1</v>
      </c>
      <c r="I39" s="17">
        <v>82.4</v>
      </c>
      <c r="J39" s="17"/>
      <c r="K39" s="17"/>
      <c r="L39" s="17">
        <v>187.4</v>
      </c>
      <c r="M39" s="17">
        <v>207</v>
      </c>
      <c r="N39" s="17">
        <v>209.6</v>
      </c>
      <c r="O39" s="17">
        <v>288.2</v>
      </c>
      <c r="P39" s="17">
        <v>215</v>
      </c>
      <c r="Q39" s="17">
        <v>110.2</v>
      </c>
      <c r="R39" s="17">
        <v>177.3</v>
      </c>
      <c r="S39" s="17">
        <v>3.2</v>
      </c>
      <c r="T39" s="17"/>
      <c r="U39" s="17"/>
      <c r="V39" s="17"/>
      <c r="W39" s="17"/>
      <c r="X39" s="17">
        <v>122.6</v>
      </c>
      <c r="Y39" s="17">
        <v>7.4</v>
      </c>
      <c r="Z39" s="17">
        <v>3.3</v>
      </c>
      <c r="AA39" s="17"/>
      <c r="AB39" s="17">
        <v>6.3</v>
      </c>
      <c r="AC39" s="17">
        <v>10</v>
      </c>
      <c r="AD39" s="17">
        <v>50.5</v>
      </c>
      <c r="AE39" s="17"/>
      <c r="AF39" s="17"/>
      <c r="AG39" s="17"/>
      <c r="AH39" s="17"/>
      <c r="AI39" s="17">
        <v>80.599999999999994</v>
      </c>
      <c r="AJ39" s="17">
        <v>104.9</v>
      </c>
      <c r="AK39" s="17"/>
      <c r="AL39" s="17"/>
      <c r="AM39" s="17"/>
      <c r="AN39" s="17">
        <v>6.5</v>
      </c>
      <c r="AO39" s="17">
        <v>0</v>
      </c>
      <c r="AP39" s="17">
        <v>34.9</v>
      </c>
      <c r="AQ39" s="17">
        <v>61.2</v>
      </c>
      <c r="AR39" s="17">
        <v>21.7</v>
      </c>
      <c r="AS39" s="17">
        <v>18.5</v>
      </c>
      <c r="AT39" s="17">
        <v>11</v>
      </c>
      <c r="AU39" s="17">
        <v>66</v>
      </c>
      <c r="AV39" s="17">
        <v>182.8</v>
      </c>
      <c r="AW39" s="17">
        <v>183.3</v>
      </c>
      <c r="AX39" s="17">
        <v>183.7</v>
      </c>
      <c r="AY39" s="17">
        <v>80.2</v>
      </c>
      <c r="AZ39" s="17"/>
      <c r="BA39" s="17">
        <v>6</v>
      </c>
      <c r="BB39" s="17">
        <v>22.3</v>
      </c>
      <c r="BC39" s="17">
        <v>32.1</v>
      </c>
      <c r="BD39" s="17">
        <v>2</v>
      </c>
      <c r="BE39" s="17">
        <v>14.2</v>
      </c>
      <c r="BF39" s="17">
        <v>84.5</v>
      </c>
      <c r="BG39" s="17"/>
      <c r="BH39" s="17"/>
      <c r="BI39" s="17">
        <v>67.7</v>
      </c>
      <c r="BJ39" s="17"/>
      <c r="BK39" s="17"/>
      <c r="BL39" s="17">
        <v>46.1</v>
      </c>
      <c r="BM39" s="17"/>
      <c r="BN39" s="17"/>
      <c r="BO39" s="17"/>
      <c r="BP39" s="17">
        <v>65.900000000000006</v>
      </c>
      <c r="BQ39" s="17">
        <v>177.5</v>
      </c>
      <c r="BR39" s="17">
        <v>175.1</v>
      </c>
      <c r="BS39" s="17">
        <v>200</v>
      </c>
      <c r="BT39" s="17">
        <v>269.89999999999998</v>
      </c>
      <c r="BU39" s="17">
        <v>0</v>
      </c>
      <c r="BV39" s="17"/>
      <c r="BW39" s="17"/>
      <c r="BX39" s="17"/>
      <c r="BY39" s="17"/>
      <c r="BZ39" s="17"/>
      <c r="CA39" s="17"/>
      <c r="CB39" s="17">
        <v>0</v>
      </c>
      <c r="CC39" s="17">
        <v>0.4</v>
      </c>
      <c r="CD39" s="17">
        <v>161.1</v>
      </c>
      <c r="CE39" s="17">
        <v>96.7</v>
      </c>
      <c r="CF39" s="17">
        <v>63.1</v>
      </c>
      <c r="CG39" s="17">
        <v>66.8</v>
      </c>
      <c r="CH39" s="17">
        <v>28.9</v>
      </c>
      <c r="CI39" s="17"/>
      <c r="CJ39" s="17"/>
      <c r="CK39" s="17"/>
      <c r="CL39" s="17">
        <v>145.9</v>
      </c>
      <c r="CM39" s="17">
        <v>148.1</v>
      </c>
      <c r="CN39" s="17">
        <v>148.9</v>
      </c>
      <c r="CO39" s="17"/>
      <c r="CP39" s="17"/>
      <c r="CQ39" s="17"/>
      <c r="CR39" s="17"/>
      <c r="CS39" s="17"/>
      <c r="CT39" s="17">
        <v>137.19999999999999</v>
      </c>
      <c r="CU39" s="17">
        <v>78.2</v>
      </c>
      <c r="CV39" s="17">
        <v>1.1000000000000001</v>
      </c>
      <c r="CW39" s="17">
        <v>40.5</v>
      </c>
      <c r="CX39" s="17">
        <v>78.900000000000006</v>
      </c>
      <c r="CY39" s="17">
        <v>17.7</v>
      </c>
      <c r="CZ39" s="17">
        <v>0.4</v>
      </c>
      <c r="DA39" s="17">
        <v>5.3</v>
      </c>
      <c r="DB39" s="17">
        <v>8</v>
      </c>
      <c r="DC39" s="17">
        <v>10</v>
      </c>
      <c r="DD39" s="17">
        <v>1</v>
      </c>
      <c r="DE39" s="17">
        <v>0.4</v>
      </c>
      <c r="DF39" s="17">
        <v>1.8</v>
      </c>
      <c r="DG39" s="17">
        <v>4.7279999999999998</v>
      </c>
      <c r="DH39" s="17">
        <v>14.2</v>
      </c>
      <c r="DI39" s="17">
        <v>4.9000000000000004</v>
      </c>
      <c r="DJ39" s="17">
        <v>3.2</v>
      </c>
      <c r="DK39" s="17">
        <v>3.3</v>
      </c>
      <c r="DL39" s="17">
        <v>18.5</v>
      </c>
      <c r="DM39" s="17">
        <v>14.9</v>
      </c>
      <c r="DN39" s="17">
        <v>17.3</v>
      </c>
      <c r="DO39" s="17">
        <v>15.5</v>
      </c>
      <c r="DP39" s="17">
        <v>59.6</v>
      </c>
      <c r="DQ39" s="17">
        <v>4.4000000000000004</v>
      </c>
      <c r="DR39" s="17">
        <v>0</v>
      </c>
      <c r="DS39" s="17">
        <v>1.2</v>
      </c>
      <c r="DT39" s="17">
        <v>3</v>
      </c>
      <c r="DU39" s="17">
        <v>16.899999999999999</v>
      </c>
      <c r="DV39" s="17">
        <v>2.4</v>
      </c>
      <c r="DW39" s="17">
        <v>16.8</v>
      </c>
      <c r="DX39" s="17">
        <v>1</v>
      </c>
      <c r="DY39" s="17"/>
      <c r="DZ39" s="17">
        <v>6.5</v>
      </c>
      <c r="EA39" s="17">
        <v>2.2999999999999998</v>
      </c>
      <c r="EB39" s="17">
        <v>5.5</v>
      </c>
      <c r="EC39" s="17">
        <v>7.5</v>
      </c>
      <c r="ED39" s="17">
        <v>10</v>
      </c>
      <c r="EE39" s="17">
        <v>25.6</v>
      </c>
      <c r="EF39" s="17">
        <v>79.8</v>
      </c>
      <c r="EG39" s="17">
        <v>34.299999999999997</v>
      </c>
      <c r="EH39" s="17">
        <v>45</v>
      </c>
      <c r="EI39" s="17">
        <v>58.3</v>
      </c>
      <c r="EJ39" s="17">
        <v>8.6999999999999993</v>
      </c>
      <c r="EK39" s="17">
        <v>7</v>
      </c>
      <c r="EL39" s="17">
        <v>10.5</v>
      </c>
      <c r="EM39" s="17">
        <v>2</v>
      </c>
      <c r="EN39" s="17">
        <v>0</v>
      </c>
      <c r="EO39" s="17">
        <v>5</v>
      </c>
      <c r="EP39" s="17">
        <v>5.5</v>
      </c>
      <c r="EQ39" s="17">
        <v>5.7</v>
      </c>
      <c r="ER39" s="17">
        <v>17.8</v>
      </c>
      <c r="ES39" s="17">
        <v>252.9</v>
      </c>
      <c r="ET39" s="17">
        <v>13.71</v>
      </c>
      <c r="EU39" s="17">
        <v>139</v>
      </c>
      <c r="EV39" s="17">
        <v>0.6</v>
      </c>
      <c r="EW39" s="17">
        <v>126</v>
      </c>
      <c r="EX39" s="17">
        <v>143.69999999999999</v>
      </c>
      <c r="EY39" s="17">
        <v>99.2</v>
      </c>
      <c r="EZ39" s="17">
        <v>14.8</v>
      </c>
      <c r="FA39" s="17">
        <v>7.5</v>
      </c>
      <c r="FB39" s="17">
        <v>19.3</v>
      </c>
      <c r="FC39" s="17">
        <v>6.1</v>
      </c>
      <c r="FD39" s="17">
        <v>33.1</v>
      </c>
      <c r="FE39" s="17">
        <v>29.8</v>
      </c>
      <c r="FF39" s="17">
        <v>14</v>
      </c>
      <c r="FG39" s="17">
        <v>15.1</v>
      </c>
      <c r="FH39" s="17">
        <v>6.4</v>
      </c>
      <c r="FI39" s="17">
        <v>10.99</v>
      </c>
      <c r="FJ39" s="17">
        <v>7554.6279999999997</v>
      </c>
      <c r="FK39" s="15"/>
      <c r="FL39" s="17">
        <v>20.200690000000002</v>
      </c>
      <c r="FM39" s="17">
        <v>3.0209999999999999</v>
      </c>
      <c r="FN39" s="17">
        <v>6.1289999999999996</v>
      </c>
      <c r="FO39" s="17">
        <v>6.5</v>
      </c>
      <c r="FP39" s="17">
        <v>26.796939999999999</v>
      </c>
      <c r="FQ39" s="17">
        <v>18.910920000000001</v>
      </c>
      <c r="FR39" s="17">
        <v>4.7</v>
      </c>
      <c r="FS39" s="17">
        <v>5</v>
      </c>
      <c r="FT39" s="17"/>
      <c r="FU39" s="17">
        <v>91.25855</v>
      </c>
    </row>
    <row r="40" spans="1:177" ht="24" customHeight="1" x14ac:dyDescent="0.3">
      <c r="A40" s="16" t="s">
        <v>41</v>
      </c>
      <c r="B40" s="16" t="s">
        <v>760</v>
      </c>
      <c r="C40" s="17">
        <v>99.6</v>
      </c>
      <c r="D40" s="17">
        <v>639.9</v>
      </c>
      <c r="E40" s="17">
        <v>215.3</v>
      </c>
      <c r="F40" s="17"/>
      <c r="G40" s="17"/>
      <c r="H40" s="17">
        <v>12.3</v>
      </c>
      <c r="I40" s="17">
        <v>87.4</v>
      </c>
      <c r="J40" s="17"/>
      <c r="K40" s="17"/>
      <c r="L40" s="17">
        <v>188.3</v>
      </c>
      <c r="M40" s="17">
        <v>210.3</v>
      </c>
      <c r="N40" s="17">
        <v>210.5</v>
      </c>
      <c r="O40" s="17">
        <v>290</v>
      </c>
      <c r="P40" s="17">
        <v>215.3</v>
      </c>
      <c r="Q40" s="17">
        <v>110</v>
      </c>
      <c r="R40" s="17">
        <v>178</v>
      </c>
      <c r="S40" s="17">
        <v>3.3</v>
      </c>
      <c r="T40" s="17"/>
      <c r="U40" s="17"/>
      <c r="V40" s="17"/>
      <c r="W40" s="17"/>
      <c r="X40" s="17">
        <v>122.8</v>
      </c>
      <c r="Y40" s="17">
        <v>7.4</v>
      </c>
      <c r="Z40" s="17">
        <v>3.3</v>
      </c>
      <c r="AA40" s="17"/>
      <c r="AB40" s="17">
        <v>6.4</v>
      </c>
      <c r="AC40" s="17">
        <v>9.3000000000000007</v>
      </c>
      <c r="AD40" s="17">
        <v>50.4</v>
      </c>
      <c r="AE40" s="17"/>
      <c r="AF40" s="17"/>
      <c r="AG40" s="17"/>
      <c r="AH40" s="17"/>
      <c r="AI40" s="17">
        <v>81.3</v>
      </c>
      <c r="AJ40" s="17">
        <v>143.6</v>
      </c>
      <c r="AK40" s="17"/>
      <c r="AL40" s="17"/>
      <c r="AM40" s="17"/>
      <c r="AN40" s="17">
        <v>6.5</v>
      </c>
      <c r="AO40" s="17">
        <v>0</v>
      </c>
      <c r="AP40" s="17">
        <v>34.9</v>
      </c>
      <c r="AQ40" s="17">
        <v>50.7</v>
      </c>
      <c r="AR40" s="17">
        <v>22.2</v>
      </c>
      <c r="AS40" s="17">
        <v>18.399999999999999</v>
      </c>
      <c r="AT40" s="17">
        <v>11</v>
      </c>
      <c r="AU40" s="17">
        <v>66.8</v>
      </c>
      <c r="AV40" s="17">
        <v>184.9</v>
      </c>
      <c r="AW40" s="17">
        <v>185.5</v>
      </c>
      <c r="AX40" s="17">
        <v>183.7</v>
      </c>
      <c r="AY40" s="17">
        <v>80.599999999999994</v>
      </c>
      <c r="AZ40" s="17"/>
      <c r="BA40" s="17">
        <v>6</v>
      </c>
      <c r="BB40" s="17">
        <v>12.8</v>
      </c>
      <c r="BC40" s="17">
        <v>29.2</v>
      </c>
      <c r="BD40" s="17">
        <v>2</v>
      </c>
      <c r="BE40" s="17">
        <v>14.3</v>
      </c>
      <c r="BF40" s="17">
        <v>61.2</v>
      </c>
      <c r="BG40" s="17"/>
      <c r="BH40" s="17"/>
      <c r="BI40" s="17">
        <v>68.8</v>
      </c>
      <c r="BJ40" s="17"/>
      <c r="BK40" s="17"/>
      <c r="BL40" s="17">
        <v>46.1</v>
      </c>
      <c r="BM40" s="17"/>
      <c r="BN40" s="17"/>
      <c r="BO40" s="17"/>
      <c r="BP40" s="17">
        <v>66.3</v>
      </c>
      <c r="BQ40" s="17">
        <v>178.1</v>
      </c>
      <c r="BR40" s="17">
        <v>175.9</v>
      </c>
      <c r="BS40" s="17">
        <v>200</v>
      </c>
      <c r="BT40" s="17">
        <v>270.60000000000002</v>
      </c>
      <c r="BU40" s="17">
        <v>0</v>
      </c>
      <c r="BV40" s="17"/>
      <c r="BW40" s="17"/>
      <c r="BX40" s="17"/>
      <c r="BY40" s="17"/>
      <c r="BZ40" s="17"/>
      <c r="CA40" s="17"/>
      <c r="CB40" s="17">
        <v>0</v>
      </c>
      <c r="CC40" s="17">
        <v>0.4</v>
      </c>
      <c r="CD40" s="17">
        <v>100.2</v>
      </c>
      <c r="CE40" s="17">
        <v>86.4</v>
      </c>
      <c r="CF40" s="17">
        <v>63.7</v>
      </c>
      <c r="CG40" s="17">
        <v>67.7</v>
      </c>
      <c r="CH40" s="17">
        <v>29.2</v>
      </c>
      <c r="CI40" s="17"/>
      <c r="CJ40" s="17"/>
      <c r="CK40" s="17"/>
      <c r="CL40" s="17">
        <v>146.69999999999999</v>
      </c>
      <c r="CM40" s="17">
        <v>149</v>
      </c>
      <c r="CN40" s="17">
        <v>149.9</v>
      </c>
      <c r="CO40" s="17"/>
      <c r="CP40" s="17"/>
      <c r="CQ40" s="17"/>
      <c r="CR40" s="17"/>
      <c r="CS40" s="17"/>
      <c r="CT40" s="17">
        <v>137.19999999999999</v>
      </c>
      <c r="CU40" s="17">
        <v>77.7</v>
      </c>
      <c r="CV40" s="17">
        <v>0.9</v>
      </c>
      <c r="CW40" s="17">
        <v>37.299999999999997</v>
      </c>
      <c r="CX40" s="17">
        <v>78.400000000000006</v>
      </c>
      <c r="CY40" s="17">
        <v>15.1</v>
      </c>
      <c r="CZ40" s="17">
        <v>0.3</v>
      </c>
      <c r="DA40" s="17">
        <v>5.2</v>
      </c>
      <c r="DB40" s="17">
        <v>10.4</v>
      </c>
      <c r="DC40" s="17">
        <v>9.9</v>
      </c>
      <c r="DD40" s="17">
        <v>1.1000000000000001</v>
      </c>
      <c r="DE40" s="17">
        <v>0.4</v>
      </c>
      <c r="DF40" s="17">
        <v>1.8</v>
      </c>
      <c r="DG40" s="17">
        <v>4.6710000000000003</v>
      </c>
      <c r="DH40" s="17">
        <v>11.4</v>
      </c>
      <c r="DI40" s="17">
        <v>4.7</v>
      </c>
      <c r="DJ40" s="17">
        <v>3.2</v>
      </c>
      <c r="DK40" s="17">
        <v>3.3</v>
      </c>
      <c r="DL40" s="17">
        <v>18.5</v>
      </c>
      <c r="DM40" s="17">
        <v>14.7</v>
      </c>
      <c r="DN40" s="17">
        <v>17.2</v>
      </c>
      <c r="DO40" s="17">
        <v>15.9</v>
      </c>
      <c r="DP40" s="17">
        <v>60.3</v>
      </c>
      <c r="DQ40" s="17">
        <v>4.4000000000000004</v>
      </c>
      <c r="DR40" s="17">
        <v>0</v>
      </c>
      <c r="DS40" s="17">
        <v>1.2</v>
      </c>
      <c r="DT40" s="17">
        <v>3</v>
      </c>
      <c r="DU40" s="17">
        <v>16.399999999999999</v>
      </c>
      <c r="DV40" s="17">
        <v>2.6</v>
      </c>
      <c r="DW40" s="17">
        <v>16.8</v>
      </c>
      <c r="DX40" s="17">
        <v>1</v>
      </c>
      <c r="DY40" s="17"/>
      <c r="DZ40" s="17">
        <v>6.4</v>
      </c>
      <c r="EA40" s="17">
        <v>2.2999999999999998</v>
      </c>
      <c r="EB40" s="17">
        <v>5.3</v>
      </c>
      <c r="EC40" s="17">
        <v>7.5</v>
      </c>
      <c r="ED40" s="17">
        <v>10</v>
      </c>
      <c r="EE40" s="17">
        <v>26.3</v>
      </c>
      <c r="EF40" s="17">
        <v>79.2</v>
      </c>
      <c r="EG40" s="17">
        <v>34.299999999999997</v>
      </c>
      <c r="EH40" s="17">
        <v>39.299999999999997</v>
      </c>
      <c r="EI40" s="17">
        <v>59.2</v>
      </c>
      <c r="EJ40" s="17">
        <v>9.9</v>
      </c>
      <c r="EK40" s="17">
        <v>9.4</v>
      </c>
      <c r="EL40" s="17">
        <v>10.5</v>
      </c>
      <c r="EM40" s="17">
        <v>2</v>
      </c>
      <c r="EN40" s="17">
        <v>0</v>
      </c>
      <c r="EO40" s="17">
        <v>5</v>
      </c>
      <c r="EP40" s="17">
        <v>5.5</v>
      </c>
      <c r="EQ40" s="17">
        <v>5.7</v>
      </c>
      <c r="ER40" s="17">
        <v>17.5</v>
      </c>
      <c r="ES40" s="17">
        <v>251</v>
      </c>
      <c r="ET40" s="17">
        <v>11.77</v>
      </c>
      <c r="EU40" s="17">
        <v>138.30000000000001</v>
      </c>
      <c r="EV40" s="17">
        <v>0.6</v>
      </c>
      <c r="EW40" s="17">
        <v>126.8</v>
      </c>
      <c r="EX40" s="17">
        <v>152.1</v>
      </c>
      <c r="EY40" s="17">
        <v>98.1</v>
      </c>
      <c r="EZ40" s="17">
        <v>13</v>
      </c>
      <c r="FA40" s="17">
        <v>7.5</v>
      </c>
      <c r="FB40" s="17">
        <v>18.899999999999999</v>
      </c>
      <c r="FC40" s="17">
        <v>6.6</v>
      </c>
      <c r="FD40" s="17">
        <v>33</v>
      </c>
      <c r="FE40" s="17">
        <v>29.7</v>
      </c>
      <c r="FF40" s="17">
        <v>13.5</v>
      </c>
      <c r="FG40" s="17">
        <v>15.1</v>
      </c>
      <c r="FH40" s="17">
        <v>7.4</v>
      </c>
      <c r="FI40" s="17">
        <v>10.84</v>
      </c>
      <c r="FJ40" s="17">
        <v>7498.8810000000003</v>
      </c>
      <c r="FK40" s="15"/>
      <c r="FL40" s="17">
        <v>19.363230000000001</v>
      </c>
      <c r="FM40" s="17">
        <v>3.0209999999999999</v>
      </c>
      <c r="FN40" s="17">
        <v>6.1260000000000003</v>
      </c>
      <c r="FO40" s="17">
        <v>6.6</v>
      </c>
      <c r="FP40" s="17">
        <v>26.727720000000001</v>
      </c>
      <c r="FQ40" s="17">
        <v>18.910499999999999</v>
      </c>
      <c r="FR40" s="17">
        <v>4.9000000000000004</v>
      </c>
      <c r="FS40" s="17">
        <v>5</v>
      </c>
      <c r="FT40" s="17"/>
      <c r="FU40" s="17">
        <v>90.648449999999997</v>
      </c>
    </row>
    <row r="41" spans="1:177" ht="24" customHeight="1" x14ac:dyDescent="0.3">
      <c r="A41" s="16" t="s">
        <v>41</v>
      </c>
      <c r="B41" s="16" t="s">
        <v>761</v>
      </c>
      <c r="C41" s="17">
        <v>99.9</v>
      </c>
      <c r="D41" s="17">
        <v>638.9</v>
      </c>
      <c r="E41" s="17">
        <v>215.3</v>
      </c>
      <c r="F41" s="17"/>
      <c r="G41" s="17"/>
      <c r="H41" s="17">
        <v>12.1</v>
      </c>
      <c r="I41" s="17">
        <v>85.3</v>
      </c>
      <c r="J41" s="17"/>
      <c r="K41" s="17"/>
      <c r="L41" s="17">
        <v>188.3</v>
      </c>
      <c r="M41" s="17">
        <v>208.3</v>
      </c>
      <c r="N41" s="17">
        <v>211.8</v>
      </c>
      <c r="O41" s="17">
        <v>290.39999999999998</v>
      </c>
      <c r="P41" s="17">
        <v>215.7</v>
      </c>
      <c r="Q41" s="17">
        <v>110.5</v>
      </c>
      <c r="R41" s="17">
        <v>180.5</v>
      </c>
      <c r="S41" s="17">
        <v>3.2</v>
      </c>
      <c r="T41" s="17"/>
      <c r="U41" s="17"/>
      <c r="V41" s="17"/>
      <c r="W41" s="17"/>
      <c r="X41" s="17">
        <v>124</v>
      </c>
      <c r="Y41" s="17">
        <v>8</v>
      </c>
      <c r="Z41" s="17">
        <v>3.3</v>
      </c>
      <c r="AA41" s="17"/>
      <c r="AB41" s="17">
        <v>6.3</v>
      </c>
      <c r="AC41" s="17">
        <v>9.6</v>
      </c>
      <c r="AD41" s="17">
        <v>50.3</v>
      </c>
      <c r="AE41" s="17"/>
      <c r="AF41" s="17"/>
      <c r="AG41" s="17"/>
      <c r="AH41" s="17"/>
      <c r="AI41" s="17">
        <v>80.400000000000006</v>
      </c>
      <c r="AJ41" s="17">
        <v>140.4</v>
      </c>
      <c r="AK41" s="17"/>
      <c r="AL41" s="17"/>
      <c r="AM41" s="17"/>
      <c r="AN41" s="17">
        <v>6.5</v>
      </c>
      <c r="AO41" s="17">
        <v>0</v>
      </c>
      <c r="AP41" s="17">
        <v>33.4</v>
      </c>
      <c r="AQ41" s="17">
        <v>51.4</v>
      </c>
      <c r="AR41" s="17">
        <v>20</v>
      </c>
      <c r="AS41" s="17">
        <v>18.2</v>
      </c>
      <c r="AT41" s="17">
        <v>11</v>
      </c>
      <c r="AU41" s="17">
        <v>67.900000000000006</v>
      </c>
      <c r="AV41" s="17">
        <v>181.9</v>
      </c>
      <c r="AW41" s="17">
        <v>182.4</v>
      </c>
      <c r="AX41" s="17">
        <v>183.9</v>
      </c>
      <c r="AY41" s="17">
        <v>79.3</v>
      </c>
      <c r="AZ41" s="17"/>
      <c r="BA41" s="17">
        <v>6</v>
      </c>
      <c r="BB41" s="17">
        <v>12</v>
      </c>
      <c r="BC41" s="17">
        <v>30.7</v>
      </c>
      <c r="BD41" s="17">
        <v>2</v>
      </c>
      <c r="BE41" s="17">
        <v>13.9</v>
      </c>
      <c r="BF41" s="17">
        <v>73.900000000000006</v>
      </c>
      <c r="BG41" s="17"/>
      <c r="BH41" s="17"/>
      <c r="BI41" s="17">
        <v>67.599999999999994</v>
      </c>
      <c r="BJ41" s="17"/>
      <c r="BK41" s="17"/>
      <c r="BL41" s="17">
        <v>46.4</v>
      </c>
      <c r="BM41" s="17"/>
      <c r="BN41" s="17"/>
      <c r="BO41" s="17"/>
      <c r="BP41" s="17">
        <v>65.8</v>
      </c>
      <c r="BQ41" s="17">
        <v>178.3</v>
      </c>
      <c r="BR41" s="17">
        <v>175.8</v>
      </c>
      <c r="BS41" s="17">
        <v>200</v>
      </c>
      <c r="BT41" s="17">
        <v>270.89999999999998</v>
      </c>
      <c r="BU41" s="17">
        <v>0</v>
      </c>
      <c r="BV41" s="17"/>
      <c r="BW41" s="17"/>
      <c r="BX41" s="17"/>
      <c r="BY41" s="17"/>
      <c r="BZ41" s="17"/>
      <c r="CA41" s="17"/>
      <c r="CB41" s="17">
        <v>0</v>
      </c>
      <c r="CC41" s="17">
        <v>0.4</v>
      </c>
      <c r="CD41" s="17">
        <v>114.5</v>
      </c>
      <c r="CE41" s="17">
        <v>87.7</v>
      </c>
      <c r="CF41" s="17">
        <v>62.8</v>
      </c>
      <c r="CG41" s="17">
        <v>67.7</v>
      </c>
      <c r="CH41" s="17">
        <v>27.9</v>
      </c>
      <c r="CI41" s="17"/>
      <c r="CJ41" s="17"/>
      <c r="CK41" s="17"/>
      <c r="CL41" s="17">
        <v>146.80000000000001</v>
      </c>
      <c r="CM41" s="17">
        <v>148.80000000000001</v>
      </c>
      <c r="CN41" s="17">
        <v>149.9</v>
      </c>
      <c r="CO41" s="17"/>
      <c r="CP41" s="17"/>
      <c r="CQ41" s="17"/>
      <c r="CR41" s="17"/>
      <c r="CS41" s="17"/>
      <c r="CT41" s="17">
        <v>137.1</v>
      </c>
      <c r="CU41" s="17">
        <v>77.8</v>
      </c>
      <c r="CV41" s="17">
        <v>0.8</v>
      </c>
      <c r="CW41" s="17">
        <v>39.4</v>
      </c>
      <c r="CX41" s="17">
        <v>76.599999999999994</v>
      </c>
      <c r="CY41" s="17">
        <v>15.4</v>
      </c>
      <c r="CZ41" s="17">
        <v>0.3</v>
      </c>
      <c r="DA41" s="17">
        <v>5.0999999999999996</v>
      </c>
      <c r="DB41" s="17">
        <v>9.6999999999999993</v>
      </c>
      <c r="DC41" s="17">
        <v>10</v>
      </c>
      <c r="DD41" s="17">
        <v>1.1000000000000001</v>
      </c>
      <c r="DE41" s="17">
        <v>0.4</v>
      </c>
      <c r="DF41" s="17">
        <v>1.8</v>
      </c>
      <c r="DG41" s="17">
        <v>4.7859999999999996</v>
      </c>
      <c r="DH41" s="17">
        <v>8.4</v>
      </c>
      <c r="DI41" s="17">
        <v>4</v>
      </c>
      <c r="DJ41" s="17">
        <v>3.2</v>
      </c>
      <c r="DK41" s="17">
        <v>3.3</v>
      </c>
      <c r="DL41" s="17">
        <v>18.5</v>
      </c>
      <c r="DM41" s="17">
        <v>14.1</v>
      </c>
      <c r="DN41" s="17">
        <v>16.600000000000001</v>
      </c>
      <c r="DO41" s="17">
        <v>16.3</v>
      </c>
      <c r="DP41" s="17">
        <v>61.2</v>
      </c>
      <c r="DQ41" s="17">
        <v>4.4000000000000004</v>
      </c>
      <c r="DR41" s="17">
        <v>0</v>
      </c>
      <c r="DS41" s="17">
        <v>1.2</v>
      </c>
      <c r="DT41" s="17">
        <v>3</v>
      </c>
      <c r="DU41" s="17">
        <v>14.2</v>
      </c>
      <c r="DV41" s="17">
        <v>2.6</v>
      </c>
      <c r="DW41" s="17">
        <v>16.8</v>
      </c>
      <c r="DX41" s="17">
        <v>1.1000000000000001</v>
      </c>
      <c r="DY41" s="17"/>
      <c r="DZ41" s="17">
        <v>6.4</v>
      </c>
      <c r="EA41" s="17">
        <v>2.2999999999999998</v>
      </c>
      <c r="EB41" s="17">
        <v>5.6</v>
      </c>
      <c r="EC41" s="17">
        <v>7.5</v>
      </c>
      <c r="ED41" s="17">
        <v>10</v>
      </c>
      <c r="EE41" s="17">
        <v>27</v>
      </c>
      <c r="EF41" s="17">
        <v>76.599999999999994</v>
      </c>
      <c r="EG41" s="17">
        <v>33.299999999999997</v>
      </c>
      <c r="EH41" s="17">
        <v>39.4</v>
      </c>
      <c r="EI41" s="17">
        <v>53.6</v>
      </c>
      <c r="EJ41" s="17">
        <v>10.1</v>
      </c>
      <c r="EK41" s="17">
        <v>5.9</v>
      </c>
      <c r="EL41" s="17">
        <v>10.5</v>
      </c>
      <c r="EM41" s="17">
        <v>2</v>
      </c>
      <c r="EN41" s="17">
        <v>0</v>
      </c>
      <c r="EO41" s="17">
        <v>5</v>
      </c>
      <c r="EP41" s="17">
        <v>5.5</v>
      </c>
      <c r="EQ41" s="17">
        <v>5.7</v>
      </c>
      <c r="ER41" s="17">
        <v>17.5</v>
      </c>
      <c r="ES41" s="17">
        <v>244.7</v>
      </c>
      <c r="ET41" s="17">
        <v>9.93</v>
      </c>
      <c r="EU41" s="17">
        <v>135.4</v>
      </c>
      <c r="EV41" s="17">
        <v>0.6</v>
      </c>
      <c r="EW41" s="17">
        <v>126.7</v>
      </c>
      <c r="EX41" s="17">
        <v>136</v>
      </c>
      <c r="EY41" s="17">
        <v>95.5</v>
      </c>
      <c r="EZ41" s="17">
        <v>10.9</v>
      </c>
      <c r="FA41" s="17">
        <v>7.6</v>
      </c>
      <c r="FB41" s="17">
        <v>18.899999999999999</v>
      </c>
      <c r="FC41" s="17">
        <v>7.8</v>
      </c>
      <c r="FD41" s="17">
        <v>33.200000000000003</v>
      </c>
      <c r="FE41" s="17">
        <v>29.4</v>
      </c>
      <c r="FF41" s="17">
        <v>14</v>
      </c>
      <c r="FG41" s="17">
        <v>15.1</v>
      </c>
      <c r="FH41" s="17">
        <v>5.7</v>
      </c>
      <c r="FI41" s="17">
        <v>11.03</v>
      </c>
      <c r="FJ41" s="17">
        <v>7463.7460000000001</v>
      </c>
      <c r="FK41" s="15"/>
      <c r="FL41" s="17">
        <v>18.619319999999998</v>
      </c>
      <c r="FM41" s="17">
        <v>3.0209999999999999</v>
      </c>
      <c r="FN41" s="17">
        <v>6.125</v>
      </c>
      <c r="FO41" s="17">
        <v>6.5</v>
      </c>
      <c r="FP41" s="17">
        <v>26.647349999999999</v>
      </c>
      <c r="FQ41" s="17">
        <v>18.90981</v>
      </c>
      <c r="FR41" s="17">
        <v>4.9000000000000004</v>
      </c>
      <c r="FS41" s="17">
        <v>5</v>
      </c>
      <c r="FT41" s="17"/>
      <c r="FU41" s="17">
        <v>89.722480000000004</v>
      </c>
    </row>
    <row r="42" spans="1:177" ht="24" customHeight="1" x14ac:dyDescent="0.3">
      <c r="A42" s="18" t="s">
        <v>41</v>
      </c>
      <c r="B42" s="18" t="s">
        <v>762</v>
      </c>
      <c r="C42" s="19">
        <v>99.1</v>
      </c>
      <c r="D42" s="19">
        <v>636.79999999999995</v>
      </c>
      <c r="E42" s="19">
        <v>214.2</v>
      </c>
      <c r="F42" s="19"/>
      <c r="G42" s="19"/>
      <c r="H42" s="19">
        <v>12</v>
      </c>
      <c r="I42" s="19">
        <v>84.8</v>
      </c>
      <c r="J42" s="19"/>
      <c r="K42" s="19"/>
      <c r="L42" s="19">
        <v>188.1</v>
      </c>
      <c r="M42" s="19">
        <v>207.5</v>
      </c>
      <c r="N42" s="19">
        <v>211.2</v>
      </c>
      <c r="O42" s="19">
        <v>289.2</v>
      </c>
      <c r="P42" s="19">
        <v>215.2</v>
      </c>
      <c r="Q42" s="19">
        <v>110.4</v>
      </c>
      <c r="R42" s="19">
        <v>178.7</v>
      </c>
      <c r="S42" s="19">
        <v>3.1</v>
      </c>
      <c r="T42" s="19"/>
      <c r="U42" s="19"/>
      <c r="V42" s="19"/>
      <c r="W42" s="19"/>
      <c r="X42" s="19">
        <v>123.3</v>
      </c>
      <c r="Y42" s="19">
        <v>7.9</v>
      </c>
      <c r="Z42" s="19">
        <v>3.3</v>
      </c>
      <c r="AA42" s="19"/>
      <c r="AB42" s="19">
        <v>6.5</v>
      </c>
      <c r="AC42" s="19">
        <v>9.6</v>
      </c>
      <c r="AD42" s="19">
        <v>50.1</v>
      </c>
      <c r="AE42" s="19"/>
      <c r="AF42" s="19"/>
      <c r="AG42" s="19"/>
      <c r="AH42" s="19"/>
      <c r="AI42" s="19">
        <v>80.3</v>
      </c>
      <c r="AJ42" s="19">
        <v>153.4</v>
      </c>
      <c r="AK42" s="19"/>
      <c r="AL42" s="19"/>
      <c r="AM42" s="19"/>
      <c r="AN42" s="19">
        <v>6.5</v>
      </c>
      <c r="AO42" s="19">
        <v>0</v>
      </c>
      <c r="AP42" s="19">
        <v>32.9</v>
      </c>
      <c r="AQ42" s="19">
        <v>55.5</v>
      </c>
      <c r="AR42" s="19">
        <v>20.2</v>
      </c>
      <c r="AS42" s="19">
        <v>18.399999999999999</v>
      </c>
      <c r="AT42" s="19">
        <v>11</v>
      </c>
      <c r="AU42" s="19">
        <v>63.9</v>
      </c>
      <c r="AV42" s="19">
        <v>182.3</v>
      </c>
      <c r="AW42" s="19">
        <v>183.1</v>
      </c>
      <c r="AX42" s="19">
        <v>183.7</v>
      </c>
      <c r="AY42" s="19">
        <v>79.8</v>
      </c>
      <c r="AZ42" s="19"/>
      <c r="BA42" s="19">
        <v>5.9</v>
      </c>
      <c r="BB42" s="19">
        <v>15.6</v>
      </c>
      <c r="BC42" s="19">
        <v>31.9</v>
      </c>
      <c r="BD42" s="19">
        <v>2</v>
      </c>
      <c r="BE42" s="19">
        <v>13</v>
      </c>
      <c r="BF42" s="19">
        <v>85</v>
      </c>
      <c r="BG42" s="19"/>
      <c r="BH42" s="19"/>
      <c r="BI42" s="19">
        <v>42.9</v>
      </c>
      <c r="BJ42" s="19"/>
      <c r="BK42" s="19"/>
      <c r="BL42" s="19">
        <v>46.3</v>
      </c>
      <c r="BM42" s="19"/>
      <c r="BN42" s="19"/>
      <c r="BO42" s="19"/>
      <c r="BP42" s="19">
        <v>65.900000000000006</v>
      </c>
      <c r="BQ42" s="19">
        <v>178.1</v>
      </c>
      <c r="BR42" s="19">
        <v>175.7</v>
      </c>
      <c r="BS42" s="19">
        <v>200</v>
      </c>
      <c r="BT42" s="19">
        <v>270.89999999999998</v>
      </c>
      <c r="BU42" s="19">
        <v>0</v>
      </c>
      <c r="BV42" s="19"/>
      <c r="BW42" s="19"/>
      <c r="BX42" s="19"/>
      <c r="BY42" s="19"/>
      <c r="BZ42" s="19"/>
      <c r="CA42" s="19"/>
      <c r="CB42" s="19">
        <v>0</v>
      </c>
      <c r="CC42" s="19">
        <v>0.4</v>
      </c>
      <c r="CD42" s="19">
        <v>136.19999999999999</v>
      </c>
      <c r="CE42" s="19">
        <v>92.8</v>
      </c>
      <c r="CF42" s="19">
        <v>62.8</v>
      </c>
      <c r="CG42" s="19">
        <v>67.7</v>
      </c>
      <c r="CH42" s="19">
        <v>27.8</v>
      </c>
      <c r="CI42" s="19"/>
      <c r="CJ42" s="19"/>
      <c r="CK42" s="19"/>
      <c r="CL42" s="19">
        <v>146.4</v>
      </c>
      <c r="CM42" s="19">
        <v>148.69999999999999</v>
      </c>
      <c r="CN42" s="19">
        <v>149.9</v>
      </c>
      <c r="CO42" s="19"/>
      <c r="CP42" s="19"/>
      <c r="CQ42" s="19"/>
      <c r="CR42" s="19"/>
      <c r="CS42" s="19"/>
      <c r="CT42" s="19">
        <v>137.1</v>
      </c>
      <c r="CU42" s="19">
        <v>77.8</v>
      </c>
      <c r="CV42" s="19">
        <v>0.6</v>
      </c>
      <c r="CW42" s="19">
        <v>47.9</v>
      </c>
      <c r="CX42" s="19">
        <v>69.7</v>
      </c>
      <c r="CY42" s="19">
        <v>14.1</v>
      </c>
      <c r="CZ42" s="19">
        <v>0.2</v>
      </c>
      <c r="DA42" s="19">
        <v>5.0999999999999996</v>
      </c>
      <c r="DB42" s="19">
        <v>10.199999999999999</v>
      </c>
      <c r="DC42" s="19">
        <v>9.9</v>
      </c>
      <c r="DD42" s="19">
        <v>1.1000000000000001</v>
      </c>
      <c r="DE42" s="19">
        <v>0.4</v>
      </c>
      <c r="DF42" s="19">
        <v>1.8</v>
      </c>
      <c r="DG42" s="19">
        <v>4.8239999999999998</v>
      </c>
      <c r="DH42" s="19">
        <v>10.7</v>
      </c>
      <c r="DI42" s="19">
        <v>3.9</v>
      </c>
      <c r="DJ42" s="19">
        <v>3.2</v>
      </c>
      <c r="DK42" s="19">
        <v>3.3</v>
      </c>
      <c r="DL42" s="19">
        <v>18.5</v>
      </c>
      <c r="DM42" s="19">
        <v>12.9</v>
      </c>
      <c r="DN42" s="19">
        <v>15.1</v>
      </c>
      <c r="DO42" s="19">
        <v>16.899999999999999</v>
      </c>
      <c r="DP42" s="19">
        <v>62.4</v>
      </c>
      <c r="DQ42" s="19">
        <v>4.4000000000000004</v>
      </c>
      <c r="DR42" s="19">
        <v>0</v>
      </c>
      <c r="DS42" s="19">
        <v>1.2</v>
      </c>
      <c r="DT42" s="19">
        <v>3</v>
      </c>
      <c r="DU42" s="19">
        <v>11.3</v>
      </c>
      <c r="DV42" s="19">
        <v>2.6</v>
      </c>
      <c r="DW42" s="19">
        <v>12.8</v>
      </c>
      <c r="DX42" s="19">
        <v>1.2</v>
      </c>
      <c r="DY42" s="19"/>
      <c r="DZ42" s="19">
        <v>6.4</v>
      </c>
      <c r="EA42" s="19">
        <v>2.2999999999999998</v>
      </c>
      <c r="EB42" s="19">
        <v>5.4</v>
      </c>
      <c r="EC42" s="19">
        <v>7.5</v>
      </c>
      <c r="ED42" s="19">
        <v>10</v>
      </c>
      <c r="EE42" s="19">
        <v>30.1</v>
      </c>
      <c r="EF42" s="19">
        <v>71</v>
      </c>
      <c r="EG42" s="19">
        <v>28.1</v>
      </c>
      <c r="EH42" s="19">
        <v>38.299999999999997</v>
      </c>
      <c r="EI42" s="19">
        <v>56.1</v>
      </c>
      <c r="EJ42" s="19">
        <v>9.8000000000000007</v>
      </c>
      <c r="EK42" s="19">
        <v>6.2</v>
      </c>
      <c r="EL42" s="19">
        <v>10.5</v>
      </c>
      <c r="EM42" s="19">
        <v>2</v>
      </c>
      <c r="EN42" s="19">
        <v>0</v>
      </c>
      <c r="EO42" s="19">
        <v>5</v>
      </c>
      <c r="EP42" s="19">
        <v>5.5</v>
      </c>
      <c r="EQ42" s="19">
        <v>5.7</v>
      </c>
      <c r="ER42" s="19">
        <v>16.2</v>
      </c>
      <c r="ES42" s="19">
        <v>233.3</v>
      </c>
      <c r="ET42" s="19">
        <v>7.47</v>
      </c>
      <c r="EU42" s="19">
        <v>118.9</v>
      </c>
      <c r="EV42" s="19">
        <v>0.6</v>
      </c>
      <c r="EW42" s="19">
        <v>126.7</v>
      </c>
      <c r="EX42" s="19">
        <v>135.1</v>
      </c>
      <c r="EY42" s="19">
        <v>89.3</v>
      </c>
      <c r="EZ42" s="19">
        <v>8.6</v>
      </c>
      <c r="FA42" s="19">
        <v>7.5</v>
      </c>
      <c r="FB42" s="19">
        <v>19.100000000000001</v>
      </c>
      <c r="FC42" s="19">
        <v>9.5</v>
      </c>
      <c r="FD42" s="19">
        <v>32.799999999999997</v>
      </c>
      <c r="FE42" s="19">
        <v>29.2</v>
      </c>
      <c r="FF42" s="19">
        <v>14</v>
      </c>
      <c r="FG42" s="19">
        <v>15.1</v>
      </c>
      <c r="FH42" s="19">
        <v>7.2</v>
      </c>
      <c r="FI42" s="19">
        <v>10.49</v>
      </c>
      <c r="FJ42" s="19">
        <v>7432.9840000000004</v>
      </c>
      <c r="FK42" s="15"/>
      <c r="FL42" s="19">
        <v>18.284420000000001</v>
      </c>
      <c r="FM42" s="19">
        <v>3.028</v>
      </c>
      <c r="FN42" s="19">
        <v>6.125</v>
      </c>
      <c r="FO42" s="19">
        <v>6.5</v>
      </c>
      <c r="FP42" s="19">
        <v>26.654509999999998</v>
      </c>
      <c r="FQ42" s="19">
        <v>18.909690000000001</v>
      </c>
      <c r="FR42" s="19">
        <v>4.9000000000000004</v>
      </c>
      <c r="FS42" s="19">
        <v>5</v>
      </c>
      <c r="FT42" s="19"/>
      <c r="FU42" s="19">
        <v>89.401619999999994</v>
      </c>
    </row>
    <row r="43" spans="1:177" ht="24" customHeight="1" x14ac:dyDescent="0.3">
      <c r="A43" s="13" t="s">
        <v>41</v>
      </c>
      <c r="B43" s="13" t="s">
        <v>763</v>
      </c>
      <c r="C43" s="14">
        <v>98.1</v>
      </c>
      <c r="D43" s="14">
        <v>637.4</v>
      </c>
      <c r="E43" s="14">
        <v>214.6</v>
      </c>
      <c r="F43" s="14"/>
      <c r="G43" s="14"/>
      <c r="H43" s="14">
        <v>11.8</v>
      </c>
      <c r="I43" s="14">
        <v>85.1</v>
      </c>
      <c r="J43" s="14"/>
      <c r="K43" s="14"/>
      <c r="L43" s="14">
        <v>188.4</v>
      </c>
      <c r="M43" s="14">
        <v>209</v>
      </c>
      <c r="N43" s="14">
        <v>211.5</v>
      </c>
      <c r="O43" s="14">
        <v>289.8</v>
      </c>
      <c r="P43" s="14">
        <v>216.2</v>
      </c>
      <c r="Q43" s="14">
        <v>110.6</v>
      </c>
      <c r="R43" s="14">
        <v>299.10000000000002</v>
      </c>
      <c r="S43" s="14">
        <v>3.1</v>
      </c>
      <c r="T43" s="14"/>
      <c r="U43" s="14"/>
      <c r="V43" s="14"/>
      <c r="W43" s="14"/>
      <c r="X43" s="14">
        <v>123</v>
      </c>
      <c r="Y43" s="14">
        <v>7.2</v>
      </c>
      <c r="Z43" s="14">
        <v>3.3</v>
      </c>
      <c r="AA43" s="14"/>
      <c r="AB43" s="14">
        <v>6.3</v>
      </c>
      <c r="AC43" s="14">
        <v>9.1</v>
      </c>
      <c r="AD43" s="14">
        <v>50.1</v>
      </c>
      <c r="AE43" s="14"/>
      <c r="AF43" s="14"/>
      <c r="AG43" s="14"/>
      <c r="AH43" s="14"/>
      <c r="AI43" s="14">
        <v>79.900000000000006</v>
      </c>
      <c r="AJ43" s="14">
        <v>147</v>
      </c>
      <c r="AK43" s="14"/>
      <c r="AL43" s="14"/>
      <c r="AM43" s="14"/>
      <c r="AN43" s="14">
        <v>6.5</v>
      </c>
      <c r="AO43" s="14">
        <v>0</v>
      </c>
      <c r="AP43" s="14">
        <v>31</v>
      </c>
      <c r="AQ43" s="14">
        <v>64.7</v>
      </c>
      <c r="AR43" s="14">
        <v>19.399999999999999</v>
      </c>
      <c r="AS43" s="14">
        <v>18.399999999999999</v>
      </c>
      <c r="AT43" s="14">
        <v>11</v>
      </c>
      <c r="AU43" s="14">
        <v>63.4</v>
      </c>
      <c r="AV43" s="14">
        <v>182</v>
      </c>
      <c r="AW43" s="14">
        <v>182.3</v>
      </c>
      <c r="AX43" s="14">
        <v>184.8</v>
      </c>
      <c r="AY43" s="14">
        <v>79.7</v>
      </c>
      <c r="AZ43" s="14"/>
      <c r="BA43" s="14">
        <v>5.9</v>
      </c>
      <c r="BB43" s="14">
        <v>17.899999999999999</v>
      </c>
      <c r="BC43" s="14">
        <v>31.4</v>
      </c>
      <c r="BD43" s="14">
        <v>2</v>
      </c>
      <c r="BE43" s="14">
        <v>12.8</v>
      </c>
      <c r="BF43" s="14">
        <v>84.8</v>
      </c>
      <c r="BG43" s="14"/>
      <c r="BH43" s="14"/>
      <c r="BI43" s="14">
        <v>42.4</v>
      </c>
      <c r="BJ43" s="14"/>
      <c r="BK43" s="14"/>
      <c r="BL43" s="14">
        <v>46.6</v>
      </c>
      <c r="BM43" s="14"/>
      <c r="BN43" s="14"/>
      <c r="BO43" s="14"/>
      <c r="BP43" s="14">
        <v>65.400000000000006</v>
      </c>
      <c r="BQ43" s="14">
        <v>178.7</v>
      </c>
      <c r="BR43" s="14">
        <v>176.5</v>
      </c>
      <c r="BS43" s="14">
        <v>200</v>
      </c>
      <c r="BT43" s="14">
        <v>271</v>
      </c>
      <c r="BU43" s="14">
        <v>0</v>
      </c>
      <c r="BV43" s="14"/>
      <c r="BW43" s="14"/>
      <c r="BX43" s="14"/>
      <c r="BY43" s="14"/>
      <c r="BZ43" s="14"/>
      <c r="CA43" s="14"/>
      <c r="CB43" s="14">
        <v>0</v>
      </c>
      <c r="CC43" s="14">
        <v>0.4</v>
      </c>
      <c r="CD43" s="14">
        <v>156.80000000000001</v>
      </c>
      <c r="CE43" s="14">
        <v>106.8</v>
      </c>
      <c r="CF43" s="14">
        <v>62.5</v>
      </c>
      <c r="CG43" s="14">
        <v>70.599999999999994</v>
      </c>
      <c r="CH43" s="14">
        <v>27.8</v>
      </c>
      <c r="CI43" s="14"/>
      <c r="CJ43" s="14"/>
      <c r="CK43" s="14"/>
      <c r="CL43" s="14">
        <v>146.69999999999999</v>
      </c>
      <c r="CM43" s="14">
        <v>148.9</v>
      </c>
      <c r="CN43" s="14">
        <v>150.1</v>
      </c>
      <c r="CO43" s="14"/>
      <c r="CP43" s="14"/>
      <c r="CQ43" s="14"/>
      <c r="CR43" s="14"/>
      <c r="CS43" s="14"/>
      <c r="CT43" s="14">
        <v>137.1</v>
      </c>
      <c r="CU43" s="14">
        <v>78</v>
      </c>
      <c r="CV43" s="14">
        <v>0.4</v>
      </c>
      <c r="CW43" s="14">
        <v>44.4</v>
      </c>
      <c r="CX43" s="14">
        <v>42.9</v>
      </c>
      <c r="CY43" s="14">
        <v>17.7</v>
      </c>
      <c r="CZ43" s="14">
        <v>0.2</v>
      </c>
      <c r="DA43" s="14">
        <v>5.0999999999999996</v>
      </c>
      <c r="DB43" s="14">
        <v>5.0999999999999996</v>
      </c>
      <c r="DC43" s="14">
        <v>9.9</v>
      </c>
      <c r="DD43" s="14">
        <v>1.1000000000000001</v>
      </c>
      <c r="DE43" s="14">
        <v>0.4</v>
      </c>
      <c r="DF43" s="14">
        <v>1.8</v>
      </c>
      <c r="DG43" s="14">
        <v>4.78</v>
      </c>
      <c r="DH43" s="14">
        <v>16.3</v>
      </c>
      <c r="DI43" s="14">
        <v>3.9</v>
      </c>
      <c r="DJ43" s="14">
        <v>3.2</v>
      </c>
      <c r="DK43" s="14">
        <v>3.3</v>
      </c>
      <c r="DL43" s="14">
        <v>18.5</v>
      </c>
      <c r="DM43" s="14">
        <v>8.3000000000000007</v>
      </c>
      <c r="DN43" s="14">
        <v>9.5</v>
      </c>
      <c r="DO43" s="14">
        <v>17.3</v>
      </c>
      <c r="DP43" s="14">
        <v>63.3</v>
      </c>
      <c r="DQ43" s="14">
        <v>4.4000000000000004</v>
      </c>
      <c r="DR43" s="14">
        <v>0.6</v>
      </c>
      <c r="DS43" s="14">
        <v>1.2</v>
      </c>
      <c r="DT43" s="14">
        <v>3</v>
      </c>
      <c r="DU43" s="14">
        <v>4.3</v>
      </c>
      <c r="DV43" s="14">
        <v>2.6</v>
      </c>
      <c r="DW43" s="14">
        <v>10.7</v>
      </c>
      <c r="DX43" s="14">
        <v>1.3</v>
      </c>
      <c r="DY43" s="14"/>
      <c r="DZ43" s="14">
        <v>6.1</v>
      </c>
      <c r="EA43" s="14">
        <v>2.2999999999999998</v>
      </c>
      <c r="EB43" s="14">
        <v>5.5</v>
      </c>
      <c r="EC43" s="14">
        <v>7.1</v>
      </c>
      <c r="ED43" s="14">
        <v>10</v>
      </c>
      <c r="EE43" s="14">
        <v>29.4</v>
      </c>
      <c r="EF43" s="14">
        <v>74.099999999999994</v>
      </c>
      <c r="EG43" s="14">
        <v>17.899999999999999</v>
      </c>
      <c r="EH43" s="14">
        <v>42.3</v>
      </c>
      <c r="EI43" s="14">
        <v>52.8</v>
      </c>
      <c r="EJ43" s="14">
        <v>10</v>
      </c>
      <c r="EK43" s="14">
        <v>5.0999999999999996</v>
      </c>
      <c r="EL43" s="14">
        <v>10.5</v>
      </c>
      <c r="EM43" s="14">
        <v>2</v>
      </c>
      <c r="EN43" s="14">
        <v>0</v>
      </c>
      <c r="EO43" s="14">
        <v>4.5</v>
      </c>
      <c r="EP43" s="14">
        <v>5</v>
      </c>
      <c r="EQ43" s="14">
        <v>5.7</v>
      </c>
      <c r="ER43" s="14">
        <v>16.8</v>
      </c>
      <c r="ES43" s="14">
        <v>175.3</v>
      </c>
      <c r="ET43" s="14">
        <v>4.84</v>
      </c>
      <c r="EU43" s="14">
        <v>76.8</v>
      </c>
      <c r="EV43" s="14">
        <v>0.6</v>
      </c>
      <c r="EW43" s="14">
        <v>127.1</v>
      </c>
      <c r="EX43" s="14">
        <v>153.80000000000001</v>
      </c>
      <c r="EY43" s="14">
        <v>68.099999999999994</v>
      </c>
      <c r="EZ43" s="14">
        <v>5.9</v>
      </c>
      <c r="FA43" s="14">
        <v>7.6</v>
      </c>
      <c r="FB43" s="14">
        <v>19.399999999999999</v>
      </c>
      <c r="FC43" s="14">
        <v>10.3</v>
      </c>
      <c r="FD43" s="14">
        <v>33.700000000000003</v>
      </c>
      <c r="FE43" s="14">
        <v>29.4</v>
      </c>
      <c r="FF43" s="14">
        <v>14</v>
      </c>
      <c r="FG43" s="14">
        <v>15.1</v>
      </c>
      <c r="FH43" s="14">
        <v>8.6999999999999993</v>
      </c>
      <c r="FI43" s="14">
        <v>11.04</v>
      </c>
      <c r="FJ43" s="14">
        <v>7439.16</v>
      </c>
      <c r="FK43" s="15"/>
      <c r="FL43" s="14">
        <v>18.787179999999999</v>
      </c>
      <c r="FM43" s="14">
        <v>3.2029999999999998</v>
      </c>
      <c r="FN43" s="14">
        <v>6.125</v>
      </c>
      <c r="FO43" s="14">
        <v>6.5</v>
      </c>
      <c r="FP43" s="14">
        <v>26.773389999999999</v>
      </c>
      <c r="FQ43" s="14">
        <v>18.909310000000001</v>
      </c>
      <c r="FR43" s="14">
        <v>4.9000000000000004</v>
      </c>
      <c r="FS43" s="14">
        <v>5</v>
      </c>
      <c r="FT43" s="14"/>
      <c r="FU43" s="14">
        <v>90.197879999999998</v>
      </c>
    </row>
    <row r="44" spans="1:177" ht="24" customHeight="1" x14ac:dyDescent="0.3">
      <c r="A44" s="16" t="s">
        <v>41</v>
      </c>
      <c r="B44" s="16" t="s">
        <v>764</v>
      </c>
      <c r="C44" s="17">
        <v>99.6</v>
      </c>
      <c r="D44" s="17">
        <v>638.70000000000005</v>
      </c>
      <c r="E44" s="17">
        <v>214.3</v>
      </c>
      <c r="F44" s="17"/>
      <c r="G44" s="17"/>
      <c r="H44" s="17">
        <v>11.9</v>
      </c>
      <c r="I44" s="17">
        <v>83.6</v>
      </c>
      <c r="J44" s="17"/>
      <c r="K44" s="17"/>
      <c r="L44" s="17">
        <v>187.8</v>
      </c>
      <c r="M44" s="17">
        <v>207.7</v>
      </c>
      <c r="N44" s="17">
        <v>211</v>
      </c>
      <c r="O44" s="17">
        <v>288.89999999999998</v>
      </c>
      <c r="P44" s="17">
        <v>215.7</v>
      </c>
      <c r="Q44" s="17">
        <v>110.4</v>
      </c>
      <c r="R44" s="17">
        <v>376.9</v>
      </c>
      <c r="S44" s="17">
        <v>3.2</v>
      </c>
      <c r="T44" s="17"/>
      <c r="U44" s="17"/>
      <c r="V44" s="17"/>
      <c r="W44" s="17"/>
      <c r="X44" s="17">
        <v>124.6</v>
      </c>
      <c r="Y44" s="17">
        <v>7.2</v>
      </c>
      <c r="Z44" s="17">
        <v>3.3</v>
      </c>
      <c r="AA44" s="17"/>
      <c r="AB44" s="17">
        <v>6.3</v>
      </c>
      <c r="AC44" s="17">
        <v>9.1</v>
      </c>
      <c r="AD44" s="17">
        <v>50.2</v>
      </c>
      <c r="AE44" s="17"/>
      <c r="AF44" s="17"/>
      <c r="AG44" s="17"/>
      <c r="AH44" s="17"/>
      <c r="AI44" s="17">
        <v>80.099999999999994</v>
      </c>
      <c r="AJ44" s="17">
        <v>164.7</v>
      </c>
      <c r="AK44" s="17"/>
      <c r="AL44" s="17"/>
      <c r="AM44" s="17"/>
      <c r="AN44" s="17">
        <v>6.5</v>
      </c>
      <c r="AO44" s="17">
        <v>146.5</v>
      </c>
      <c r="AP44" s="17">
        <v>31.5</v>
      </c>
      <c r="AQ44" s="17">
        <v>75.099999999999994</v>
      </c>
      <c r="AR44" s="17">
        <v>17.8</v>
      </c>
      <c r="AS44" s="17">
        <v>18.399999999999999</v>
      </c>
      <c r="AT44" s="17">
        <v>11</v>
      </c>
      <c r="AU44" s="17">
        <v>66.2</v>
      </c>
      <c r="AV44" s="17">
        <v>181.3</v>
      </c>
      <c r="AW44" s="17">
        <v>181.6</v>
      </c>
      <c r="AX44" s="17">
        <v>184.5</v>
      </c>
      <c r="AY44" s="17">
        <v>79.8</v>
      </c>
      <c r="AZ44" s="17"/>
      <c r="BA44" s="17">
        <v>5.9</v>
      </c>
      <c r="BB44" s="17">
        <v>17.8</v>
      </c>
      <c r="BC44" s="17">
        <v>32.200000000000003</v>
      </c>
      <c r="BD44" s="17">
        <v>2</v>
      </c>
      <c r="BE44" s="17">
        <v>13</v>
      </c>
      <c r="BF44" s="17">
        <v>84.7</v>
      </c>
      <c r="BG44" s="17"/>
      <c r="BH44" s="17"/>
      <c r="BI44" s="17">
        <v>42.7</v>
      </c>
      <c r="BJ44" s="17"/>
      <c r="BK44" s="17"/>
      <c r="BL44" s="17">
        <v>46.2</v>
      </c>
      <c r="BM44" s="17"/>
      <c r="BN44" s="17"/>
      <c r="BO44" s="17"/>
      <c r="BP44" s="17">
        <v>65.599999999999994</v>
      </c>
      <c r="BQ44" s="17">
        <v>178.1</v>
      </c>
      <c r="BR44" s="17">
        <v>176</v>
      </c>
      <c r="BS44" s="17">
        <v>200</v>
      </c>
      <c r="BT44" s="17">
        <v>271.39999999999998</v>
      </c>
      <c r="BU44" s="17">
        <v>0</v>
      </c>
      <c r="BV44" s="17"/>
      <c r="BW44" s="17"/>
      <c r="BX44" s="17"/>
      <c r="BY44" s="17"/>
      <c r="BZ44" s="17"/>
      <c r="CA44" s="17"/>
      <c r="CB44" s="17">
        <v>0</v>
      </c>
      <c r="CC44" s="17">
        <v>0.4</v>
      </c>
      <c r="CD44" s="17">
        <v>154.6</v>
      </c>
      <c r="CE44" s="17">
        <v>88.8</v>
      </c>
      <c r="CF44" s="17">
        <v>62.7</v>
      </c>
      <c r="CG44" s="17">
        <v>70.599999999999994</v>
      </c>
      <c r="CH44" s="17">
        <v>27.3</v>
      </c>
      <c r="CI44" s="17"/>
      <c r="CJ44" s="17"/>
      <c r="CK44" s="17"/>
      <c r="CL44" s="17">
        <v>146.5</v>
      </c>
      <c r="CM44" s="17">
        <v>148.6</v>
      </c>
      <c r="CN44" s="17">
        <v>150.19999999999999</v>
      </c>
      <c r="CO44" s="17"/>
      <c r="CP44" s="17"/>
      <c r="CQ44" s="17"/>
      <c r="CR44" s="17"/>
      <c r="CS44" s="17"/>
      <c r="CT44" s="17">
        <v>137.19999999999999</v>
      </c>
      <c r="CU44" s="17">
        <v>77.8</v>
      </c>
      <c r="CV44" s="17">
        <v>0.2</v>
      </c>
      <c r="CW44" s="17">
        <v>45.6</v>
      </c>
      <c r="CX44" s="17">
        <v>16.8</v>
      </c>
      <c r="CY44" s="17">
        <v>16.8</v>
      </c>
      <c r="CZ44" s="17">
        <v>0.1</v>
      </c>
      <c r="DA44" s="17">
        <v>5.0999999999999996</v>
      </c>
      <c r="DB44" s="17">
        <v>5</v>
      </c>
      <c r="DC44" s="17">
        <v>9.8000000000000007</v>
      </c>
      <c r="DD44" s="17">
        <v>1.1000000000000001</v>
      </c>
      <c r="DE44" s="17">
        <v>0.4</v>
      </c>
      <c r="DF44" s="17">
        <v>1.8</v>
      </c>
      <c r="DG44" s="17">
        <v>4.7690000000000001</v>
      </c>
      <c r="DH44" s="17">
        <v>16</v>
      </c>
      <c r="DI44" s="17">
        <v>4.0999999999999996</v>
      </c>
      <c r="DJ44" s="17">
        <v>3.2</v>
      </c>
      <c r="DK44" s="17">
        <v>3.3</v>
      </c>
      <c r="DL44" s="17">
        <v>18.5</v>
      </c>
      <c r="DM44" s="17">
        <v>2</v>
      </c>
      <c r="DN44" s="17">
        <v>2.1</v>
      </c>
      <c r="DO44" s="17">
        <v>17.600000000000001</v>
      </c>
      <c r="DP44" s="17">
        <v>63.7</v>
      </c>
      <c r="DQ44" s="17">
        <v>4.4000000000000004</v>
      </c>
      <c r="DR44" s="17">
        <v>0.7</v>
      </c>
      <c r="DS44" s="17">
        <v>1.2</v>
      </c>
      <c r="DT44" s="17">
        <v>3</v>
      </c>
      <c r="DU44" s="17">
        <v>0.2</v>
      </c>
      <c r="DV44" s="17">
        <v>2.6</v>
      </c>
      <c r="DW44" s="17">
        <v>10.7</v>
      </c>
      <c r="DX44" s="17">
        <v>1.3</v>
      </c>
      <c r="DY44" s="17"/>
      <c r="DZ44" s="17">
        <v>6.1</v>
      </c>
      <c r="EA44" s="17">
        <v>2.2999999999999998</v>
      </c>
      <c r="EB44" s="17">
        <v>5.4</v>
      </c>
      <c r="EC44" s="17">
        <v>7.1</v>
      </c>
      <c r="ED44" s="17">
        <v>10</v>
      </c>
      <c r="EE44" s="17">
        <v>29.8</v>
      </c>
      <c r="EF44" s="17">
        <v>74</v>
      </c>
      <c r="EG44" s="17">
        <v>7</v>
      </c>
      <c r="EH44" s="17">
        <v>48.5</v>
      </c>
      <c r="EI44" s="17">
        <v>49.9</v>
      </c>
      <c r="EJ44" s="17">
        <v>10.4</v>
      </c>
      <c r="EK44" s="17">
        <v>4.0999999999999996</v>
      </c>
      <c r="EL44" s="17">
        <v>10.5</v>
      </c>
      <c r="EM44" s="17">
        <v>2</v>
      </c>
      <c r="EN44" s="17">
        <v>0</v>
      </c>
      <c r="EO44" s="17">
        <v>4.5</v>
      </c>
      <c r="EP44" s="17">
        <v>5</v>
      </c>
      <c r="EQ44" s="17">
        <v>5.2</v>
      </c>
      <c r="ER44" s="17">
        <v>17</v>
      </c>
      <c r="ES44" s="17">
        <v>75.3</v>
      </c>
      <c r="ET44" s="17">
        <v>2.25</v>
      </c>
      <c r="EU44" s="17">
        <v>30.1</v>
      </c>
      <c r="EV44" s="17">
        <v>0.6</v>
      </c>
      <c r="EW44" s="17">
        <v>126.6</v>
      </c>
      <c r="EX44" s="17">
        <v>150.69999999999999</v>
      </c>
      <c r="EY44" s="17">
        <v>29.1</v>
      </c>
      <c r="EZ44" s="17">
        <v>3.1</v>
      </c>
      <c r="FA44" s="17">
        <v>7.5</v>
      </c>
      <c r="FB44" s="17">
        <v>19.3</v>
      </c>
      <c r="FC44" s="17">
        <v>9.3000000000000007</v>
      </c>
      <c r="FD44" s="17">
        <v>33.700000000000003</v>
      </c>
      <c r="FE44" s="17">
        <v>29.5</v>
      </c>
      <c r="FF44" s="17">
        <v>15</v>
      </c>
      <c r="FG44" s="17">
        <v>15.1</v>
      </c>
      <c r="FH44" s="17">
        <v>6.5</v>
      </c>
      <c r="FI44" s="17">
        <v>10.99</v>
      </c>
      <c r="FJ44" s="17">
        <v>7421.2089999999998</v>
      </c>
      <c r="FK44" s="15"/>
      <c r="FL44" s="17">
        <v>18.766100000000002</v>
      </c>
      <c r="FM44" s="17">
        <v>3.0259999999999998</v>
      </c>
      <c r="FN44" s="17">
        <v>6.1289999999999996</v>
      </c>
      <c r="FO44" s="17">
        <v>6.5</v>
      </c>
      <c r="FP44" s="17">
        <v>26.89629</v>
      </c>
      <c r="FQ44" s="17">
        <v>18.909269999999999</v>
      </c>
      <c r="FR44" s="17">
        <v>5.0999999999999996</v>
      </c>
      <c r="FS44" s="17">
        <v>5</v>
      </c>
      <c r="FT44" s="17"/>
      <c r="FU44" s="17">
        <v>90.326660000000004</v>
      </c>
    </row>
    <row r="45" spans="1:177" ht="24" customHeight="1" x14ac:dyDescent="0.3">
      <c r="A45" s="16" t="s">
        <v>41</v>
      </c>
      <c r="B45" s="16" t="s">
        <v>765</v>
      </c>
      <c r="C45" s="17">
        <v>99.4</v>
      </c>
      <c r="D45" s="17">
        <v>639.20000000000005</v>
      </c>
      <c r="E45" s="17">
        <v>215.3</v>
      </c>
      <c r="F45" s="17"/>
      <c r="G45" s="17"/>
      <c r="H45" s="17">
        <v>11.9</v>
      </c>
      <c r="I45" s="17">
        <v>83.5</v>
      </c>
      <c r="J45" s="17"/>
      <c r="K45" s="17"/>
      <c r="L45" s="17">
        <v>188.2</v>
      </c>
      <c r="M45" s="17">
        <v>208.2</v>
      </c>
      <c r="N45" s="17">
        <v>211.4</v>
      </c>
      <c r="O45" s="17">
        <v>289.10000000000002</v>
      </c>
      <c r="P45" s="17">
        <v>215.6</v>
      </c>
      <c r="Q45" s="17">
        <v>110.4</v>
      </c>
      <c r="R45" s="17">
        <v>376.4</v>
      </c>
      <c r="S45" s="17">
        <v>3.2</v>
      </c>
      <c r="T45" s="17"/>
      <c r="U45" s="17"/>
      <c r="V45" s="17"/>
      <c r="W45" s="17"/>
      <c r="X45" s="17">
        <v>122.4</v>
      </c>
      <c r="Y45" s="17">
        <v>7.6</v>
      </c>
      <c r="Z45" s="17">
        <v>3.4</v>
      </c>
      <c r="AA45" s="17"/>
      <c r="AB45" s="17">
        <v>6.3</v>
      </c>
      <c r="AC45" s="17">
        <v>8.8000000000000007</v>
      </c>
      <c r="AD45" s="17">
        <v>50.4</v>
      </c>
      <c r="AE45" s="17"/>
      <c r="AF45" s="17"/>
      <c r="AG45" s="17"/>
      <c r="AH45" s="17"/>
      <c r="AI45" s="17">
        <v>80.3</v>
      </c>
      <c r="AJ45" s="17">
        <v>208</v>
      </c>
      <c r="AK45" s="17"/>
      <c r="AL45" s="17"/>
      <c r="AM45" s="17"/>
      <c r="AN45" s="17">
        <v>6.5</v>
      </c>
      <c r="AO45" s="17">
        <v>150.6</v>
      </c>
      <c r="AP45" s="17">
        <v>31.2</v>
      </c>
      <c r="AQ45" s="17">
        <v>68.5</v>
      </c>
      <c r="AR45" s="17">
        <v>18.399999999999999</v>
      </c>
      <c r="AS45" s="17">
        <v>18.399999999999999</v>
      </c>
      <c r="AT45" s="17">
        <v>11</v>
      </c>
      <c r="AU45" s="17">
        <v>66.7</v>
      </c>
      <c r="AV45" s="17">
        <v>183.2</v>
      </c>
      <c r="AW45" s="17">
        <v>183.4</v>
      </c>
      <c r="AX45" s="17">
        <v>184.6</v>
      </c>
      <c r="AY45" s="17">
        <v>79.3</v>
      </c>
      <c r="AZ45" s="17"/>
      <c r="BA45" s="17">
        <v>6</v>
      </c>
      <c r="BB45" s="17">
        <v>23.4</v>
      </c>
      <c r="BC45" s="17">
        <v>24.2</v>
      </c>
      <c r="BD45" s="17">
        <v>2</v>
      </c>
      <c r="BE45" s="17">
        <v>12.9</v>
      </c>
      <c r="BF45" s="17">
        <v>85.5</v>
      </c>
      <c r="BG45" s="17"/>
      <c r="BH45" s="17"/>
      <c r="BI45" s="17">
        <v>43.2</v>
      </c>
      <c r="BJ45" s="17"/>
      <c r="BK45" s="17"/>
      <c r="BL45" s="17">
        <v>46.4</v>
      </c>
      <c r="BM45" s="17"/>
      <c r="BN45" s="17"/>
      <c r="BO45" s="17"/>
      <c r="BP45" s="17">
        <v>65.8</v>
      </c>
      <c r="BQ45" s="17">
        <v>178.2</v>
      </c>
      <c r="BR45" s="17">
        <v>175.9</v>
      </c>
      <c r="BS45" s="17">
        <v>200</v>
      </c>
      <c r="BT45" s="17">
        <v>271.8</v>
      </c>
      <c r="BU45" s="17">
        <v>0</v>
      </c>
      <c r="BV45" s="17"/>
      <c r="BW45" s="17"/>
      <c r="BX45" s="17"/>
      <c r="BY45" s="17"/>
      <c r="BZ45" s="17"/>
      <c r="CA45" s="17"/>
      <c r="CB45" s="17">
        <v>0</v>
      </c>
      <c r="CC45" s="17">
        <v>0.4</v>
      </c>
      <c r="CD45" s="17">
        <v>169.7</v>
      </c>
      <c r="CE45" s="17">
        <v>87.6</v>
      </c>
      <c r="CF45" s="17">
        <v>62.8</v>
      </c>
      <c r="CG45" s="17">
        <v>70.8</v>
      </c>
      <c r="CH45" s="17">
        <v>27.5</v>
      </c>
      <c r="CI45" s="17"/>
      <c r="CJ45" s="17"/>
      <c r="CK45" s="17"/>
      <c r="CL45" s="17">
        <v>146.5</v>
      </c>
      <c r="CM45" s="17">
        <v>149.19999999999999</v>
      </c>
      <c r="CN45" s="17">
        <v>149.9</v>
      </c>
      <c r="CO45" s="17"/>
      <c r="CP45" s="17"/>
      <c r="CQ45" s="17"/>
      <c r="CR45" s="17"/>
      <c r="CS45" s="17"/>
      <c r="CT45" s="17">
        <v>196.9</v>
      </c>
      <c r="CU45" s="17">
        <v>91.2</v>
      </c>
      <c r="CV45" s="17">
        <v>0</v>
      </c>
      <c r="CW45" s="17">
        <v>43.4</v>
      </c>
      <c r="CX45" s="17">
        <v>1.3</v>
      </c>
      <c r="CY45" s="17">
        <v>17.2</v>
      </c>
      <c r="CZ45" s="17">
        <v>0.1</v>
      </c>
      <c r="DA45" s="17">
        <v>5</v>
      </c>
      <c r="DB45" s="17">
        <v>5.0999999999999996</v>
      </c>
      <c r="DC45" s="17">
        <v>10</v>
      </c>
      <c r="DD45" s="17">
        <v>1.2</v>
      </c>
      <c r="DE45" s="17">
        <v>0.4</v>
      </c>
      <c r="DF45" s="17">
        <v>1.8</v>
      </c>
      <c r="DG45" s="17">
        <v>4.8949999999999996</v>
      </c>
      <c r="DH45" s="17">
        <v>16.100000000000001</v>
      </c>
      <c r="DI45" s="17">
        <v>4.3</v>
      </c>
      <c r="DJ45" s="17">
        <v>3.2</v>
      </c>
      <c r="DK45" s="17">
        <v>3.3</v>
      </c>
      <c r="DL45" s="17">
        <v>18.5</v>
      </c>
      <c r="DM45" s="17">
        <v>0</v>
      </c>
      <c r="DN45" s="17">
        <v>0</v>
      </c>
      <c r="DO45" s="17">
        <v>17.899999999999999</v>
      </c>
      <c r="DP45" s="17">
        <v>63.8</v>
      </c>
      <c r="DQ45" s="17">
        <v>4.4000000000000004</v>
      </c>
      <c r="DR45" s="17">
        <v>0.7</v>
      </c>
      <c r="DS45" s="17">
        <v>1.2</v>
      </c>
      <c r="DT45" s="17">
        <v>3</v>
      </c>
      <c r="DU45" s="17">
        <v>0</v>
      </c>
      <c r="DV45" s="17">
        <v>2.6</v>
      </c>
      <c r="DW45" s="17">
        <v>10.6</v>
      </c>
      <c r="DX45" s="17">
        <v>1.3</v>
      </c>
      <c r="DY45" s="17"/>
      <c r="DZ45" s="17">
        <v>6.3</v>
      </c>
      <c r="EA45" s="17">
        <v>2.2999999999999998</v>
      </c>
      <c r="EB45" s="17">
        <v>5.2</v>
      </c>
      <c r="EC45" s="17">
        <v>7.2</v>
      </c>
      <c r="ED45" s="17">
        <v>10</v>
      </c>
      <c r="EE45" s="17">
        <v>30.1</v>
      </c>
      <c r="EF45" s="17">
        <v>72.3</v>
      </c>
      <c r="EG45" s="17">
        <v>0.4</v>
      </c>
      <c r="EH45" s="17">
        <v>41.4</v>
      </c>
      <c r="EI45" s="17">
        <v>47</v>
      </c>
      <c r="EJ45" s="17">
        <v>6.4</v>
      </c>
      <c r="EK45" s="17">
        <v>5.3</v>
      </c>
      <c r="EL45" s="17">
        <v>10.199999999999999</v>
      </c>
      <c r="EM45" s="17">
        <v>2</v>
      </c>
      <c r="EN45" s="17">
        <v>0</v>
      </c>
      <c r="EO45" s="17">
        <v>4.5</v>
      </c>
      <c r="EP45" s="17">
        <v>5</v>
      </c>
      <c r="EQ45" s="17">
        <v>5.2</v>
      </c>
      <c r="ER45" s="17">
        <v>17</v>
      </c>
      <c r="ES45" s="17">
        <v>7.5</v>
      </c>
      <c r="ET45" s="17">
        <v>0.55000000000000004</v>
      </c>
      <c r="EU45" s="17">
        <v>1.2</v>
      </c>
      <c r="EV45" s="17">
        <v>0.6</v>
      </c>
      <c r="EW45" s="17">
        <v>126.7</v>
      </c>
      <c r="EX45" s="17">
        <v>145</v>
      </c>
      <c r="EY45" s="17">
        <v>2.2999999999999998</v>
      </c>
      <c r="EZ45" s="17">
        <v>0.7</v>
      </c>
      <c r="FA45" s="17">
        <v>7.5</v>
      </c>
      <c r="FB45" s="17">
        <v>19.100000000000001</v>
      </c>
      <c r="FC45" s="17">
        <v>9.3000000000000007</v>
      </c>
      <c r="FD45" s="17">
        <v>33.700000000000003</v>
      </c>
      <c r="FE45" s="17">
        <v>29.6</v>
      </c>
      <c r="FF45" s="17">
        <v>14.4</v>
      </c>
      <c r="FG45" s="17">
        <v>15.1</v>
      </c>
      <c r="FH45" s="17">
        <v>6.7</v>
      </c>
      <c r="FI45" s="17">
        <v>10.69</v>
      </c>
      <c r="FJ45" s="17">
        <v>7378.335</v>
      </c>
      <c r="FK45" s="15"/>
      <c r="FL45" s="17">
        <v>18.825340000000001</v>
      </c>
      <c r="FM45" s="17">
        <v>7.8470000000000004</v>
      </c>
      <c r="FN45" s="17">
        <v>6.1280000000000001</v>
      </c>
      <c r="FO45" s="17">
        <v>6.5</v>
      </c>
      <c r="FP45" s="17">
        <v>27.00712</v>
      </c>
      <c r="FQ45" s="17">
        <v>18.912040000000001</v>
      </c>
      <c r="FR45" s="17">
        <v>5</v>
      </c>
      <c r="FS45" s="17">
        <v>5</v>
      </c>
      <c r="FT45" s="17"/>
      <c r="FU45" s="17">
        <v>95.219499999999996</v>
      </c>
    </row>
    <row r="46" spans="1:177" ht="24" customHeight="1" x14ac:dyDescent="0.3">
      <c r="A46" s="16" t="s">
        <v>41</v>
      </c>
      <c r="B46" s="16" t="s">
        <v>766</v>
      </c>
      <c r="C46" s="17">
        <v>99.9</v>
      </c>
      <c r="D46" s="17">
        <v>637.5</v>
      </c>
      <c r="E46" s="17">
        <v>213.8</v>
      </c>
      <c r="F46" s="17"/>
      <c r="G46" s="17"/>
      <c r="H46" s="17">
        <v>12</v>
      </c>
      <c r="I46" s="17">
        <v>82.1</v>
      </c>
      <c r="J46" s="17"/>
      <c r="K46" s="17"/>
      <c r="L46" s="17">
        <v>188.3</v>
      </c>
      <c r="M46" s="17">
        <v>209.2</v>
      </c>
      <c r="N46" s="17">
        <v>212.1</v>
      </c>
      <c r="O46" s="17">
        <v>290.60000000000002</v>
      </c>
      <c r="P46" s="17">
        <v>216.4</v>
      </c>
      <c r="Q46" s="17">
        <v>110.6</v>
      </c>
      <c r="R46" s="17">
        <v>375.1</v>
      </c>
      <c r="S46" s="17">
        <v>3.3</v>
      </c>
      <c r="T46" s="17"/>
      <c r="U46" s="17"/>
      <c r="V46" s="17"/>
      <c r="W46" s="17"/>
      <c r="X46" s="17">
        <v>124</v>
      </c>
      <c r="Y46" s="17">
        <v>7.4</v>
      </c>
      <c r="Z46" s="17">
        <v>3.3</v>
      </c>
      <c r="AA46" s="17"/>
      <c r="AB46" s="17">
        <v>6.3</v>
      </c>
      <c r="AC46" s="17">
        <v>8.8000000000000007</v>
      </c>
      <c r="AD46" s="17">
        <v>91.3</v>
      </c>
      <c r="AE46" s="17"/>
      <c r="AF46" s="17"/>
      <c r="AG46" s="17"/>
      <c r="AH46" s="17"/>
      <c r="AI46" s="17">
        <v>110</v>
      </c>
      <c r="AJ46" s="17">
        <v>159.5</v>
      </c>
      <c r="AK46" s="17"/>
      <c r="AL46" s="17"/>
      <c r="AM46" s="17"/>
      <c r="AN46" s="17">
        <v>6.5</v>
      </c>
      <c r="AO46" s="17">
        <v>149.80000000000001</v>
      </c>
      <c r="AP46" s="17">
        <v>29.4</v>
      </c>
      <c r="AQ46" s="17">
        <v>60.4</v>
      </c>
      <c r="AR46" s="17">
        <v>17.5</v>
      </c>
      <c r="AS46" s="17">
        <v>18.399999999999999</v>
      </c>
      <c r="AT46" s="17">
        <v>11</v>
      </c>
      <c r="AU46" s="17">
        <v>64.900000000000006</v>
      </c>
      <c r="AV46" s="17">
        <v>182.7</v>
      </c>
      <c r="AW46" s="17">
        <v>183.1</v>
      </c>
      <c r="AX46" s="17">
        <v>184.2</v>
      </c>
      <c r="AY46" s="17">
        <v>79.400000000000006</v>
      </c>
      <c r="AZ46" s="17"/>
      <c r="BA46" s="17">
        <v>5.9</v>
      </c>
      <c r="BB46" s="17">
        <v>11.8</v>
      </c>
      <c r="BC46" s="17">
        <v>24.1</v>
      </c>
      <c r="BD46" s="17">
        <v>2</v>
      </c>
      <c r="BE46" s="17">
        <v>12.9</v>
      </c>
      <c r="BF46" s="17">
        <v>54.7</v>
      </c>
      <c r="BG46" s="17"/>
      <c r="BH46" s="17"/>
      <c r="BI46" s="17">
        <v>42.7</v>
      </c>
      <c r="BJ46" s="17"/>
      <c r="BK46" s="17"/>
      <c r="BL46" s="17">
        <v>47.1</v>
      </c>
      <c r="BM46" s="17"/>
      <c r="BN46" s="17"/>
      <c r="BO46" s="17"/>
      <c r="BP46" s="17">
        <v>65.8</v>
      </c>
      <c r="BQ46" s="17">
        <v>178.3</v>
      </c>
      <c r="BR46" s="17">
        <v>177.7</v>
      </c>
      <c r="BS46" s="17">
        <v>200</v>
      </c>
      <c r="BT46" s="17">
        <v>272.5</v>
      </c>
      <c r="BU46" s="17">
        <v>0</v>
      </c>
      <c r="BV46" s="17"/>
      <c r="BW46" s="17"/>
      <c r="BX46" s="17"/>
      <c r="BY46" s="17"/>
      <c r="BZ46" s="17"/>
      <c r="CA46" s="17"/>
      <c r="CB46" s="17">
        <v>0</v>
      </c>
      <c r="CC46" s="17">
        <v>0.4</v>
      </c>
      <c r="CD46" s="17">
        <v>105.4</v>
      </c>
      <c r="CE46" s="17">
        <v>73.900000000000006</v>
      </c>
      <c r="CF46" s="17">
        <v>62.7</v>
      </c>
      <c r="CG46" s="17">
        <v>70.599999999999994</v>
      </c>
      <c r="CH46" s="17">
        <v>27.3</v>
      </c>
      <c r="CI46" s="17"/>
      <c r="CJ46" s="17"/>
      <c r="CK46" s="17"/>
      <c r="CL46" s="17">
        <v>146.5</v>
      </c>
      <c r="CM46" s="17">
        <v>149</v>
      </c>
      <c r="CN46" s="17">
        <v>150.19999999999999</v>
      </c>
      <c r="CO46" s="17"/>
      <c r="CP46" s="17"/>
      <c r="CQ46" s="17"/>
      <c r="CR46" s="17"/>
      <c r="CS46" s="17"/>
      <c r="CT46" s="17">
        <v>217.5</v>
      </c>
      <c r="CU46" s="17">
        <v>104.4</v>
      </c>
      <c r="CV46" s="17">
        <v>0</v>
      </c>
      <c r="CW46" s="17">
        <v>50.2</v>
      </c>
      <c r="CX46" s="17">
        <v>0</v>
      </c>
      <c r="CY46" s="17">
        <v>17.399999999999999</v>
      </c>
      <c r="CZ46" s="17">
        <v>0</v>
      </c>
      <c r="DA46" s="17">
        <v>4.9000000000000004</v>
      </c>
      <c r="DB46" s="17">
        <v>5</v>
      </c>
      <c r="DC46" s="17">
        <v>9.9</v>
      </c>
      <c r="DD46" s="17">
        <v>1.1000000000000001</v>
      </c>
      <c r="DE46" s="17">
        <v>0.4</v>
      </c>
      <c r="DF46" s="17">
        <v>1.8</v>
      </c>
      <c r="DG46" s="17">
        <v>4.8499999999999996</v>
      </c>
      <c r="DH46" s="17">
        <v>15.8</v>
      </c>
      <c r="DI46" s="17">
        <v>4.5999999999999996</v>
      </c>
      <c r="DJ46" s="17">
        <v>3.2</v>
      </c>
      <c r="DK46" s="17">
        <v>3.3</v>
      </c>
      <c r="DL46" s="17">
        <v>18.5</v>
      </c>
      <c r="DM46" s="17">
        <v>0</v>
      </c>
      <c r="DN46" s="17">
        <v>0</v>
      </c>
      <c r="DO46" s="17">
        <v>18.100000000000001</v>
      </c>
      <c r="DP46" s="17">
        <v>63.6</v>
      </c>
      <c r="DQ46" s="17">
        <v>4.4000000000000004</v>
      </c>
      <c r="DR46" s="17">
        <v>0.8</v>
      </c>
      <c r="DS46" s="17">
        <v>1.2</v>
      </c>
      <c r="DT46" s="17">
        <v>3</v>
      </c>
      <c r="DU46" s="17">
        <v>0</v>
      </c>
      <c r="DV46" s="17">
        <v>2.6</v>
      </c>
      <c r="DW46" s="17">
        <v>10.6</v>
      </c>
      <c r="DX46" s="17">
        <v>1.4</v>
      </c>
      <c r="DY46" s="17"/>
      <c r="DZ46" s="17">
        <v>6.4</v>
      </c>
      <c r="EA46" s="17">
        <v>2.2999999999999998</v>
      </c>
      <c r="EB46" s="17">
        <v>5.0999999999999996</v>
      </c>
      <c r="EC46" s="17">
        <v>7.1</v>
      </c>
      <c r="ED46" s="17">
        <v>10</v>
      </c>
      <c r="EE46" s="17">
        <v>30.1</v>
      </c>
      <c r="EF46" s="17">
        <v>68.2</v>
      </c>
      <c r="EG46" s="17">
        <v>0</v>
      </c>
      <c r="EH46" s="17">
        <v>32.200000000000003</v>
      </c>
      <c r="EI46" s="17">
        <v>44</v>
      </c>
      <c r="EJ46" s="17">
        <v>4.2</v>
      </c>
      <c r="EK46" s="17">
        <v>4.9000000000000004</v>
      </c>
      <c r="EL46" s="17">
        <v>9.5</v>
      </c>
      <c r="EM46" s="17">
        <v>2</v>
      </c>
      <c r="EN46" s="17">
        <v>0</v>
      </c>
      <c r="EO46" s="17">
        <v>4.5</v>
      </c>
      <c r="EP46" s="17">
        <v>5</v>
      </c>
      <c r="EQ46" s="17">
        <v>5.2</v>
      </c>
      <c r="ER46" s="17">
        <v>16.7</v>
      </c>
      <c r="ES46" s="17">
        <v>0</v>
      </c>
      <c r="ET46" s="17">
        <v>0</v>
      </c>
      <c r="EU46" s="17">
        <v>0</v>
      </c>
      <c r="EV46" s="17">
        <v>0.6</v>
      </c>
      <c r="EW46" s="17">
        <v>130.1</v>
      </c>
      <c r="EX46" s="17">
        <v>136.5</v>
      </c>
      <c r="EY46" s="17">
        <v>0</v>
      </c>
      <c r="EZ46" s="17">
        <v>0</v>
      </c>
      <c r="FA46" s="17">
        <v>7.4</v>
      </c>
      <c r="FB46" s="17">
        <v>19.100000000000001</v>
      </c>
      <c r="FC46" s="17">
        <v>9.5</v>
      </c>
      <c r="FD46" s="17">
        <v>33.799999999999997</v>
      </c>
      <c r="FE46" s="17">
        <v>29.5</v>
      </c>
      <c r="FF46" s="17">
        <v>14.4</v>
      </c>
      <c r="FG46" s="17">
        <v>15.5</v>
      </c>
      <c r="FH46" s="17">
        <v>7.3</v>
      </c>
      <c r="FI46" s="17">
        <v>11.05</v>
      </c>
      <c r="FJ46" s="17">
        <v>7271</v>
      </c>
      <c r="FK46" s="15"/>
      <c r="FL46" s="17">
        <v>18.614529999999998</v>
      </c>
      <c r="FM46" s="17">
        <v>8.0879999999999992</v>
      </c>
      <c r="FN46" s="17">
        <v>6.1289999999999996</v>
      </c>
      <c r="FO46" s="17">
        <v>6.5</v>
      </c>
      <c r="FP46" s="17">
        <v>27.12379</v>
      </c>
      <c r="FQ46" s="17">
        <v>18.914190000000001</v>
      </c>
      <c r="FR46" s="17">
        <v>5</v>
      </c>
      <c r="FS46" s="17">
        <v>15.9</v>
      </c>
      <c r="FT46" s="17"/>
      <c r="FU46" s="17">
        <v>106.26951</v>
      </c>
    </row>
    <row r="47" spans="1:177" ht="24" customHeight="1" x14ac:dyDescent="0.3">
      <c r="A47" s="16" t="s">
        <v>41</v>
      </c>
      <c r="B47" s="16" t="s">
        <v>767</v>
      </c>
      <c r="C47" s="17">
        <v>99.7</v>
      </c>
      <c r="D47" s="17">
        <v>638.79999999999995</v>
      </c>
      <c r="E47" s="17">
        <v>214.1</v>
      </c>
      <c r="F47" s="17"/>
      <c r="G47" s="17"/>
      <c r="H47" s="17">
        <v>12.2</v>
      </c>
      <c r="I47" s="17">
        <v>82.4</v>
      </c>
      <c r="J47" s="17"/>
      <c r="K47" s="17"/>
      <c r="L47" s="17">
        <v>188.9</v>
      </c>
      <c r="M47" s="17">
        <v>209</v>
      </c>
      <c r="N47" s="17">
        <v>212</v>
      </c>
      <c r="O47" s="17">
        <v>290.10000000000002</v>
      </c>
      <c r="P47" s="17">
        <v>216.2</v>
      </c>
      <c r="Q47" s="17">
        <v>110.8</v>
      </c>
      <c r="R47" s="17">
        <v>377.7</v>
      </c>
      <c r="S47" s="17">
        <v>3.2</v>
      </c>
      <c r="T47" s="17"/>
      <c r="U47" s="17"/>
      <c r="V47" s="17"/>
      <c r="W47" s="17"/>
      <c r="X47" s="17">
        <v>126.4</v>
      </c>
      <c r="Y47" s="17">
        <v>7.5</v>
      </c>
      <c r="Z47" s="17">
        <v>3.3</v>
      </c>
      <c r="AA47" s="17"/>
      <c r="AB47" s="17">
        <v>6.3</v>
      </c>
      <c r="AC47" s="17">
        <v>12.2</v>
      </c>
      <c r="AD47" s="17">
        <v>118.3</v>
      </c>
      <c r="AE47" s="17"/>
      <c r="AF47" s="17"/>
      <c r="AG47" s="17"/>
      <c r="AH47" s="17"/>
      <c r="AI47" s="17">
        <v>110</v>
      </c>
      <c r="AJ47" s="17">
        <v>163.4</v>
      </c>
      <c r="AK47" s="17"/>
      <c r="AL47" s="17"/>
      <c r="AM47" s="17"/>
      <c r="AN47" s="17">
        <v>6.5</v>
      </c>
      <c r="AO47" s="17">
        <v>147.19999999999999</v>
      </c>
      <c r="AP47" s="17">
        <v>29.9</v>
      </c>
      <c r="AQ47" s="17">
        <v>96.8</v>
      </c>
      <c r="AR47" s="17">
        <v>17.399999999999999</v>
      </c>
      <c r="AS47" s="17">
        <v>18.399999999999999</v>
      </c>
      <c r="AT47" s="17">
        <v>11</v>
      </c>
      <c r="AU47" s="17">
        <v>61.6</v>
      </c>
      <c r="AV47" s="17">
        <v>183.7</v>
      </c>
      <c r="AW47" s="17">
        <v>183.5</v>
      </c>
      <c r="AX47" s="17">
        <v>185</v>
      </c>
      <c r="AY47" s="17">
        <v>79.5</v>
      </c>
      <c r="AZ47" s="17"/>
      <c r="BA47" s="17">
        <v>6</v>
      </c>
      <c r="BB47" s="17">
        <v>12.5</v>
      </c>
      <c r="BC47" s="17">
        <v>24.1</v>
      </c>
      <c r="BD47" s="17">
        <v>2</v>
      </c>
      <c r="BE47" s="17">
        <v>13.2</v>
      </c>
      <c r="BF47" s="17">
        <v>68.8</v>
      </c>
      <c r="BG47" s="17"/>
      <c r="BH47" s="17"/>
      <c r="BI47" s="17">
        <v>81.3</v>
      </c>
      <c r="BJ47" s="17"/>
      <c r="BK47" s="17"/>
      <c r="BL47" s="17">
        <v>47.5</v>
      </c>
      <c r="BM47" s="17"/>
      <c r="BN47" s="17"/>
      <c r="BO47" s="17"/>
      <c r="BP47" s="17">
        <v>65.8</v>
      </c>
      <c r="BQ47" s="17">
        <v>178.3</v>
      </c>
      <c r="BR47" s="17">
        <v>176.6</v>
      </c>
      <c r="BS47" s="17">
        <v>211</v>
      </c>
      <c r="BT47" s="17">
        <v>271.89999999999998</v>
      </c>
      <c r="BU47" s="17">
        <v>0</v>
      </c>
      <c r="BV47" s="17"/>
      <c r="BW47" s="17"/>
      <c r="BX47" s="17"/>
      <c r="BY47" s="17"/>
      <c r="BZ47" s="17"/>
      <c r="CA47" s="17"/>
      <c r="CB47" s="17">
        <v>0</v>
      </c>
      <c r="CC47" s="17">
        <v>0.4</v>
      </c>
      <c r="CD47" s="17">
        <v>110</v>
      </c>
      <c r="CE47" s="17">
        <v>81.2</v>
      </c>
      <c r="CF47" s="17">
        <v>62.8</v>
      </c>
      <c r="CG47" s="17">
        <v>71</v>
      </c>
      <c r="CH47" s="17">
        <v>27.5</v>
      </c>
      <c r="CI47" s="17"/>
      <c r="CJ47" s="17"/>
      <c r="CK47" s="17"/>
      <c r="CL47" s="17">
        <v>146.80000000000001</v>
      </c>
      <c r="CM47" s="17">
        <v>149.4</v>
      </c>
      <c r="CN47" s="17">
        <v>150.30000000000001</v>
      </c>
      <c r="CO47" s="17"/>
      <c r="CP47" s="17"/>
      <c r="CQ47" s="17"/>
      <c r="CR47" s="17"/>
      <c r="CS47" s="17"/>
      <c r="CT47" s="17">
        <v>217.4</v>
      </c>
      <c r="CU47" s="17">
        <v>104.5</v>
      </c>
      <c r="CV47" s="17">
        <v>0</v>
      </c>
      <c r="CW47" s="17">
        <v>57.8</v>
      </c>
      <c r="CX47" s="17">
        <v>0</v>
      </c>
      <c r="CY47" s="17">
        <v>18.100000000000001</v>
      </c>
      <c r="CZ47" s="17">
        <v>0</v>
      </c>
      <c r="DA47" s="17">
        <v>4.9000000000000004</v>
      </c>
      <c r="DB47" s="17">
        <v>5.0999999999999996</v>
      </c>
      <c r="DC47" s="17">
        <v>9.9</v>
      </c>
      <c r="DD47" s="17">
        <v>1.1000000000000001</v>
      </c>
      <c r="DE47" s="17">
        <v>0.3</v>
      </c>
      <c r="DF47" s="17">
        <v>1.8</v>
      </c>
      <c r="DG47" s="17">
        <v>4.7969999999999997</v>
      </c>
      <c r="DH47" s="17">
        <v>15.9</v>
      </c>
      <c r="DI47" s="17">
        <v>4.4000000000000004</v>
      </c>
      <c r="DJ47" s="17">
        <v>3.1</v>
      </c>
      <c r="DK47" s="17">
        <v>3.3</v>
      </c>
      <c r="DL47" s="17">
        <v>18.5</v>
      </c>
      <c r="DM47" s="17">
        <v>0</v>
      </c>
      <c r="DN47" s="17">
        <v>0</v>
      </c>
      <c r="DO47" s="17">
        <v>18.399999999999999</v>
      </c>
      <c r="DP47" s="17">
        <v>63.6</v>
      </c>
      <c r="DQ47" s="17">
        <v>4.4000000000000004</v>
      </c>
      <c r="DR47" s="17">
        <v>0.7</v>
      </c>
      <c r="DS47" s="17">
        <v>1.2</v>
      </c>
      <c r="DT47" s="17">
        <v>3</v>
      </c>
      <c r="DU47" s="17">
        <v>0</v>
      </c>
      <c r="DV47" s="17">
        <v>2.2000000000000002</v>
      </c>
      <c r="DW47" s="17">
        <v>15.9</v>
      </c>
      <c r="DX47" s="17">
        <v>1.4</v>
      </c>
      <c r="DY47" s="17"/>
      <c r="DZ47" s="17">
        <v>6.6</v>
      </c>
      <c r="EA47" s="17">
        <v>2.2999999999999998</v>
      </c>
      <c r="EB47" s="17">
        <v>5.2</v>
      </c>
      <c r="EC47" s="17">
        <v>6.6</v>
      </c>
      <c r="ED47" s="17">
        <v>10</v>
      </c>
      <c r="EE47" s="17">
        <v>30.2</v>
      </c>
      <c r="EF47" s="17">
        <v>69</v>
      </c>
      <c r="EG47" s="17">
        <v>0</v>
      </c>
      <c r="EH47" s="17">
        <v>29</v>
      </c>
      <c r="EI47" s="17">
        <v>52.2</v>
      </c>
      <c r="EJ47" s="17">
        <v>3.2</v>
      </c>
      <c r="EK47" s="17">
        <v>2.7</v>
      </c>
      <c r="EL47" s="17">
        <v>9.5</v>
      </c>
      <c r="EM47" s="17">
        <v>2</v>
      </c>
      <c r="EN47" s="17">
        <v>0</v>
      </c>
      <c r="EO47" s="17">
        <v>4.8</v>
      </c>
      <c r="EP47" s="17">
        <v>5</v>
      </c>
      <c r="EQ47" s="17">
        <v>5.2</v>
      </c>
      <c r="ER47" s="17">
        <v>17.399999999999999</v>
      </c>
      <c r="ES47" s="17">
        <v>0</v>
      </c>
      <c r="ET47" s="17">
        <v>0</v>
      </c>
      <c r="EU47" s="17">
        <v>0</v>
      </c>
      <c r="EV47" s="17">
        <v>0.6</v>
      </c>
      <c r="EW47" s="17">
        <v>128.80000000000001</v>
      </c>
      <c r="EX47" s="17">
        <v>137</v>
      </c>
      <c r="EY47" s="17">
        <v>0</v>
      </c>
      <c r="EZ47" s="17">
        <v>0</v>
      </c>
      <c r="FA47" s="17">
        <v>7.5</v>
      </c>
      <c r="FB47" s="17">
        <v>19.3</v>
      </c>
      <c r="FC47" s="17">
        <v>9.6</v>
      </c>
      <c r="FD47" s="17">
        <v>33.299999999999997</v>
      </c>
      <c r="FE47" s="17">
        <v>29.3</v>
      </c>
      <c r="FF47" s="17">
        <v>14</v>
      </c>
      <c r="FG47" s="17">
        <v>15.7</v>
      </c>
      <c r="FH47" s="17">
        <v>6.9</v>
      </c>
      <c r="FI47" s="17">
        <v>11.04</v>
      </c>
      <c r="FJ47" s="17">
        <v>7437.0370000000003</v>
      </c>
      <c r="FK47" s="15"/>
      <c r="FL47" s="17">
        <v>19.203240000000001</v>
      </c>
      <c r="FM47" s="17">
        <v>8.0649999999999995</v>
      </c>
      <c r="FN47" s="17">
        <v>6.1269999999999998</v>
      </c>
      <c r="FO47" s="17">
        <v>6.4</v>
      </c>
      <c r="FP47" s="17">
        <v>27.2974</v>
      </c>
      <c r="FQ47" s="17">
        <v>18.91516</v>
      </c>
      <c r="FR47" s="17">
        <v>5</v>
      </c>
      <c r="FS47" s="17">
        <v>16.100000000000001</v>
      </c>
      <c r="FT47" s="17"/>
      <c r="FU47" s="17">
        <v>107.1078</v>
      </c>
    </row>
    <row r="48" spans="1:177" ht="24" customHeight="1" x14ac:dyDescent="0.3">
      <c r="A48" s="16" t="s">
        <v>41</v>
      </c>
      <c r="B48" s="16" t="s">
        <v>768</v>
      </c>
      <c r="C48" s="17">
        <v>99.6</v>
      </c>
      <c r="D48" s="17">
        <v>640.6</v>
      </c>
      <c r="E48" s="17">
        <v>215.4</v>
      </c>
      <c r="F48" s="17"/>
      <c r="G48" s="17"/>
      <c r="H48" s="17">
        <v>20.100000000000001</v>
      </c>
      <c r="I48" s="17">
        <v>81.5</v>
      </c>
      <c r="J48" s="17"/>
      <c r="K48" s="17"/>
      <c r="L48" s="17">
        <v>188.9</v>
      </c>
      <c r="M48" s="17">
        <v>204.5</v>
      </c>
      <c r="N48" s="17">
        <v>204.6</v>
      </c>
      <c r="O48" s="17">
        <v>284.39999999999998</v>
      </c>
      <c r="P48" s="17">
        <v>216</v>
      </c>
      <c r="Q48" s="17">
        <v>110.9</v>
      </c>
      <c r="R48" s="17">
        <v>377.3</v>
      </c>
      <c r="S48" s="17">
        <v>3.2</v>
      </c>
      <c r="T48" s="17"/>
      <c r="U48" s="17"/>
      <c r="V48" s="17"/>
      <c r="W48" s="17"/>
      <c r="X48" s="17">
        <v>119</v>
      </c>
      <c r="Y48" s="17">
        <v>7.7</v>
      </c>
      <c r="Z48" s="17">
        <v>3.3</v>
      </c>
      <c r="AA48" s="17"/>
      <c r="AB48" s="17">
        <v>6.4</v>
      </c>
      <c r="AC48" s="17">
        <v>12.5</v>
      </c>
      <c r="AD48" s="17">
        <v>118.1</v>
      </c>
      <c r="AE48" s="17"/>
      <c r="AF48" s="17"/>
      <c r="AG48" s="17"/>
      <c r="AH48" s="17"/>
      <c r="AI48" s="17">
        <v>110.1</v>
      </c>
      <c r="AJ48" s="17">
        <v>161.5</v>
      </c>
      <c r="AK48" s="17"/>
      <c r="AL48" s="17"/>
      <c r="AM48" s="17"/>
      <c r="AN48" s="17">
        <v>6.5</v>
      </c>
      <c r="AO48" s="17">
        <v>146.5</v>
      </c>
      <c r="AP48" s="17">
        <v>31</v>
      </c>
      <c r="AQ48" s="17">
        <v>120.3</v>
      </c>
      <c r="AR48" s="17">
        <v>18.5</v>
      </c>
      <c r="AS48" s="17">
        <v>18.399999999999999</v>
      </c>
      <c r="AT48" s="17">
        <v>11</v>
      </c>
      <c r="AU48" s="17">
        <v>66.400000000000006</v>
      </c>
      <c r="AV48" s="17">
        <v>184.3</v>
      </c>
      <c r="AW48" s="17">
        <v>184.6</v>
      </c>
      <c r="AX48" s="17">
        <v>184.7</v>
      </c>
      <c r="AY48" s="17">
        <v>80</v>
      </c>
      <c r="AZ48" s="17"/>
      <c r="BA48" s="17">
        <v>1.5</v>
      </c>
      <c r="BB48" s="17">
        <v>0</v>
      </c>
      <c r="BC48" s="17">
        <v>31.4</v>
      </c>
      <c r="BD48" s="17">
        <v>2</v>
      </c>
      <c r="BE48" s="17">
        <v>25.4</v>
      </c>
      <c r="BF48" s="17">
        <v>80.400000000000006</v>
      </c>
      <c r="BG48" s="17"/>
      <c r="BH48" s="17"/>
      <c r="BI48" s="17">
        <v>81.7</v>
      </c>
      <c r="BJ48" s="17"/>
      <c r="BK48" s="17"/>
      <c r="BL48" s="17">
        <v>47.1</v>
      </c>
      <c r="BM48" s="17"/>
      <c r="BN48" s="17"/>
      <c r="BO48" s="17"/>
      <c r="BP48" s="17">
        <v>66</v>
      </c>
      <c r="BQ48" s="17">
        <v>178.8</v>
      </c>
      <c r="BR48" s="17">
        <v>176.6</v>
      </c>
      <c r="BS48" s="17">
        <v>211</v>
      </c>
      <c r="BT48" s="17">
        <v>274.89999999999998</v>
      </c>
      <c r="BU48" s="17">
        <v>0</v>
      </c>
      <c r="BV48" s="17"/>
      <c r="BW48" s="17"/>
      <c r="BX48" s="17"/>
      <c r="BY48" s="17"/>
      <c r="BZ48" s="17"/>
      <c r="CA48" s="17"/>
      <c r="CB48" s="17">
        <v>0</v>
      </c>
      <c r="CC48" s="17">
        <v>0.4</v>
      </c>
      <c r="CD48" s="17">
        <v>118.7</v>
      </c>
      <c r="CE48" s="17">
        <v>87.9</v>
      </c>
      <c r="CF48" s="17">
        <v>63.1</v>
      </c>
      <c r="CG48" s="17">
        <v>73.8</v>
      </c>
      <c r="CH48" s="17">
        <v>28.4</v>
      </c>
      <c r="CI48" s="17"/>
      <c r="CJ48" s="17"/>
      <c r="CK48" s="17"/>
      <c r="CL48" s="17">
        <v>146.9</v>
      </c>
      <c r="CM48" s="17">
        <v>149.5</v>
      </c>
      <c r="CN48" s="17">
        <v>152.30000000000001</v>
      </c>
      <c r="CO48" s="17"/>
      <c r="CP48" s="17"/>
      <c r="CQ48" s="17"/>
      <c r="CR48" s="17"/>
      <c r="CS48" s="17"/>
      <c r="CT48" s="17">
        <v>217.3</v>
      </c>
      <c r="CU48" s="17">
        <v>104.6</v>
      </c>
      <c r="CV48" s="17">
        <v>0</v>
      </c>
      <c r="CW48" s="17">
        <v>62.9</v>
      </c>
      <c r="CX48" s="17">
        <v>0</v>
      </c>
      <c r="CY48" s="17">
        <v>18.100000000000001</v>
      </c>
      <c r="CZ48" s="17">
        <v>0</v>
      </c>
      <c r="DA48" s="17">
        <v>4.9000000000000004</v>
      </c>
      <c r="DB48" s="17">
        <v>5.0999999999999996</v>
      </c>
      <c r="DC48" s="17">
        <v>9.9</v>
      </c>
      <c r="DD48" s="17">
        <v>1.1000000000000001</v>
      </c>
      <c r="DE48" s="17">
        <v>0.3</v>
      </c>
      <c r="DF48" s="17">
        <v>1.8</v>
      </c>
      <c r="DG48" s="17">
        <v>4.7750000000000004</v>
      </c>
      <c r="DH48" s="17">
        <v>16.2</v>
      </c>
      <c r="DI48" s="17">
        <v>4.0999999999999996</v>
      </c>
      <c r="DJ48" s="17">
        <v>3.2</v>
      </c>
      <c r="DK48" s="17">
        <v>3.3</v>
      </c>
      <c r="DL48" s="17">
        <v>18.5</v>
      </c>
      <c r="DM48" s="17">
        <v>0</v>
      </c>
      <c r="DN48" s="17">
        <v>0</v>
      </c>
      <c r="DO48" s="17">
        <v>18.600000000000001</v>
      </c>
      <c r="DP48" s="17">
        <v>63.7</v>
      </c>
      <c r="DQ48" s="17">
        <v>4.4000000000000004</v>
      </c>
      <c r="DR48" s="17">
        <v>0.4</v>
      </c>
      <c r="DS48" s="17">
        <v>1.2</v>
      </c>
      <c r="DT48" s="17">
        <v>3</v>
      </c>
      <c r="DU48" s="17">
        <v>0</v>
      </c>
      <c r="DV48" s="17">
        <v>2.1</v>
      </c>
      <c r="DW48" s="17">
        <v>20</v>
      </c>
      <c r="DX48" s="17">
        <v>1.4</v>
      </c>
      <c r="DY48" s="17"/>
      <c r="DZ48" s="17">
        <v>6.6</v>
      </c>
      <c r="EA48" s="17">
        <v>2.2999999999999998</v>
      </c>
      <c r="EB48" s="17">
        <v>5.2</v>
      </c>
      <c r="EC48" s="17">
        <v>6.6</v>
      </c>
      <c r="ED48" s="17">
        <v>10</v>
      </c>
      <c r="EE48" s="17">
        <v>29.8</v>
      </c>
      <c r="EF48" s="17">
        <v>62.8</v>
      </c>
      <c r="EG48" s="17">
        <v>0</v>
      </c>
      <c r="EH48" s="17">
        <v>27.2</v>
      </c>
      <c r="EI48" s="17">
        <v>50.8</v>
      </c>
      <c r="EJ48" s="17">
        <v>4.9000000000000004</v>
      </c>
      <c r="EK48" s="17">
        <v>3.2</v>
      </c>
      <c r="EL48" s="17">
        <v>9.5</v>
      </c>
      <c r="EM48" s="17">
        <v>2</v>
      </c>
      <c r="EN48" s="17">
        <v>0</v>
      </c>
      <c r="EO48" s="17">
        <v>4.8</v>
      </c>
      <c r="EP48" s="17">
        <v>5</v>
      </c>
      <c r="EQ48" s="17">
        <v>5.2</v>
      </c>
      <c r="ER48" s="17">
        <v>16.5</v>
      </c>
      <c r="ES48" s="17">
        <v>0</v>
      </c>
      <c r="ET48" s="17">
        <v>0</v>
      </c>
      <c r="EU48" s="17">
        <v>0</v>
      </c>
      <c r="EV48" s="17">
        <v>0.6</v>
      </c>
      <c r="EW48" s="17">
        <v>120</v>
      </c>
      <c r="EX48" s="17">
        <v>110.7</v>
      </c>
      <c r="EY48" s="17">
        <v>0</v>
      </c>
      <c r="EZ48" s="17">
        <v>0</v>
      </c>
      <c r="FA48" s="17">
        <v>7.5</v>
      </c>
      <c r="FB48" s="17">
        <v>19.399999999999999</v>
      </c>
      <c r="FC48" s="17">
        <v>9.1999999999999993</v>
      </c>
      <c r="FD48" s="17">
        <v>33.6</v>
      </c>
      <c r="FE48" s="17">
        <v>29.6</v>
      </c>
      <c r="FF48" s="17">
        <v>14</v>
      </c>
      <c r="FG48" s="17">
        <v>15.5</v>
      </c>
      <c r="FH48" s="17">
        <v>6.9</v>
      </c>
      <c r="FI48" s="17">
        <v>11.01</v>
      </c>
      <c r="FJ48" s="17">
        <v>7456.8850000000002</v>
      </c>
      <c r="FK48" s="15"/>
      <c r="FL48" s="17">
        <v>18.724679999999999</v>
      </c>
      <c r="FM48" s="17">
        <v>8.0619999999999994</v>
      </c>
      <c r="FN48" s="17">
        <v>6.1269999999999998</v>
      </c>
      <c r="FO48" s="17">
        <v>6.4</v>
      </c>
      <c r="FP48" s="17">
        <v>27.429099999999998</v>
      </c>
      <c r="FQ48" s="17">
        <v>18.91535</v>
      </c>
      <c r="FR48" s="17">
        <v>5.0999999999999996</v>
      </c>
      <c r="FS48" s="17">
        <v>16</v>
      </c>
      <c r="FT48" s="17"/>
      <c r="FU48" s="17">
        <v>106.75812999999999</v>
      </c>
    </row>
    <row r="49" spans="1:177" ht="24" customHeight="1" x14ac:dyDescent="0.3">
      <c r="A49" s="16" t="s">
        <v>41</v>
      </c>
      <c r="B49" s="16" t="s">
        <v>769</v>
      </c>
      <c r="C49" s="17">
        <v>98</v>
      </c>
      <c r="D49" s="17">
        <v>639.79999999999995</v>
      </c>
      <c r="E49" s="17">
        <v>215.5</v>
      </c>
      <c r="F49" s="17"/>
      <c r="G49" s="17"/>
      <c r="H49" s="17">
        <v>29.7</v>
      </c>
      <c r="I49" s="17">
        <v>78.7</v>
      </c>
      <c r="J49" s="17"/>
      <c r="K49" s="17"/>
      <c r="L49" s="17">
        <v>189.8</v>
      </c>
      <c r="M49" s="17">
        <v>205.4</v>
      </c>
      <c r="N49" s="17">
        <v>205.4</v>
      </c>
      <c r="O49" s="17">
        <v>284.8</v>
      </c>
      <c r="P49" s="17">
        <v>216.8</v>
      </c>
      <c r="Q49" s="17">
        <v>110.9</v>
      </c>
      <c r="R49" s="17">
        <v>377.2</v>
      </c>
      <c r="S49" s="17">
        <v>3</v>
      </c>
      <c r="T49" s="17"/>
      <c r="U49" s="17"/>
      <c r="V49" s="17"/>
      <c r="W49" s="17"/>
      <c r="X49" s="17">
        <v>116.2</v>
      </c>
      <c r="Y49" s="17">
        <v>7.5</v>
      </c>
      <c r="Z49" s="17">
        <v>3.3</v>
      </c>
      <c r="AA49" s="17"/>
      <c r="AB49" s="17">
        <v>6.5</v>
      </c>
      <c r="AC49" s="17">
        <v>12.5</v>
      </c>
      <c r="AD49" s="17">
        <v>117.5</v>
      </c>
      <c r="AE49" s="17"/>
      <c r="AF49" s="17"/>
      <c r="AG49" s="17"/>
      <c r="AH49" s="17"/>
      <c r="AI49" s="17">
        <v>109.7</v>
      </c>
      <c r="AJ49" s="17">
        <v>176.1</v>
      </c>
      <c r="AK49" s="17"/>
      <c r="AL49" s="17"/>
      <c r="AM49" s="17"/>
      <c r="AN49" s="17">
        <v>6.5</v>
      </c>
      <c r="AO49" s="17">
        <v>149.6</v>
      </c>
      <c r="AP49" s="17">
        <v>29.7</v>
      </c>
      <c r="AQ49" s="17">
        <v>132.9</v>
      </c>
      <c r="AR49" s="17">
        <v>19.3</v>
      </c>
      <c r="AS49" s="17">
        <v>18.5</v>
      </c>
      <c r="AT49" s="17">
        <v>11</v>
      </c>
      <c r="AU49" s="17">
        <v>64.400000000000006</v>
      </c>
      <c r="AV49" s="17">
        <v>181</v>
      </c>
      <c r="AW49" s="17">
        <v>181.5</v>
      </c>
      <c r="AX49" s="17">
        <v>185.3</v>
      </c>
      <c r="AY49" s="17">
        <v>66.400000000000006</v>
      </c>
      <c r="AZ49" s="17"/>
      <c r="BA49" s="17">
        <v>0</v>
      </c>
      <c r="BB49" s="17">
        <v>0</v>
      </c>
      <c r="BC49" s="17">
        <v>31.6</v>
      </c>
      <c r="BD49" s="17">
        <v>2</v>
      </c>
      <c r="BE49" s="17">
        <v>29.3</v>
      </c>
      <c r="BF49" s="17">
        <v>84.9</v>
      </c>
      <c r="BG49" s="17"/>
      <c r="BH49" s="17"/>
      <c r="BI49" s="17">
        <v>81.099999999999994</v>
      </c>
      <c r="BJ49" s="17"/>
      <c r="BK49" s="17"/>
      <c r="BL49" s="17">
        <v>47.5</v>
      </c>
      <c r="BM49" s="17"/>
      <c r="BN49" s="17"/>
      <c r="BO49" s="17"/>
      <c r="BP49" s="17">
        <v>50.8</v>
      </c>
      <c r="BQ49" s="17">
        <v>178.9</v>
      </c>
      <c r="BR49" s="17">
        <v>176.9</v>
      </c>
      <c r="BS49" s="17">
        <v>211.2</v>
      </c>
      <c r="BT49" s="17">
        <v>274.8</v>
      </c>
      <c r="BU49" s="17">
        <v>0</v>
      </c>
      <c r="BV49" s="17"/>
      <c r="BW49" s="17"/>
      <c r="BX49" s="17"/>
      <c r="BY49" s="17"/>
      <c r="BZ49" s="17"/>
      <c r="CA49" s="17"/>
      <c r="CB49" s="17">
        <v>0</v>
      </c>
      <c r="CC49" s="17">
        <v>0.4</v>
      </c>
      <c r="CD49" s="17">
        <v>178.3</v>
      </c>
      <c r="CE49" s="17">
        <v>95.1</v>
      </c>
      <c r="CF49" s="17">
        <v>62.6</v>
      </c>
      <c r="CG49" s="17">
        <v>73.8</v>
      </c>
      <c r="CH49" s="17">
        <v>28</v>
      </c>
      <c r="CI49" s="17"/>
      <c r="CJ49" s="17"/>
      <c r="CK49" s="17"/>
      <c r="CL49" s="17">
        <v>147.4</v>
      </c>
      <c r="CM49" s="17">
        <v>150</v>
      </c>
      <c r="CN49" s="17">
        <v>150.4</v>
      </c>
      <c r="CO49" s="17"/>
      <c r="CP49" s="17"/>
      <c r="CQ49" s="17"/>
      <c r="CR49" s="17"/>
      <c r="CS49" s="17"/>
      <c r="CT49" s="17">
        <v>217.9</v>
      </c>
      <c r="CU49" s="17">
        <v>104.6</v>
      </c>
      <c r="CV49" s="17">
        <v>0</v>
      </c>
      <c r="CW49" s="17">
        <v>55.8</v>
      </c>
      <c r="CX49" s="17">
        <v>0</v>
      </c>
      <c r="CY49" s="17">
        <v>17.8</v>
      </c>
      <c r="CZ49" s="17">
        <v>0</v>
      </c>
      <c r="DA49" s="17">
        <v>4.9000000000000004</v>
      </c>
      <c r="DB49" s="17">
        <v>5</v>
      </c>
      <c r="DC49" s="17">
        <v>9.9</v>
      </c>
      <c r="DD49" s="17">
        <v>2.8</v>
      </c>
      <c r="DE49" s="17">
        <v>0.3</v>
      </c>
      <c r="DF49" s="17">
        <v>1.8</v>
      </c>
      <c r="DG49" s="17">
        <v>4.7320000000000002</v>
      </c>
      <c r="DH49" s="17">
        <v>16.100000000000001</v>
      </c>
      <c r="DI49" s="17">
        <v>4</v>
      </c>
      <c r="DJ49" s="17">
        <v>3.1</v>
      </c>
      <c r="DK49" s="17">
        <v>3.4</v>
      </c>
      <c r="DL49" s="17">
        <v>18.5</v>
      </c>
      <c r="DM49" s="17">
        <v>0</v>
      </c>
      <c r="DN49" s="17">
        <v>0</v>
      </c>
      <c r="DO49" s="17">
        <v>18.8</v>
      </c>
      <c r="DP49" s="17">
        <v>63.1</v>
      </c>
      <c r="DQ49" s="17">
        <v>4.4000000000000004</v>
      </c>
      <c r="DR49" s="17">
        <v>0.7</v>
      </c>
      <c r="DS49" s="17">
        <v>1.2</v>
      </c>
      <c r="DT49" s="17">
        <v>3</v>
      </c>
      <c r="DU49" s="17">
        <v>0</v>
      </c>
      <c r="DV49" s="17">
        <v>2.4</v>
      </c>
      <c r="DW49" s="17">
        <v>20</v>
      </c>
      <c r="DX49" s="17">
        <v>1.4</v>
      </c>
      <c r="DY49" s="17"/>
      <c r="DZ49" s="17">
        <v>6.6</v>
      </c>
      <c r="EA49" s="17">
        <v>2.2999999999999998</v>
      </c>
      <c r="EB49" s="17">
        <v>5.2</v>
      </c>
      <c r="EC49" s="17">
        <v>6.6</v>
      </c>
      <c r="ED49" s="17">
        <v>10</v>
      </c>
      <c r="EE49" s="17">
        <v>28.1</v>
      </c>
      <c r="EF49" s="17">
        <v>54.4</v>
      </c>
      <c r="EG49" s="17">
        <v>0</v>
      </c>
      <c r="EH49" s="17">
        <v>43.1</v>
      </c>
      <c r="EI49" s="17">
        <v>73.900000000000006</v>
      </c>
      <c r="EJ49" s="17">
        <v>6.8</v>
      </c>
      <c r="EK49" s="17">
        <v>3.1</v>
      </c>
      <c r="EL49" s="17">
        <v>9.5</v>
      </c>
      <c r="EM49" s="17">
        <v>2</v>
      </c>
      <c r="EN49" s="17">
        <v>0</v>
      </c>
      <c r="EO49" s="17">
        <v>4.8</v>
      </c>
      <c r="EP49" s="17">
        <v>5</v>
      </c>
      <c r="EQ49" s="17">
        <v>5.2</v>
      </c>
      <c r="ER49" s="17">
        <v>18.100000000000001</v>
      </c>
      <c r="ES49" s="17">
        <v>0</v>
      </c>
      <c r="ET49" s="17">
        <v>0</v>
      </c>
      <c r="EU49" s="17">
        <v>0</v>
      </c>
      <c r="EV49" s="17">
        <v>0.6</v>
      </c>
      <c r="EW49" s="17">
        <v>82.1</v>
      </c>
      <c r="EX49" s="17">
        <v>66.099999999999994</v>
      </c>
      <c r="EY49" s="17">
        <v>0</v>
      </c>
      <c r="EZ49" s="17">
        <v>0</v>
      </c>
      <c r="FA49" s="17">
        <v>7.6</v>
      </c>
      <c r="FB49" s="17">
        <v>19.2</v>
      </c>
      <c r="FC49" s="17">
        <v>9.1999999999999993</v>
      </c>
      <c r="FD49" s="17">
        <v>33.5</v>
      </c>
      <c r="FE49" s="17">
        <v>29.3</v>
      </c>
      <c r="FF49" s="17">
        <v>13.7</v>
      </c>
      <c r="FG49" s="17">
        <v>17</v>
      </c>
      <c r="FH49" s="17">
        <v>6.9</v>
      </c>
      <c r="FI49" s="17">
        <v>11.03</v>
      </c>
      <c r="FJ49" s="17">
        <v>7471.9620000000004</v>
      </c>
      <c r="FK49" s="15"/>
      <c r="FL49" s="17">
        <v>18.42597</v>
      </c>
      <c r="FM49" s="17">
        <v>8.0630000000000006</v>
      </c>
      <c r="FN49" s="17">
        <v>6.1260000000000003</v>
      </c>
      <c r="FO49" s="17">
        <v>6.3</v>
      </c>
      <c r="FP49" s="17">
        <v>27.505510000000001</v>
      </c>
      <c r="FQ49" s="17">
        <v>18.915220000000001</v>
      </c>
      <c r="FR49" s="17">
        <v>5.2</v>
      </c>
      <c r="FS49" s="17">
        <v>16</v>
      </c>
      <c r="FT49" s="17"/>
      <c r="FU49" s="17">
        <v>106.53570000000001</v>
      </c>
    </row>
    <row r="50" spans="1:177" ht="24" customHeight="1" x14ac:dyDescent="0.3">
      <c r="A50" s="18" t="s">
        <v>41</v>
      </c>
      <c r="B50" s="18" t="s">
        <v>770</v>
      </c>
      <c r="C50" s="19">
        <v>100</v>
      </c>
      <c r="D50" s="19">
        <v>640.1</v>
      </c>
      <c r="E50" s="19">
        <v>215.6</v>
      </c>
      <c r="F50" s="19"/>
      <c r="G50" s="19"/>
      <c r="H50" s="19">
        <v>30</v>
      </c>
      <c r="I50" s="19">
        <v>78.3</v>
      </c>
      <c r="J50" s="19"/>
      <c r="K50" s="19"/>
      <c r="L50" s="19">
        <v>188.8</v>
      </c>
      <c r="M50" s="19">
        <v>205</v>
      </c>
      <c r="N50" s="19">
        <v>205</v>
      </c>
      <c r="O50" s="19">
        <v>283.8</v>
      </c>
      <c r="P50" s="19">
        <v>217.3</v>
      </c>
      <c r="Q50" s="19">
        <v>110.9</v>
      </c>
      <c r="R50" s="19">
        <v>373.9</v>
      </c>
      <c r="S50" s="19">
        <v>3.2</v>
      </c>
      <c r="T50" s="19"/>
      <c r="U50" s="19"/>
      <c r="V50" s="19"/>
      <c r="W50" s="19"/>
      <c r="X50" s="19">
        <v>121.1</v>
      </c>
      <c r="Y50" s="19">
        <v>7.6</v>
      </c>
      <c r="Z50" s="19">
        <v>3.3</v>
      </c>
      <c r="AA50" s="19"/>
      <c r="AB50" s="19">
        <v>6.4</v>
      </c>
      <c r="AC50" s="19">
        <v>14.8</v>
      </c>
      <c r="AD50" s="19">
        <v>117.4</v>
      </c>
      <c r="AE50" s="19"/>
      <c r="AF50" s="19"/>
      <c r="AG50" s="19"/>
      <c r="AH50" s="19"/>
      <c r="AI50" s="19">
        <v>109.9</v>
      </c>
      <c r="AJ50" s="19">
        <v>195.6</v>
      </c>
      <c r="AK50" s="19"/>
      <c r="AL50" s="19"/>
      <c r="AM50" s="19"/>
      <c r="AN50" s="19">
        <v>6.5</v>
      </c>
      <c r="AO50" s="19">
        <v>372.7</v>
      </c>
      <c r="AP50" s="19">
        <v>32.1</v>
      </c>
      <c r="AQ50" s="19">
        <v>121</v>
      </c>
      <c r="AR50" s="19">
        <v>20.3</v>
      </c>
      <c r="AS50" s="19">
        <v>18.399999999999999</v>
      </c>
      <c r="AT50" s="19">
        <v>10.9</v>
      </c>
      <c r="AU50" s="19">
        <v>64.8</v>
      </c>
      <c r="AV50" s="19">
        <v>183.3</v>
      </c>
      <c r="AW50" s="19">
        <v>183.6</v>
      </c>
      <c r="AX50" s="19">
        <v>184.3</v>
      </c>
      <c r="AY50" s="19">
        <v>68.3</v>
      </c>
      <c r="AZ50" s="19"/>
      <c r="BA50" s="19">
        <v>0</v>
      </c>
      <c r="BB50" s="19">
        <v>0</v>
      </c>
      <c r="BC50" s="19">
        <v>32</v>
      </c>
      <c r="BD50" s="19">
        <v>2</v>
      </c>
      <c r="BE50" s="19">
        <v>30.1</v>
      </c>
      <c r="BF50" s="19">
        <v>81.400000000000006</v>
      </c>
      <c r="BG50" s="19"/>
      <c r="BH50" s="19"/>
      <c r="BI50" s="19">
        <v>81.400000000000006</v>
      </c>
      <c r="BJ50" s="19"/>
      <c r="BK50" s="19"/>
      <c r="BL50" s="19">
        <v>47.3</v>
      </c>
      <c r="BM50" s="19"/>
      <c r="BN50" s="19"/>
      <c r="BO50" s="19"/>
      <c r="BP50" s="19">
        <v>51.4</v>
      </c>
      <c r="BQ50" s="19">
        <v>179.4</v>
      </c>
      <c r="BR50" s="19">
        <v>176.2</v>
      </c>
      <c r="BS50" s="19">
        <v>211.5</v>
      </c>
      <c r="BT50" s="19">
        <v>275.2</v>
      </c>
      <c r="BU50" s="19">
        <v>0</v>
      </c>
      <c r="BV50" s="19"/>
      <c r="BW50" s="19"/>
      <c r="BX50" s="19"/>
      <c r="BY50" s="19"/>
      <c r="BZ50" s="19"/>
      <c r="CA50" s="19"/>
      <c r="CB50" s="19">
        <v>0</v>
      </c>
      <c r="CC50" s="19">
        <v>0.4</v>
      </c>
      <c r="CD50" s="19">
        <v>122.1</v>
      </c>
      <c r="CE50" s="19">
        <v>88.6</v>
      </c>
      <c r="CF50" s="19">
        <v>63</v>
      </c>
      <c r="CG50" s="19">
        <v>73.7</v>
      </c>
      <c r="CH50" s="19">
        <v>28.9</v>
      </c>
      <c r="CI50" s="19"/>
      <c r="CJ50" s="19"/>
      <c r="CK50" s="19"/>
      <c r="CL50" s="19">
        <v>147.1</v>
      </c>
      <c r="CM50" s="19">
        <v>149.80000000000001</v>
      </c>
      <c r="CN50" s="19">
        <v>150.4</v>
      </c>
      <c r="CO50" s="19"/>
      <c r="CP50" s="19"/>
      <c r="CQ50" s="19"/>
      <c r="CR50" s="19"/>
      <c r="CS50" s="19"/>
      <c r="CT50" s="19">
        <v>218.2</v>
      </c>
      <c r="CU50" s="19">
        <v>104.8</v>
      </c>
      <c r="CV50" s="19">
        <v>0</v>
      </c>
      <c r="CW50" s="19">
        <v>43.2</v>
      </c>
      <c r="CX50" s="19">
        <v>0</v>
      </c>
      <c r="CY50" s="19">
        <v>16.399999999999999</v>
      </c>
      <c r="CZ50" s="19">
        <v>0</v>
      </c>
      <c r="DA50" s="19">
        <v>4.9000000000000004</v>
      </c>
      <c r="DB50" s="19">
        <v>5.0999999999999996</v>
      </c>
      <c r="DC50" s="19">
        <v>9.9</v>
      </c>
      <c r="DD50" s="19">
        <v>2.5</v>
      </c>
      <c r="DE50" s="19">
        <v>0.3</v>
      </c>
      <c r="DF50" s="19">
        <v>1.8</v>
      </c>
      <c r="DG50" s="19">
        <v>4.6879999999999997</v>
      </c>
      <c r="DH50" s="19">
        <v>16.100000000000001</v>
      </c>
      <c r="DI50" s="19">
        <v>3.9</v>
      </c>
      <c r="DJ50" s="19">
        <v>3.2</v>
      </c>
      <c r="DK50" s="19">
        <v>3.4</v>
      </c>
      <c r="DL50" s="19">
        <v>18.5</v>
      </c>
      <c r="DM50" s="19">
        <v>0</v>
      </c>
      <c r="DN50" s="19">
        <v>0</v>
      </c>
      <c r="DO50" s="19">
        <v>18.7</v>
      </c>
      <c r="DP50" s="19">
        <v>61.9</v>
      </c>
      <c r="DQ50" s="19">
        <v>4.4000000000000004</v>
      </c>
      <c r="DR50" s="19">
        <v>0.9</v>
      </c>
      <c r="DS50" s="19">
        <v>1.2</v>
      </c>
      <c r="DT50" s="19">
        <v>3</v>
      </c>
      <c r="DU50" s="19">
        <v>0</v>
      </c>
      <c r="DV50" s="19">
        <v>2.5</v>
      </c>
      <c r="DW50" s="19">
        <v>19.899999999999999</v>
      </c>
      <c r="DX50" s="19">
        <v>1.4</v>
      </c>
      <c r="DY50" s="19"/>
      <c r="DZ50" s="19">
        <v>6.6</v>
      </c>
      <c r="EA50" s="19">
        <v>2.2999999999999998</v>
      </c>
      <c r="EB50" s="19">
        <v>5.2</v>
      </c>
      <c r="EC50" s="19">
        <v>6.6</v>
      </c>
      <c r="ED50" s="19">
        <v>10</v>
      </c>
      <c r="EE50" s="19">
        <v>26</v>
      </c>
      <c r="EF50" s="19">
        <v>44.3</v>
      </c>
      <c r="EG50" s="19">
        <v>0</v>
      </c>
      <c r="EH50" s="19">
        <v>42.6</v>
      </c>
      <c r="EI50" s="19">
        <v>79.8</v>
      </c>
      <c r="EJ50" s="19">
        <v>4.7</v>
      </c>
      <c r="EK50" s="19">
        <v>4.2</v>
      </c>
      <c r="EL50" s="19">
        <v>9.5</v>
      </c>
      <c r="EM50" s="19">
        <v>2</v>
      </c>
      <c r="EN50" s="19">
        <v>0</v>
      </c>
      <c r="EO50" s="19">
        <v>4.8</v>
      </c>
      <c r="EP50" s="19">
        <v>5</v>
      </c>
      <c r="EQ50" s="19">
        <v>5.2</v>
      </c>
      <c r="ER50" s="19">
        <v>17.100000000000001</v>
      </c>
      <c r="ES50" s="19">
        <v>0</v>
      </c>
      <c r="ET50" s="19">
        <v>0</v>
      </c>
      <c r="EU50" s="19">
        <v>0</v>
      </c>
      <c r="EV50" s="19">
        <v>0.6</v>
      </c>
      <c r="EW50" s="19">
        <v>57.8</v>
      </c>
      <c r="EX50" s="19">
        <v>48.2</v>
      </c>
      <c r="EY50" s="19">
        <v>0</v>
      </c>
      <c r="EZ50" s="19">
        <v>0</v>
      </c>
      <c r="FA50" s="19">
        <v>7.6</v>
      </c>
      <c r="FB50" s="19">
        <v>19.100000000000001</v>
      </c>
      <c r="FC50" s="19">
        <v>9.3000000000000007</v>
      </c>
      <c r="FD50" s="19">
        <v>33.799999999999997</v>
      </c>
      <c r="FE50" s="19">
        <v>29.4</v>
      </c>
      <c r="FF50" s="19">
        <v>13.8</v>
      </c>
      <c r="FG50" s="19">
        <v>18.3</v>
      </c>
      <c r="FH50" s="19">
        <v>6.9</v>
      </c>
      <c r="FI50" s="19">
        <v>11.04</v>
      </c>
      <c r="FJ50" s="19">
        <v>7588.6279999999997</v>
      </c>
      <c r="FK50" s="15"/>
      <c r="FL50" s="19">
        <v>18.359259999999999</v>
      </c>
      <c r="FM50" s="19">
        <v>8.0519999999999996</v>
      </c>
      <c r="FN50" s="19">
        <v>6.1239999999999997</v>
      </c>
      <c r="FO50" s="19">
        <v>6.2</v>
      </c>
      <c r="FP50" s="19">
        <v>27.55613</v>
      </c>
      <c r="FQ50" s="19">
        <v>18.915089999999999</v>
      </c>
      <c r="FR50" s="19">
        <v>5.0999999999999996</v>
      </c>
      <c r="FS50" s="19">
        <v>16</v>
      </c>
      <c r="FT50" s="19"/>
      <c r="FU50" s="19">
        <v>106.30647999999999</v>
      </c>
    </row>
    <row r="51" spans="1:177" ht="24" customHeight="1" x14ac:dyDescent="0.3">
      <c r="A51" s="13" t="s">
        <v>41</v>
      </c>
      <c r="B51" s="13" t="s">
        <v>771</v>
      </c>
      <c r="C51" s="14">
        <v>99.8</v>
      </c>
      <c r="D51" s="14">
        <v>639</v>
      </c>
      <c r="E51" s="14">
        <v>215.3</v>
      </c>
      <c r="F51" s="14"/>
      <c r="G51" s="14"/>
      <c r="H51" s="14">
        <v>30</v>
      </c>
      <c r="I51" s="14">
        <v>79.099999999999994</v>
      </c>
      <c r="J51" s="14"/>
      <c r="K51" s="14"/>
      <c r="L51" s="14">
        <v>189.2</v>
      </c>
      <c r="M51" s="14">
        <v>204.4</v>
      </c>
      <c r="N51" s="14">
        <v>204.3</v>
      </c>
      <c r="O51" s="14">
        <v>284.89999999999998</v>
      </c>
      <c r="P51" s="14">
        <v>217.6</v>
      </c>
      <c r="Q51" s="14">
        <v>111</v>
      </c>
      <c r="R51" s="14">
        <v>375.6</v>
      </c>
      <c r="S51" s="14">
        <v>3.2</v>
      </c>
      <c r="T51" s="14"/>
      <c r="U51" s="14"/>
      <c r="V51" s="14"/>
      <c r="W51" s="14"/>
      <c r="X51" s="14">
        <v>120.3</v>
      </c>
      <c r="Y51" s="14">
        <v>7.5</v>
      </c>
      <c r="Z51" s="14">
        <v>3.3</v>
      </c>
      <c r="AA51" s="14"/>
      <c r="AB51" s="14">
        <v>6.4</v>
      </c>
      <c r="AC51" s="14">
        <v>14.8</v>
      </c>
      <c r="AD51" s="14">
        <v>117.6</v>
      </c>
      <c r="AE51" s="14"/>
      <c r="AF51" s="14"/>
      <c r="AG51" s="14"/>
      <c r="AH51" s="14"/>
      <c r="AI51" s="14">
        <v>109.6</v>
      </c>
      <c r="AJ51" s="14">
        <v>158.5</v>
      </c>
      <c r="AK51" s="14"/>
      <c r="AL51" s="14"/>
      <c r="AM51" s="14"/>
      <c r="AN51" s="14">
        <v>6.5</v>
      </c>
      <c r="AO51" s="14">
        <v>379.9</v>
      </c>
      <c r="AP51" s="14">
        <v>30</v>
      </c>
      <c r="AQ51" s="14">
        <v>120.3</v>
      </c>
      <c r="AR51" s="14">
        <v>19</v>
      </c>
      <c r="AS51" s="14">
        <v>18.399999999999999</v>
      </c>
      <c r="AT51" s="14">
        <v>10.9</v>
      </c>
      <c r="AU51" s="14">
        <v>66.7</v>
      </c>
      <c r="AV51" s="14">
        <v>182</v>
      </c>
      <c r="AW51" s="14">
        <v>182.8</v>
      </c>
      <c r="AX51" s="14">
        <v>184.5</v>
      </c>
      <c r="AY51" s="14">
        <v>67.2</v>
      </c>
      <c r="AZ51" s="14"/>
      <c r="BA51" s="14">
        <v>0</v>
      </c>
      <c r="BB51" s="14">
        <v>0</v>
      </c>
      <c r="BC51" s="14">
        <v>29.8</v>
      </c>
      <c r="BD51" s="14">
        <v>2</v>
      </c>
      <c r="BE51" s="14">
        <v>30</v>
      </c>
      <c r="BF51" s="14">
        <v>67.099999999999994</v>
      </c>
      <c r="BG51" s="14"/>
      <c r="BH51" s="14"/>
      <c r="BI51" s="14">
        <v>81.3</v>
      </c>
      <c r="BJ51" s="14"/>
      <c r="BK51" s="14"/>
      <c r="BL51" s="14">
        <v>47.1</v>
      </c>
      <c r="BM51" s="14"/>
      <c r="BN51" s="14"/>
      <c r="BO51" s="14"/>
      <c r="BP51" s="14">
        <v>51.4</v>
      </c>
      <c r="BQ51" s="14">
        <v>179.2</v>
      </c>
      <c r="BR51" s="14">
        <v>176.6</v>
      </c>
      <c r="BS51" s="14">
        <v>211.4</v>
      </c>
      <c r="BT51" s="14">
        <v>274.89999999999998</v>
      </c>
      <c r="BU51" s="14">
        <v>10</v>
      </c>
      <c r="BV51" s="14"/>
      <c r="BW51" s="14"/>
      <c r="BX51" s="14"/>
      <c r="BY51" s="14"/>
      <c r="BZ51" s="14"/>
      <c r="CA51" s="14"/>
      <c r="CB51" s="14">
        <v>0</v>
      </c>
      <c r="CC51" s="14">
        <v>0.4</v>
      </c>
      <c r="CD51" s="14">
        <v>104.8</v>
      </c>
      <c r="CE51" s="14">
        <v>83.5</v>
      </c>
      <c r="CF51" s="14">
        <v>62.8</v>
      </c>
      <c r="CG51" s="14">
        <v>73.8</v>
      </c>
      <c r="CH51" s="14">
        <v>29.4</v>
      </c>
      <c r="CI51" s="14"/>
      <c r="CJ51" s="14"/>
      <c r="CK51" s="14"/>
      <c r="CL51" s="14">
        <v>147.1</v>
      </c>
      <c r="CM51" s="14">
        <v>149.6</v>
      </c>
      <c r="CN51" s="14">
        <v>149.9</v>
      </c>
      <c r="CO51" s="14"/>
      <c r="CP51" s="14"/>
      <c r="CQ51" s="14"/>
      <c r="CR51" s="14"/>
      <c r="CS51" s="14"/>
      <c r="CT51" s="14">
        <v>218.1</v>
      </c>
      <c r="CU51" s="14">
        <v>104.8</v>
      </c>
      <c r="CV51" s="14">
        <v>0</v>
      </c>
      <c r="CW51" s="14">
        <v>38.200000000000003</v>
      </c>
      <c r="CX51" s="14">
        <v>0</v>
      </c>
      <c r="CY51" s="14">
        <v>18.100000000000001</v>
      </c>
      <c r="CZ51" s="14">
        <v>0</v>
      </c>
      <c r="DA51" s="14">
        <v>4.9000000000000004</v>
      </c>
      <c r="DB51" s="14">
        <v>5.0999999999999996</v>
      </c>
      <c r="DC51" s="14">
        <v>9.9</v>
      </c>
      <c r="DD51" s="14">
        <v>2.5</v>
      </c>
      <c r="DE51" s="14">
        <v>0.3</v>
      </c>
      <c r="DF51" s="14">
        <v>1.8</v>
      </c>
      <c r="DG51" s="14">
        <v>4.6319999999999997</v>
      </c>
      <c r="DH51" s="14">
        <v>16.100000000000001</v>
      </c>
      <c r="DI51" s="14">
        <v>3.9</v>
      </c>
      <c r="DJ51" s="14">
        <v>3.2</v>
      </c>
      <c r="DK51" s="14">
        <v>3.4</v>
      </c>
      <c r="DL51" s="14">
        <v>18.5</v>
      </c>
      <c r="DM51" s="14">
        <v>0</v>
      </c>
      <c r="DN51" s="14">
        <v>0</v>
      </c>
      <c r="DO51" s="14">
        <v>18.600000000000001</v>
      </c>
      <c r="DP51" s="14">
        <v>60.3</v>
      </c>
      <c r="DQ51" s="14">
        <v>4.4000000000000004</v>
      </c>
      <c r="DR51" s="14">
        <v>1</v>
      </c>
      <c r="DS51" s="14">
        <v>1.2</v>
      </c>
      <c r="DT51" s="14">
        <v>3</v>
      </c>
      <c r="DU51" s="14">
        <v>0</v>
      </c>
      <c r="DV51" s="14">
        <v>2.4</v>
      </c>
      <c r="DW51" s="14">
        <v>19.899999999999999</v>
      </c>
      <c r="DX51" s="14">
        <v>1.4</v>
      </c>
      <c r="DY51" s="14"/>
      <c r="DZ51" s="14">
        <v>6</v>
      </c>
      <c r="EA51" s="14">
        <v>2.2999999999999998</v>
      </c>
      <c r="EB51" s="14">
        <v>5.2</v>
      </c>
      <c r="EC51" s="14">
        <v>6.6</v>
      </c>
      <c r="ED51" s="14">
        <v>10</v>
      </c>
      <c r="EE51" s="14">
        <v>23.5</v>
      </c>
      <c r="EF51" s="14">
        <v>42.9</v>
      </c>
      <c r="EG51" s="14">
        <v>0</v>
      </c>
      <c r="EH51" s="14">
        <v>54.8</v>
      </c>
      <c r="EI51" s="14">
        <v>83.2</v>
      </c>
      <c r="EJ51" s="14">
        <v>6.8</v>
      </c>
      <c r="EK51" s="14">
        <v>4</v>
      </c>
      <c r="EL51" s="14">
        <v>9.3000000000000007</v>
      </c>
      <c r="EM51" s="14">
        <v>2</v>
      </c>
      <c r="EN51" s="14">
        <v>0</v>
      </c>
      <c r="EO51" s="14">
        <v>4.8</v>
      </c>
      <c r="EP51" s="14">
        <v>5</v>
      </c>
      <c r="EQ51" s="14">
        <v>5.2</v>
      </c>
      <c r="ER51" s="14">
        <v>17.8</v>
      </c>
      <c r="ES51" s="14">
        <v>0</v>
      </c>
      <c r="ET51" s="14">
        <v>0</v>
      </c>
      <c r="EU51" s="14">
        <v>0</v>
      </c>
      <c r="EV51" s="14">
        <v>0.6</v>
      </c>
      <c r="EW51" s="14">
        <v>39.1</v>
      </c>
      <c r="EX51" s="14">
        <v>37.4</v>
      </c>
      <c r="EY51" s="14">
        <v>0</v>
      </c>
      <c r="EZ51" s="14">
        <v>0</v>
      </c>
      <c r="FA51" s="14">
        <v>7.5</v>
      </c>
      <c r="FB51" s="14">
        <v>19.100000000000001</v>
      </c>
      <c r="FC51" s="14">
        <v>8.8000000000000007</v>
      </c>
      <c r="FD51" s="14">
        <v>34</v>
      </c>
      <c r="FE51" s="14">
        <v>29.3</v>
      </c>
      <c r="FF51" s="14">
        <v>13.1</v>
      </c>
      <c r="FG51" s="14">
        <v>17.8</v>
      </c>
      <c r="FH51" s="14">
        <v>7</v>
      </c>
      <c r="FI51" s="14">
        <v>9.7799999999999994</v>
      </c>
      <c r="FJ51" s="14">
        <v>7500.2120000000004</v>
      </c>
      <c r="FK51" s="15"/>
      <c r="FL51" s="14">
        <v>18.38186</v>
      </c>
      <c r="FM51" s="14">
        <v>8.0510000000000002</v>
      </c>
      <c r="FN51" s="14">
        <v>6.1219999999999999</v>
      </c>
      <c r="FO51" s="14">
        <v>6.2</v>
      </c>
      <c r="FP51" s="14">
        <v>27.60005</v>
      </c>
      <c r="FQ51" s="14">
        <v>18.914999999999999</v>
      </c>
      <c r="FR51" s="14">
        <v>5.0999999999999996</v>
      </c>
      <c r="FS51" s="14">
        <v>15.9</v>
      </c>
      <c r="FT51" s="14"/>
      <c r="FU51" s="14">
        <v>106.26991</v>
      </c>
    </row>
    <row r="52" spans="1:177" ht="24" customHeight="1" x14ac:dyDescent="0.3">
      <c r="A52" s="16" t="s">
        <v>41</v>
      </c>
      <c r="B52" s="16" t="s">
        <v>772</v>
      </c>
      <c r="C52" s="17">
        <v>99.7</v>
      </c>
      <c r="D52" s="17">
        <v>639.9</v>
      </c>
      <c r="E52" s="17">
        <v>214.6</v>
      </c>
      <c r="F52" s="17"/>
      <c r="G52" s="17"/>
      <c r="H52" s="17">
        <v>30.7</v>
      </c>
      <c r="I52" s="17">
        <v>79.400000000000006</v>
      </c>
      <c r="J52" s="17"/>
      <c r="K52" s="17"/>
      <c r="L52" s="17">
        <v>188.4</v>
      </c>
      <c r="M52" s="17">
        <v>202.9</v>
      </c>
      <c r="N52" s="17">
        <v>202.9</v>
      </c>
      <c r="O52" s="17">
        <v>285.3</v>
      </c>
      <c r="P52" s="17">
        <v>216.2</v>
      </c>
      <c r="Q52" s="17">
        <v>110.8</v>
      </c>
      <c r="R52" s="17">
        <v>376</v>
      </c>
      <c r="S52" s="17">
        <v>3.3</v>
      </c>
      <c r="T52" s="17"/>
      <c r="U52" s="17"/>
      <c r="V52" s="17"/>
      <c r="W52" s="17"/>
      <c r="X52" s="17">
        <v>122.8</v>
      </c>
      <c r="Y52" s="17">
        <v>7.6</v>
      </c>
      <c r="Z52" s="17">
        <v>3.4</v>
      </c>
      <c r="AA52" s="17"/>
      <c r="AB52" s="17">
        <v>6.4</v>
      </c>
      <c r="AC52" s="17">
        <v>11.7</v>
      </c>
      <c r="AD52" s="17">
        <v>117.7</v>
      </c>
      <c r="AE52" s="17"/>
      <c r="AF52" s="17"/>
      <c r="AG52" s="17"/>
      <c r="AH52" s="17"/>
      <c r="AI52" s="17">
        <v>109.7</v>
      </c>
      <c r="AJ52" s="17">
        <v>162.80000000000001</v>
      </c>
      <c r="AK52" s="17"/>
      <c r="AL52" s="17"/>
      <c r="AM52" s="17"/>
      <c r="AN52" s="17">
        <v>6.5</v>
      </c>
      <c r="AO52" s="17">
        <v>379.9</v>
      </c>
      <c r="AP52" s="17">
        <v>30</v>
      </c>
      <c r="AQ52" s="17">
        <v>120.8</v>
      </c>
      <c r="AR52" s="17">
        <v>18.399999999999999</v>
      </c>
      <c r="AS52" s="17">
        <v>18.399999999999999</v>
      </c>
      <c r="AT52" s="17">
        <v>10.9</v>
      </c>
      <c r="AU52" s="17">
        <v>64.599999999999994</v>
      </c>
      <c r="AV52" s="17">
        <v>183</v>
      </c>
      <c r="AW52" s="17">
        <v>183.1</v>
      </c>
      <c r="AX52" s="17">
        <v>184.3</v>
      </c>
      <c r="AY52" s="17">
        <v>68.7</v>
      </c>
      <c r="AZ52" s="17"/>
      <c r="BA52" s="17">
        <v>0</v>
      </c>
      <c r="BB52" s="17">
        <v>0</v>
      </c>
      <c r="BC52" s="17">
        <v>24.8</v>
      </c>
      <c r="BD52" s="17">
        <v>2</v>
      </c>
      <c r="BE52" s="17">
        <v>30.4</v>
      </c>
      <c r="BF52" s="17">
        <v>77.2</v>
      </c>
      <c r="BG52" s="17"/>
      <c r="BH52" s="17"/>
      <c r="BI52" s="17">
        <v>81.7</v>
      </c>
      <c r="BJ52" s="17"/>
      <c r="BK52" s="17"/>
      <c r="BL52" s="17">
        <v>47.4</v>
      </c>
      <c r="BM52" s="17"/>
      <c r="BN52" s="17"/>
      <c r="BO52" s="17"/>
      <c r="BP52" s="17">
        <v>51.7</v>
      </c>
      <c r="BQ52" s="17">
        <v>178.5</v>
      </c>
      <c r="BR52" s="17">
        <v>175.8</v>
      </c>
      <c r="BS52" s="17">
        <v>210.6</v>
      </c>
      <c r="BT52" s="17">
        <v>274.60000000000002</v>
      </c>
      <c r="BU52" s="17">
        <v>13.3</v>
      </c>
      <c r="BV52" s="17"/>
      <c r="BW52" s="17"/>
      <c r="BX52" s="17"/>
      <c r="BY52" s="17"/>
      <c r="BZ52" s="17"/>
      <c r="CA52" s="17"/>
      <c r="CB52" s="17">
        <v>0</v>
      </c>
      <c r="CC52" s="17">
        <v>0.4</v>
      </c>
      <c r="CD52" s="17">
        <v>120.8</v>
      </c>
      <c r="CE52" s="17">
        <v>87.2</v>
      </c>
      <c r="CF52" s="17">
        <v>63.3</v>
      </c>
      <c r="CG52" s="17">
        <v>69.8</v>
      </c>
      <c r="CH52" s="17">
        <v>29.5</v>
      </c>
      <c r="CI52" s="17"/>
      <c r="CJ52" s="17"/>
      <c r="CK52" s="17"/>
      <c r="CL52" s="17">
        <v>146.6</v>
      </c>
      <c r="CM52" s="17">
        <v>149</v>
      </c>
      <c r="CN52" s="17">
        <v>149.80000000000001</v>
      </c>
      <c r="CO52" s="17"/>
      <c r="CP52" s="17"/>
      <c r="CQ52" s="17"/>
      <c r="CR52" s="17"/>
      <c r="CS52" s="17"/>
      <c r="CT52" s="17">
        <v>218.4</v>
      </c>
      <c r="CU52" s="17">
        <v>104.7</v>
      </c>
      <c r="CV52" s="17">
        <v>0</v>
      </c>
      <c r="CW52" s="17">
        <v>35</v>
      </c>
      <c r="CX52" s="17">
        <v>0</v>
      </c>
      <c r="CY52" s="17">
        <v>17.100000000000001</v>
      </c>
      <c r="CZ52" s="17">
        <v>0</v>
      </c>
      <c r="DA52" s="17">
        <v>4.8</v>
      </c>
      <c r="DB52" s="17">
        <v>5.2</v>
      </c>
      <c r="DC52" s="17">
        <v>9.9</v>
      </c>
      <c r="DD52" s="17">
        <v>2.6</v>
      </c>
      <c r="DE52" s="17">
        <v>0.3</v>
      </c>
      <c r="DF52" s="17">
        <v>1.8</v>
      </c>
      <c r="DG52" s="17">
        <v>4.7080000000000002</v>
      </c>
      <c r="DH52" s="17">
        <v>15.8</v>
      </c>
      <c r="DI52" s="17">
        <v>4</v>
      </c>
      <c r="DJ52" s="17">
        <v>3.2</v>
      </c>
      <c r="DK52" s="17">
        <v>3.4</v>
      </c>
      <c r="DL52" s="17">
        <v>18.5</v>
      </c>
      <c r="DM52" s="17">
        <v>0</v>
      </c>
      <c r="DN52" s="17">
        <v>0</v>
      </c>
      <c r="DO52" s="17">
        <v>18.3</v>
      </c>
      <c r="DP52" s="17">
        <v>58.2</v>
      </c>
      <c r="DQ52" s="17">
        <v>4.4000000000000004</v>
      </c>
      <c r="DR52" s="17">
        <v>1</v>
      </c>
      <c r="DS52" s="17">
        <v>1.2</v>
      </c>
      <c r="DT52" s="17">
        <v>3</v>
      </c>
      <c r="DU52" s="17">
        <v>0</v>
      </c>
      <c r="DV52" s="17">
        <v>2.4</v>
      </c>
      <c r="DW52" s="17">
        <v>19.899999999999999</v>
      </c>
      <c r="DX52" s="17">
        <v>1.4</v>
      </c>
      <c r="DY52" s="17"/>
      <c r="DZ52" s="17">
        <v>6</v>
      </c>
      <c r="EA52" s="17">
        <v>2.5</v>
      </c>
      <c r="EB52" s="17">
        <v>5.2</v>
      </c>
      <c r="EC52" s="17">
        <v>6.6</v>
      </c>
      <c r="ED52" s="17">
        <v>10</v>
      </c>
      <c r="EE52" s="17">
        <v>22.8</v>
      </c>
      <c r="EF52" s="17">
        <v>35</v>
      </c>
      <c r="EG52" s="17">
        <v>0</v>
      </c>
      <c r="EH52" s="17">
        <v>43.9</v>
      </c>
      <c r="EI52" s="17">
        <v>82</v>
      </c>
      <c r="EJ52" s="17">
        <v>3.4</v>
      </c>
      <c r="EK52" s="17">
        <v>5.0999999999999996</v>
      </c>
      <c r="EL52" s="17">
        <v>8.5</v>
      </c>
      <c r="EM52" s="17">
        <v>1.5</v>
      </c>
      <c r="EN52" s="17">
        <v>0</v>
      </c>
      <c r="EO52" s="17">
        <v>4.8</v>
      </c>
      <c r="EP52" s="17">
        <v>5</v>
      </c>
      <c r="EQ52" s="17">
        <v>5.2</v>
      </c>
      <c r="ER52" s="17">
        <v>17.3</v>
      </c>
      <c r="ES52" s="17">
        <v>0</v>
      </c>
      <c r="ET52" s="17">
        <v>0</v>
      </c>
      <c r="EU52" s="17">
        <v>0</v>
      </c>
      <c r="EV52" s="17">
        <v>0.6</v>
      </c>
      <c r="EW52" s="17">
        <v>36.6</v>
      </c>
      <c r="EX52" s="17">
        <v>35.4</v>
      </c>
      <c r="EY52" s="17">
        <v>0</v>
      </c>
      <c r="EZ52" s="17">
        <v>0</v>
      </c>
      <c r="FA52" s="17">
        <v>7.5</v>
      </c>
      <c r="FB52" s="17">
        <v>19.100000000000001</v>
      </c>
      <c r="FC52" s="17">
        <v>8.9</v>
      </c>
      <c r="FD52" s="17">
        <v>34.1</v>
      </c>
      <c r="FE52" s="17">
        <v>29.6</v>
      </c>
      <c r="FF52" s="17">
        <v>14</v>
      </c>
      <c r="FG52" s="17">
        <v>17.5</v>
      </c>
      <c r="FH52" s="17">
        <v>7.3</v>
      </c>
      <c r="FI52" s="17">
        <v>10.55</v>
      </c>
      <c r="FJ52" s="17">
        <v>7490.3580000000002</v>
      </c>
      <c r="FK52" s="15"/>
      <c r="FL52" s="17">
        <v>18.182960000000001</v>
      </c>
      <c r="FM52" s="17">
        <v>8.048</v>
      </c>
      <c r="FN52" s="17">
        <v>6.12</v>
      </c>
      <c r="FO52" s="17">
        <v>6.2</v>
      </c>
      <c r="FP52" s="17">
        <v>27.603090000000002</v>
      </c>
      <c r="FQ52" s="17">
        <v>18.915420000000001</v>
      </c>
      <c r="FR52" s="17">
        <v>5.0999999999999996</v>
      </c>
      <c r="FS52" s="17">
        <v>15.9</v>
      </c>
      <c r="FT52" s="17"/>
      <c r="FU52" s="17">
        <v>106.06947</v>
      </c>
    </row>
    <row r="53" spans="1:177" ht="24" customHeight="1" x14ac:dyDescent="0.3">
      <c r="A53" s="16" t="s">
        <v>41</v>
      </c>
      <c r="B53" s="16" t="s">
        <v>773</v>
      </c>
      <c r="C53" s="17">
        <v>100.3</v>
      </c>
      <c r="D53" s="17">
        <v>638.79999999999995</v>
      </c>
      <c r="E53" s="17">
        <v>215.1</v>
      </c>
      <c r="F53" s="17"/>
      <c r="G53" s="17"/>
      <c r="H53" s="17">
        <v>30.7</v>
      </c>
      <c r="I53" s="17">
        <v>78.2</v>
      </c>
      <c r="J53" s="17"/>
      <c r="K53" s="17"/>
      <c r="L53" s="17">
        <v>189.1</v>
      </c>
      <c r="M53" s="17">
        <v>209.1</v>
      </c>
      <c r="N53" s="17">
        <v>212</v>
      </c>
      <c r="O53" s="17">
        <v>291.8</v>
      </c>
      <c r="P53" s="17">
        <v>216.3</v>
      </c>
      <c r="Q53" s="17">
        <v>111.2</v>
      </c>
      <c r="R53" s="17">
        <v>376.3</v>
      </c>
      <c r="S53" s="17">
        <v>3.2</v>
      </c>
      <c r="T53" s="17"/>
      <c r="U53" s="17"/>
      <c r="V53" s="17"/>
      <c r="W53" s="17"/>
      <c r="X53" s="17">
        <v>121.1</v>
      </c>
      <c r="Y53" s="17">
        <v>7.5</v>
      </c>
      <c r="Z53" s="17">
        <v>3.3</v>
      </c>
      <c r="AA53" s="17"/>
      <c r="AB53" s="17">
        <v>6.4</v>
      </c>
      <c r="AC53" s="17">
        <v>11</v>
      </c>
      <c r="AD53" s="17">
        <v>117.7</v>
      </c>
      <c r="AE53" s="17"/>
      <c r="AF53" s="17"/>
      <c r="AG53" s="17"/>
      <c r="AH53" s="17"/>
      <c r="AI53" s="17">
        <v>80.2</v>
      </c>
      <c r="AJ53" s="17">
        <v>154.4</v>
      </c>
      <c r="AK53" s="17"/>
      <c r="AL53" s="17"/>
      <c r="AM53" s="17"/>
      <c r="AN53" s="17">
        <v>6.5</v>
      </c>
      <c r="AO53" s="17">
        <v>304.39999999999998</v>
      </c>
      <c r="AP53" s="17">
        <v>29.3</v>
      </c>
      <c r="AQ53" s="17">
        <v>120.5</v>
      </c>
      <c r="AR53" s="17">
        <v>17.600000000000001</v>
      </c>
      <c r="AS53" s="17">
        <v>18.399999999999999</v>
      </c>
      <c r="AT53" s="17">
        <v>10.9</v>
      </c>
      <c r="AU53" s="17">
        <v>64.5</v>
      </c>
      <c r="AV53" s="17">
        <v>182.9</v>
      </c>
      <c r="AW53" s="17">
        <v>183.4</v>
      </c>
      <c r="AX53" s="17">
        <v>184.7</v>
      </c>
      <c r="AY53" s="17">
        <v>67.2</v>
      </c>
      <c r="AZ53" s="17"/>
      <c r="BA53" s="17">
        <v>0</v>
      </c>
      <c r="BB53" s="17">
        <v>0</v>
      </c>
      <c r="BC53" s="17">
        <v>23.3</v>
      </c>
      <c r="BD53" s="17">
        <v>2</v>
      </c>
      <c r="BE53" s="17">
        <v>30</v>
      </c>
      <c r="BF53" s="17">
        <v>67</v>
      </c>
      <c r="BG53" s="17"/>
      <c r="BH53" s="17"/>
      <c r="BI53" s="17">
        <v>81.3</v>
      </c>
      <c r="BJ53" s="17"/>
      <c r="BK53" s="17"/>
      <c r="BL53" s="17">
        <v>47.5</v>
      </c>
      <c r="BM53" s="17"/>
      <c r="BN53" s="17"/>
      <c r="BO53" s="17"/>
      <c r="BP53" s="17">
        <v>51.3</v>
      </c>
      <c r="BQ53" s="17">
        <v>178.7</v>
      </c>
      <c r="BR53" s="17">
        <v>176.2</v>
      </c>
      <c r="BS53" s="17">
        <v>211</v>
      </c>
      <c r="BT53" s="17">
        <v>274.89999999999998</v>
      </c>
      <c r="BU53" s="17">
        <v>12</v>
      </c>
      <c r="BV53" s="17"/>
      <c r="BW53" s="17"/>
      <c r="BX53" s="17"/>
      <c r="BY53" s="17"/>
      <c r="BZ53" s="17"/>
      <c r="CA53" s="17"/>
      <c r="CB53" s="17">
        <v>0</v>
      </c>
      <c r="CC53" s="17">
        <v>0.4</v>
      </c>
      <c r="CD53" s="17">
        <v>108.8</v>
      </c>
      <c r="CE53" s="17">
        <v>81.900000000000006</v>
      </c>
      <c r="CF53" s="17">
        <v>62.8</v>
      </c>
      <c r="CG53" s="17">
        <v>68.7</v>
      </c>
      <c r="CH53" s="17">
        <v>29.1</v>
      </c>
      <c r="CI53" s="17"/>
      <c r="CJ53" s="17"/>
      <c r="CK53" s="17"/>
      <c r="CL53" s="17">
        <v>147.30000000000001</v>
      </c>
      <c r="CM53" s="17">
        <v>149.80000000000001</v>
      </c>
      <c r="CN53" s="17">
        <v>150.1</v>
      </c>
      <c r="CO53" s="17"/>
      <c r="CP53" s="17"/>
      <c r="CQ53" s="17"/>
      <c r="CR53" s="17"/>
      <c r="CS53" s="17"/>
      <c r="CT53" s="17">
        <v>218.5</v>
      </c>
      <c r="CU53" s="17">
        <v>104.8</v>
      </c>
      <c r="CV53" s="17">
        <v>0</v>
      </c>
      <c r="CW53" s="17">
        <v>35.5</v>
      </c>
      <c r="CX53" s="17">
        <v>0</v>
      </c>
      <c r="CY53" s="17">
        <v>17.7</v>
      </c>
      <c r="CZ53" s="17">
        <v>0</v>
      </c>
      <c r="DA53" s="17">
        <v>4.8</v>
      </c>
      <c r="DB53" s="17">
        <v>5.0999999999999996</v>
      </c>
      <c r="DC53" s="17">
        <v>9.9</v>
      </c>
      <c r="DD53" s="17">
        <v>2.5</v>
      </c>
      <c r="DE53" s="17">
        <v>0.3</v>
      </c>
      <c r="DF53" s="17">
        <v>1.8</v>
      </c>
      <c r="DG53" s="17">
        <v>4.7009999999999996</v>
      </c>
      <c r="DH53" s="17">
        <v>15.9</v>
      </c>
      <c r="DI53" s="17">
        <v>3.9</v>
      </c>
      <c r="DJ53" s="17">
        <v>3.2</v>
      </c>
      <c r="DK53" s="17">
        <v>3.4</v>
      </c>
      <c r="DL53" s="17">
        <v>18.5</v>
      </c>
      <c r="DM53" s="17">
        <v>0</v>
      </c>
      <c r="DN53" s="17">
        <v>0</v>
      </c>
      <c r="DO53" s="17">
        <v>17.899999999999999</v>
      </c>
      <c r="DP53" s="17">
        <v>55.9</v>
      </c>
      <c r="DQ53" s="17">
        <v>4.4000000000000004</v>
      </c>
      <c r="DR53" s="17">
        <v>1.1000000000000001</v>
      </c>
      <c r="DS53" s="17">
        <v>1.2</v>
      </c>
      <c r="DT53" s="17">
        <v>3</v>
      </c>
      <c r="DU53" s="17">
        <v>0</v>
      </c>
      <c r="DV53" s="17">
        <v>2.6</v>
      </c>
      <c r="DW53" s="17">
        <v>19.899999999999999</v>
      </c>
      <c r="DX53" s="17">
        <v>1.4</v>
      </c>
      <c r="DY53" s="17"/>
      <c r="DZ53" s="17">
        <v>5.5</v>
      </c>
      <c r="EA53" s="17">
        <v>2.8</v>
      </c>
      <c r="EB53" s="17">
        <v>5.0999999999999996</v>
      </c>
      <c r="EC53" s="17">
        <v>6.6</v>
      </c>
      <c r="ED53" s="17">
        <v>10</v>
      </c>
      <c r="EE53" s="17">
        <v>26.9</v>
      </c>
      <c r="EF53" s="17">
        <v>30.6</v>
      </c>
      <c r="EG53" s="17">
        <v>0</v>
      </c>
      <c r="EH53" s="17">
        <v>41.9</v>
      </c>
      <c r="EI53" s="17">
        <v>75.8</v>
      </c>
      <c r="EJ53" s="17">
        <v>6</v>
      </c>
      <c r="EK53" s="17">
        <v>6.3</v>
      </c>
      <c r="EL53" s="17">
        <v>8.5</v>
      </c>
      <c r="EM53" s="17">
        <v>1.5</v>
      </c>
      <c r="EN53" s="17">
        <v>0</v>
      </c>
      <c r="EO53" s="17">
        <v>4.8</v>
      </c>
      <c r="EP53" s="17">
        <v>5.5</v>
      </c>
      <c r="EQ53" s="17">
        <v>5.7</v>
      </c>
      <c r="ER53" s="17">
        <v>18</v>
      </c>
      <c r="ES53" s="17">
        <v>0</v>
      </c>
      <c r="ET53" s="17">
        <v>0</v>
      </c>
      <c r="EU53" s="17">
        <v>0</v>
      </c>
      <c r="EV53" s="17">
        <v>0.6</v>
      </c>
      <c r="EW53" s="17">
        <v>42.8</v>
      </c>
      <c r="EX53" s="17">
        <v>48.4</v>
      </c>
      <c r="EY53" s="17">
        <v>0</v>
      </c>
      <c r="EZ53" s="17">
        <v>0</v>
      </c>
      <c r="FA53" s="17">
        <v>7.6</v>
      </c>
      <c r="FB53" s="17">
        <v>19.2</v>
      </c>
      <c r="FC53" s="17">
        <v>9.5</v>
      </c>
      <c r="FD53" s="17">
        <v>33.799999999999997</v>
      </c>
      <c r="FE53" s="17">
        <v>29.3</v>
      </c>
      <c r="FF53" s="17">
        <v>14.5</v>
      </c>
      <c r="FG53" s="17">
        <v>18.3</v>
      </c>
      <c r="FH53" s="17">
        <v>8.5</v>
      </c>
      <c r="FI53" s="17">
        <v>11.04</v>
      </c>
      <c r="FJ53" s="17">
        <v>7381.0410000000002</v>
      </c>
      <c r="FK53" s="15"/>
      <c r="FL53" s="17">
        <v>18.010079999999999</v>
      </c>
      <c r="FM53" s="17">
        <v>8.0530000000000008</v>
      </c>
      <c r="FN53" s="17">
        <v>6.12</v>
      </c>
      <c r="FO53" s="17">
        <v>6.2</v>
      </c>
      <c r="FP53" s="17">
        <v>27.61008</v>
      </c>
      <c r="FQ53" s="17">
        <v>18.91572</v>
      </c>
      <c r="FR53" s="17">
        <v>5.0999999999999996</v>
      </c>
      <c r="FS53" s="17">
        <v>16</v>
      </c>
      <c r="FT53" s="17"/>
      <c r="FU53" s="17">
        <v>106.00888</v>
      </c>
    </row>
    <row r="54" spans="1:177" ht="24" customHeight="1" x14ac:dyDescent="0.3">
      <c r="A54" s="16" t="s">
        <v>41</v>
      </c>
      <c r="B54" s="16" t="s">
        <v>774</v>
      </c>
      <c r="C54" s="17">
        <v>99.7</v>
      </c>
      <c r="D54" s="17">
        <v>639.1</v>
      </c>
      <c r="E54" s="17">
        <v>215</v>
      </c>
      <c r="F54" s="17"/>
      <c r="G54" s="17"/>
      <c r="H54" s="17">
        <v>30.7</v>
      </c>
      <c r="I54" s="17">
        <v>76.7</v>
      </c>
      <c r="J54" s="17"/>
      <c r="K54" s="17"/>
      <c r="L54" s="17">
        <v>189.1</v>
      </c>
      <c r="M54" s="17">
        <v>210.3</v>
      </c>
      <c r="N54" s="17">
        <v>211.6</v>
      </c>
      <c r="O54" s="17">
        <v>292</v>
      </c>
      <c r="P54" s="17">
        <v>216.8</v>
      </c>
      <c r="Q54" s="17">
        <v>111</v>
      </c>
      <c r="R54" s="17">
        <v>375.9</v>
      </c>
      <c r="S54" s="17">
        <v>3.2</v>
      </c>
      <c r="T54" s="17"/>
      <c r="U54" s="17"/>
      <c r="V54" s="17"/>
      <c r="W54" s="17"/>
      <c r="X54" s="17">
        <v>123.7</v>
      </c>
      <c r="Y54" s="17">
        <v>7.5</v>
      </c>
      <c r="Z54" s="17">
        <v>3.3</v>
      </c>
      <c r="AA54" s="17"/>
      <c r="AB54" s="17">
        <v>6.5</v>
      </c>
      <c r="AC54" s="17">
        <v>11</v>
      </c>
      <c r="AD54" s="17">
        <v>117.8</v>
      </c>
      <c r="AE54" s="17"/>
      <c r="AF54" s="17"/>
      <c r="AG54" s="17"/>
      <c r="AH54" s="17"/>
      <c r="AI54" s="17">
        <v>76.2</v>
      </c>
      <c r="AJ54" s="17">
        <v>144.6</v>
      </c>
      <c r="AK54" s="17"/>
      <c r="AL54" s="17"/>
      <c r="AM54" s="17"/>
      <c r="AN54" s="17">
        <v>6.5</v>
      </c>
      <c r="AO54" s="17">
        <v>304.39999999999998</v>
      </c>
      <c r="AP54" s="17">
        <v>29</v>
      </c>
      <c r="AQ54" s="17">
        <v>76.400000000000006</v>
      </c>
      <c r="AR54" s="17">
        <v>17</v>
      </c>
      <c r="AS54" s="17">
        <v>18.399999999999999</v>
      </c>
      <c r="AT54" s="17">
        <v>10.9</v>
      </c>
      <c r="AU54" s="17">
        <v>60.8</v>
      </c>
      <c r="AV54" s="17">
        <v>183</v>
      </c>
      <c r="AW54" s="17">
        <v>183.5</v>
      </c>
      <c r="AX54" s="17">
        <v>184.9</v>
      </c>
      <c r="AY54" s="17">
        <v>67.8</v>
      </c>
      <c r="AZ54" s="17"/>
      <c r="BA54" s="17">
        <v>0</v>
      </c>
      <c r="BB54" s="17">
        <v>0</v>
      </c>
      <c r="BC54" s="17">
        <v>32.299999999999997</v>
      </c>
      <c r="BD54" s="17">
        <v>2</v>
      </c>
      <c r="BE54" s="17">
        <v>30.2</v>
      </c>
      <c r="BF54" s="17">
        <v>85.3</v>
      </c>
      <c r="BG54" s="17"/>
      <c r="BH54" s="17"/>
      <c r="BI54" s="17">
        <v>81.5</v>
      </c>
      <c r="BJ54" s="17"/>
      <c r="BK54" s="17"/>
      <c r="BL54" s="17">
        <v>47.2</v>
      </c>
      <c r="BM54" s="17"/>
      <c r="BN54" s="17"/>
      <c r="BO54" s="17"/>
      <c r="BP54" s="17">
        <v>51.3</v>
      </c>
      <c r="BQ54" s="17">
        <v>178.5</v>
      </c>
      <c r="BR54" s="17">
        <v>176.2</v>
      </c>
      <c r="BS54" s="17">
        <v>211</v>
      </c>
      <c r="BT54" s="17">
        <v>275</v>
      </c>
      <c r="BU54" s="17">
        <v>12</v>
      </c>
      <c r="BV54" s="17"/>
      <c r="BW54" s="17"/>
      <c r="BX54" s="17"/>
      <c r="BY54" s="17"/>
      <c r="BZ54" s="17"/>
      <c r="CA54" s="17"/>
      <c r="CB54" s="17">
        <v>0</v>
      </c>
      <c r="CC54" s="17">
        <v>0.4</v>
      </c>
      <c r="CD54" s="17">
        <v>147.80000000000001</v>
      </c>
      <c r="CE54" s="17">
        <v>91.2</v>
      </c>
      <c r="CF54" s="17">
        <v>62.8</v>
      </c>
      <c r="CG54" s="17">
        <v>68.8</v>
      </c>
      <c r="CH54" s="17">
        <v>29.1</v>
      </c>
      <c r="CI54" s="17"/>
      <c r="CJ54" s="17"/>
      <c r="CK54" s="17"/>
      <c r="CL54" s="17">
        <v>147.80000000000001</v>
      </c>
      <c r="CM54" s="17">
        <v>150.1</v>
      </c>
      <c r="CN54" s="17">
        <v>150.5</v>
      </c>
      <c r="CO54" s="17"/>
      <c r="CP54" s="17"/>
      <c r="CQ54" s="17"/>
      <c r="CR54" s="17"/>
      <c r="CS54" s="17"/>
      <c r="CT54" s="17">
        <v>218.5</v>
      </c>
      <c r="CU54" s="17">
        <v>104.8</v>
      </c>
      <c r="CV54" s="17">
        <v>0</v>
      </c>
      <c r="CW54" s="17">
        <v>42.7</v>
      </c>
      <c r="CX54" s="17">
        <v>0</v>
      </c>
      <c r="CY54" s="17">
        <v>18</v>
      </c>
      <c r="CZ54" s="17">
        <v>0</v>
      </c>
      <c r="DA54" s="17">
        <v>4.8</v>
      </c>
      <c r="DB54" s="17">
        <v>5.0999999999999996</v>
      </c>
      <c r="DC54" s="17">
        <v>9.9</v>
      </c>
      <c r="DD54" s="17">
        <v>2.6</v>
      </c>
      <c r="DE54" s="17">
        <v>0.3</v>
      </c>
      <c r="DF54" s="17">
        <v>1.8</v>
      </c>
      <c r="DG54" s="17">
        <v>4.6559999999999997</v>
      </c>
      <c r="DH54" s="17">
        <v>15.8</v>
      </c>
      <c r="DI54" s="17">
        <v>4</v>
      </c>
      <c r="DJ54" s="17">
        <v>3.1</v>
      </c>
      <c r="DK54" s="17">
        <v>3.4</v>
      </c>
      <c r="DL54" s="17">
        <v>18.5</v>
      </c>
      <c r="DM54" s="17">
        <v>0</v>
      </c>
      <c r="DN54" s="17">
        <v>0</v>
      </c>
      <c r="DO54" s="17">
        <v>17.3</v>
      </c>
      <c r="DP54" s="17">
        <v>53.2</v>
      </c>
      <c r="DQ54" s="17">
        <v>4.4000000000000004</v>
      </c>
      <c r="DR54" s="17">
        <v>1.1000000000000001</v>
      </c>
      <c r="DS54" s="17">
        <v>1.2</v>
      </c>
      <c r="DT54" s="17">
        <v>3</v>
      </c>
      <c r="DU54" s="17">
        <v>0</v>
      </c>
      <c r="DV54" s="17">
        <v>2.5</v>
      </c>
      <c r="DW54" s="17">
        <v>20.100000000000001</v>
      </c>
      <c r="DX54" s="17">
        <v>1.4</v>
      </c>
      <c r="DY54" s="17"/>
      <c r="DZ54" s="17">
        <v>5.4</v>
      </c>
      <c r="EA54" s="17">
        <v>2.8</v>
      </c>
      <c r="EB54" s="17">
        <v>5.2</v>
      </c>
      <c r="EC54" s="17">
        <v>6.6</v>
      </c>
      <c r="ED54" s="17">
        <v>10</v>
      </c>
      <c r="EE54" s="17">
        <v>28</v>
      </c>
      <c r="EF54" s="17">
        <v>31.7</v>
      </c>
      <c r="EG54" s="17">
        <v>0</v>
      </c>
      <c r="EH54" s="17">
        <v>38.4</v>
      </c>
      <c r="EI54" s="17">
        <v>76.5</v>
      </c>
      <c r="EJ54" s="17">
        <v>5.5</v>
      </c>
      <c r="EK54" s="17">
        <v>3.6</v>
      </c>
      <c r="EL54" s="17">
        <v>8.5</v>
      </c>
      <c r="EM54" s="17">
        <v>1.7</v>
      </c>
      <c r="EN54" s="17">
        <v>0</v>
      </c>
      <c r="EO54" s="17">
        <v>4.8</v>
      </c>
      <c r="EP54" s="17">
        <v>5.5</v>
      </c>
      <c r="EQ54" s="17">
        <v>5.7</v>
      </c>
      <c r="ER54" s="17">
        <v>17.600000000000001</v>
      </c>
      <c r="ES54" s="17">
        <v>0</v>
      </c>
      <c r="ET54" s="17">
        <v>0</v>
      </c>
      <c r="EU54" s="17">
        <v>0</v>
      </c>
      <c r="EV54" s="17">
        <v>0.6</v>
      </c>
      <c r="EW54" s="17">
        <v>44.8</v>
      </c>
      <c r="EX54" s="17">
        <v>48.3</v>
      </c>
      <c r="EY54" s="17">
        <v>0</v>
      </c>
      <c r="EZ54" s="17">
        <v>0</v>
      </c>
      <c r="FA54" s="17">
        <v>7.5</v>
      </c>
      <c r="FB54" s="17">
        <v>19.3</v>
      </c>
      <c r="FC54" s="17">
        <v>9.6</v>
      </c>
      <c r="FD54" s="17">
        <v>33.5</v>
      </c>
      <c r="FE54" s="17">
        <v>29.4</v>
      </c>
      <c r="FF54" s="17">
        <v>14.7</v>
      </c>
      <c r="FG54" s="17">
        <v>18.3</v>
      </c>
      <c r="FH54" s="17">
        <v>7.9</v>
      </c>
      <c r="FI54" s="17">
        <v>10.74</v>
      </c>
      <c r="FJ54" s="17">
        <v>7399.5959999999995</v>
      </c>
      <c r="FK54" s="15"/>
      <c r="FL54" s="17">
        <v>17.479849999999999</v>
      </c>
      <c r="FM54" s="17">
        <v>8.0510000000000002</v>
      </c>
      <c r="FN54" s="17">
        <v>6.1189999999999998</v>
      </c>
      <c r="FO54" s="17">
        <v>6.2</v>
      </c>
      <c r="FP54" s="17">
        <v>27.523689999999998</v>
      </c>
      <c r="FQ54" s="17">
        <v>18.916889999999999</v>
      </c>
      <c r="FR54" s="17">
        <v>5.0999999999999996</v>
      </c>
      <c r="FS54" s="17">
        <v>16</v>
      </c>
      <c r="FT54" s="17"/>
      <c r="FU54" s="17">
        <v>105.39042999999999</v>
      </c>
    </row>
    <row r="55" spans="1:177" ht="24" customHeight="1" x14ac:dyDescent="0.3">
      <c r="A55" s="16" t="s">
        <v>41</v>
      </c>
      <c r="B55" s="16" t="s">
        <v>775</v>
      </c>
      <c r="C55" s="17">
        <v>99.9</v>
      </c>
      <c r="D55" s="17">
        <v>636</v>
      </c>
      <c r="E55" s="17">
        <v>213</v>
      </c>
      <c r="F55" s="17"/>
      <c r="G55" s="17"/>
      <c r="H55" s="17">
        <v>30.7</v>
      </c>
      <c r="I55" s="17">
        <v>76.099999999999994</v>
      </c>
      <c r="J55" s="17"/>
      <c r="K55" s="17"/>
      <c r="L55" s="17">
        <v>189.8</v>
      </c>
      <c r="M55" s="17">
        <v>210.1</v>
      </c>
      <c r="N55" s="17">
        <v>212.7</v>
      </c>
      <c r="O55" s="17">
        <v>293.60000000000002</v>
      </c>
      <c r="P55" s="17">
        <v>217.6</v>
      </c>
      <c r="Q55" s="17">
        <v>111.1</v>
      </c>
      <c r="R55" s="17">
        <v>374.5</v>
      </c>
      <c r="S55" s="17">
        <v>3.2</v>
      </c>
      <c r="T55" s="17"/>
      <c r="U55" s="17"/>
      <c r="V55" s="17"/>
      <c r="W55" s="17"/>
      <c r="X55" s="17">
        <v>121.4</v>
      </c>
      <c r="Y55" s="17">
        <v>7.1</v>
      </c>
      <c r="Z55" s="17">
        <v>3.2</v>
      </c>
      <c r="AA55" s="17"/>
      <c r="AB55" s="17">
        <v>6.4</v>
      </c>
      <c r="AC55" s="17">
        <v>9.6</v>
      </c>
      <c r="AD55" s="17">
        <v>117.2</v>
      </c>
      <c r="AE55" s="17"/>
      <c r="AF55" s="17"/>
      <c r="AG55" s="17"/>
      <c r="AH55" s="17"/>
      <c r="AI55" s="17">
        <v>75.8</v>
      </c>
      <c r="AJ55" s="17">
        <v>169.3</v>
      </c>
      <c r="AK55" s="17"/>
      <c r="AL55" s="17"/>
      <c r="AM55" s="17"/>
      <c r="AN55" s="17">
        <v>6.5</v>
      </c>
      <c r="AO55" s="17">
        <v>304.7</v>
      </c>
      <c r="AP55" s="17">
        <v>29</v>
      </c>
      <c r="AQ55" s="17">
        <v>51.7</v>
      </c>
      <c r="AR55" s="17">
        <v>17.100000000000001</v>
      </c>
      <c r="AS55" s="17">
        <v>18.399999999999999</v>
      </c>
      <c r="AT55" s="17">
        <v>10.9</v>
      </c>
      <c r="AU55" s="17">
        <v>63.9</v>
      </c>
      <c r="AV55" s="17">
        <v>180.8</v>
      </c>
      <c r="AW55" s="17">
        <v>180.9</v>
      </c>
      <c r="AX55" s="17">
        <v>184.6</v>
      </c>
      <c r="AY55" s="17">
        <v>67.8</v>
      </c>
      <c r="AZ55" s="17"/>
      <c r="BA55" s="17">
        <v>0</v>
      </c>
      <c r="BB55" s="17">
        <v>0</v>
      </c>
      <c r="BC55" s="17">
        <v>32.4</v>
      </c>
      <c r="BD55" s="17">
        <v>2</v>
      </c>
      <c r="BE55" s="17">
        <v>19.100000000000001</v>
      </c>
      <c r="BF55" s="17">
        <v>71.099999999999994</v>
      </c>
      <c r="BG55" s="17"/>
      <c r="BH55" s="17"/>
      <c r="BI55" s="17">
        <v>80.8</v>
      </c>
      <c r="BJ55" s="17"/>
      <c r="BK55" s="17"/>
      <c r="BL55" s="17">
        <v>47.5</v>
      </c>
      <c r="BM55" s="17"/>
      <c r="BN55" s="17"/>
      <c r="BO55" s="17"/>
      <c r="BP55" s="17">
        <v>51.2</v>
      </c>
      <c r="BQ55" s="17">
        <v>179.5</v>
      </c>
      <c r="BR55" s="17">
        <v>177</v>
      </c>
      <c r="BS55" s="17">
        <v>211.1</v>
      </c>
      <c r="BT55" s="17">
        <v>275.10000000000002</v>
      </c>
      <c r="BU55" s="17">
        <v>12.2</v>
      </c>
      <c r="BV55" s="17"/>
      <c r="BW55" s="17"/>
      <c r="BX55" s="17"/>
      <c r="BY55" s="17"/>
      <c r="BZ55" s="17"/>
      <c r="CA55" s="17"/>
      <c r="CB55" s="17">
        <v>0</v>
      </c>
      <c r="CC55" s="17">
        <v>0.4</v>
      </c>
      <c r="CD55" s="17">
        <v>112.6</v>
      </c>
      <c r="CE55" s="17">
        <v>78.400000000000006</v>
      </c>
      <c r="CF55" s="17">
        <v>62.5</v>
      </c>
      <c r="CG55" s="17">
        <v>69.599999999999994</v>
      </c>
      <c r="CH55" s="17">
        <v>28.7</v>
      </c>
      <c r="CI55" s="17"/>
      <c r="CJ55" s="17"/>
      <c r="CK55" s="17"/>
      <c r="CL55" s="17">
        <v>147.5</v>
      </c>
      <c r="CM55" s="17">
        <v>150</v>
      </c>
      <c r="CN55" s="17">
        <v>150.6</v>
      </c>
      <c r="CO55" s="17"/>
      <c r="CP55" s="17"/>
      <c r="CQ55" s="17"/>
      <c r="CR55" s="17"/>
      <c r="CS55" s="17"/>
      <c r="CT55" s="17">
        <v>218.7</v>
      </c>
      <c r="CU55" s="17">
        <v>104.8</v>
      </c>
      <c r="CV55" s="17">
        <v>0</v>
      </c>
      <c r="CW55" s="17">
        <v>49.6</v>
      </c>
      <c r="CX55" s="17">
        <v>0</v>
      </c>
      <c r="CY55" s="17">
        <v>18.100000000000001</v>
      </c>
      <c r="CZ55" s="17">
        <v>0</v>
      </c>
      <c r="DA55" s="17">
        <v>4.7</v>
      </c>
      <c r="DB55" s="17">
        <v>5.0999999999999996</v>
      </c>
      <c r="DC55" s="17">
        <v>9.9</v>
      </c>
      <c r="DD55" s="17">
        <v>2.6</v>
      </c>
      <c r="DE55" s="17">
        <v>0.3</v>
      </c>
      <c r="DF55" s="17">
        <v>1.8</v>
      </c>
      <c r="DG55" s="17">
        <v>4.5999999999999996</v>
      </c>
      <c r="DH55" s="17">
        <v>15.4</v>
      </c>
      <c r="DI55" s="17">
        <v>4</v>
      </c>
      <c r="DJ55" s="17">
        <v>3.2</v>
      </c>
      <c r="DK55" s="17">
        <v>3.4</v>
      </c>
      <c r="DL55" s="17">
        <v>18.5</v>
      </c>
      <c r="DM55" s="17">
        <v>0</v>
      </c>
      <c r="DN55" s="17">
        <v>0</v>
      </c>
      <c r="DO55" s="17">
        <v>16.7</v>
      </c>
      <c r="DP55" s="17">
        <v>50.6</v>
      </c>
      <c r="DQ55" s="17">
        <v>4.4000000000000004</v>
      </c>
      <c r="DR55" s="17">
        <v>1.1000000000000001</v>
      </c>
      <c r="DS55" s="17">
        <v>1.2</v>
      </c>
      <c r="DT55" s="17">
        <v>3</v>
      </c>
      <c r="DU55" s="17">
        <v>0</v>
      </c>
      <c r="DV55" s="17">
        <v>2.2000000000000002</v>
      </c>
      <c r="DW55" s="17">
        <v>20</v>
      </c>
      <c r="DX55" s="17">
        <v>1.4</v>
      </c>
      <c r="DY55" s="17"/>
      <c r="DZ55" s="17">
        <v>5.4</v>
      </c>
      <c r="EA55" s="17">
        <v>2.8</v>
      </c>
      <c r="EB55" s="17">
        <v>5.2</v>
      </c>
      <c r="EC55" s="17">
        <v>6.7</v>
      </c>
      <c r="ED55" s="17">
        <v>10</v>
      </c>
      <c r="EE55" s="17">
        <v>27.2</v>
      </c>
      <c r="EF55" s="17">
        <v>21.9</v>
      </c>
      <c r="EG55" s="17">
        <v>0</v>
      </c>
      <c r="EH55" s="17">
        <v>36.200000000000003</v>
      </c>
      <c r="EI55" s="17">
        <v>69.3</v>
      </c>
      <c r="EJ55" s="17">
        <v>3.7</v>
      </c>
      <c r="EK55" s="17">
        <v>2.7</v>
      </c>
      <c r="EL55" s="17">
        <v>8.5</v>
      </c>
      <c r="EM55" s="17">
        <v>1.7</v>
      </c>
      <c r="EN55" s="17">
        <v>0</v>
      </c>
      <c r="EO55" s="17">
        <v>4.8</v>
      </c>
      <c r="EP55" s="17">
        <v>5.5</v>
      </c>
      <c r="EQ55" s="17">
        <v>5.7</v>
      </c>
      <c r="ER55" s="17">
        <v>17.3</v>
      </c>
      <c r="ES55" s="17">
        <v>0</v>
      </c>
      <c r="ET55" s="17">
        <v>0</v>
      </c>
      <c r="EU55" s="17">
        <v>0</v>
      </c>
      <c r="EV55" s="17">
        <v>0.6</v>
      </c>
      <c r="EW55" s="17">
        <v>38.9</v>
      </c>
      <c r="EX55" s="17">
        <v>44.5</v>
      </c>
      <c r="EY55" s="17">
        <v>0</v>
      </c>
      <c r="EZ55" s="17">
        <v>0</v>
      </c>
      <c r="FA55" s="17">
        <v>7.6</v>
      </c>
      <c r="FB55" s="17">
        <v>19.100000000000001</v>
      </c>
      <c r="FC55" s="17">
        <v>9.5</v>
      </c>
      <c r="FD55" s="17">
        <v>33.799999999999997</v>
      </c>
      <c r="FE55" s="17">
        <v>29.4</v>
      </c>
      <c r="FF55" s="17">
        <v>14.6</v>
      </c>
      <c r="FG55" s="17">
        <v>18.3</v>
      </c>
      <c r="FH55" s="17">
        <v>6.6</v>
      </c>
      <c r="FI55" s="17">
        <v>11.03</v>
      </c>
      <c r="FJ55" s="17">
        <v>7287.73</v>
      </c>
      <c r="FK55" s="15"/>
      <c r="FL55" s="17">
        <v>17.695730000000001</v>
      </c>
      <c r="FM55" s="17">
        <v>8.0570000000000004</v>
      </c>
      <c r="FN55" s="17">
        <v>6.1150000000000002</v>
      </c>
      <c r="FO55" s="17">
        <v>6.2</v>
      </c>
      <c r="FP55" s="17">
        <v>27.52336</v>
      </c>
      <c r="FQ55" s="17">
        <v>18.917459999999998</v>
      </c>
      <c r="FR55" s="17">
        <v>5.0999999999999996</v>
      </c>
      <c r="FS55" s="17">
        <v>16</v>
      </c>
      <c r="FT55" s="17"/>
      <c r="FU55" s="17">
        <v>105.60854999999999</v>
      </c>
    </row>
    <row r="56" spans="1:177" ht="24" customHeight="1" x14ac:dyDescent="0.3">
      <c r="A56" s="16" t="s">
        <v>41</v>
      </c>
      <c r="B56" s="16" t="s">
        <v>776</v>
      </c>
      <c r="C56" s="17">
        <v>98</v>
      </c>
      <c r="D56" s="17">
        <v>632.70000000000005</v>
      </c>
      <c r="E56" s="17">
        <v>212.3</v>
      </c>
      <c r="F56" s="17"/>
      <c r="G56" s="17"/>
      <c r="H56" s="17">
        <v>29.6</v>
      </c>
      <c r="I56" s="17">
        <v>75.599999999999994</v>
      </c>
      <c r="J56" s="17"/>
      <c r="K56" s="17"/>
      <c r="L56" s="17">
        <v>189.6</v>
      </c>
      <c r="M56" s="17">
        <v>203.7</v>
      </c>
      <c r="N56" s="17">
        <v>203.5</v>
      </c>
      <c r="O56" s="17">
        <v>286.5</v>
      </c>
      <c r="P56" s="17">
        <v>217.4</v>
      </c>
      <c r="Q56" s="17">
        <v>111.1</v>
      </c>
      <c r="R56" s="17">
        <v>370.5</v>
      </c>
      <c r="S56" s="17">
        <v>3.1</v>
      </c>
      <c r="T56" s="17"/>
      <c r="U56" s="17"/>
      <c r="V56" s="17"/>
      <c r="W56" s="17"/>
      <c r="X56" s="17">
        <v>118.7</v>
      </c>
      <c r="Y56" s="17">
        <v>6.9</v>
      </c>
      <c r="Z56" s="17">
        <v>3.2</v>
      </c>
      <c r="AA56" s="17"/>
      <c r="AB56" s="17">
        <v>6.4</v>
      </c>
      <c r="AC56" s="17">
        <v>9.6999999999999993</v>
      </c>
      <c r="AD56" s="17">
        <v>67.3</v>
      </c>
      <c r="AE56" s="17"/>
      <c r="AF56" s="17"/>
      <c r="AG56" s="17"/>
      <c r="AH56" s="17"/>
      <c r="AI56" s="17">
        <v>75.2</v>
      </c>
      <c r="AJ56" s="17">
        <v>177</v>
      </c>
      <c r="AK56" s="17"/>
      <c r="AL56" s="17"/>
      <c r="AM56" s="17"/>
      <c r="AN56" s="17">
        <v>6.5</v>
      </c>
      <c r="AO56" s="17">
        <v>152.1</v>
      </c>
      <c r="AP56" s="17">
        <v>29.6</v>
      </c>
      <c r="AQ56" s="17">
        <v>55</v>
      </c>
      <c r="AR56" s="17">
        <v>16.600000000000001</v>
      </c>
      <c r="AS56" s="17">
        <v>18.399999999999999</v>
      </c>
      <c r="AT56" s="17">
        <v>10.9</v>
      </c>
      <c r="AU56" s="17">
        <v>62.4</v>
      </c>
      <c r="AV56" s="17">
        <v>179.1</v>
      </c>
      <c r="AW56" s="17">
        <v>179.4</v>
      </c>
      <c r="AX56" s="17">
        <v>184.4</v>
      </c>
      <c r="AY56" s="17">
        <v>66.8</v>
      </c>
      <c r="AZ56" s="17"/>
      <c r="BA56" s="17">
        <v>0</v>
      </c>
      <c r="BB56" s="17">
        <v>0</v>
      </c>
      <c r="BC56" s="17">
        <v>24.5</v>
      </c>
      <c r="BD56" s="17">
        <v>2</v>
      </c>
      <c r="BE56" s="17">
        <v>11.6</v>
      </c>
      <c r="BF56" s="17">
        <v>82.8</v>
      </c>
      <c r="BG56" s="17"/>
      <c r="BH56" s="17"/>
      <c r="BI56" s="17">
        <v>80.2</v>
      </c>
      <c r="BJ56" s="17"/>
      <c r="BK56" s="17"/>
      <c r="BL56" s="17">
        <v>47.7</v>
      </c>
      <c r="BM56" s="17"/>
      <c r="BN56" s="17"/>
      <c r="BO56" s="17"/>
      <c r="BP56" s="17">
        <v>50.7</v>
      </c>
      <c r="BQ56" s="17">
        <v>178.9</v>
      </c>
      <c r="BR56" s="17">
        <v>176.6</v>
      </c>
      <c r="BS56" s="17">
        <v>210.9</v>
      </c>
      <c r="BT56" s="17">
        <v>274.89999999999998</v>
      </c>
      <c r="BU56" s="17">
        <v>12</v>
      </c>
      <c r="BV56" s="17"/>
      <c r="BW56" s="17"/>
      <c r="BX56" s="17"/>
      <c r="BY56" s="17"/>
      <c r="BZ56" s="17"/>
      <c r="CA56" s="17"/>
      <c r="CB56" s="17">
        <v>0</v>
      </c>
      <c r="CC56" s="17">
        <v>0.4</v>
      </c>
      <c r="CD56" s="17">
        <v>122.8</v>
      </c>
      <c r="CE56" s="17">
        <v>79.400000000000006</v>
      </c>
      <c r="CF56" s="17">
        <v>61.9</v>
      </c>
      <c r="CG56" s="17">
        <v>69.5</v>
      </c>
      <c r="CH56" s="17">
        <v>28.5</v>
      </c>
      <c r="CI56" s="17"/>
      <c r="CJ56" s="17"/>
      <c r="CK56" s="17"/>
      <c r="CL56" s="17">
        <v>147.6</v>
      </c>
      <c r="CM56" s="17">
        <v>149.9</v>
      </c>
      <c r="CN56" s="17">
        <v>150.19999999999999</v>
      </c>
      <c r="CO56" s="17"/>
      <c r="CP56" s="17"/>
      <c r="CQ56" s="17"/>
      <c r="CR56" s="17"/>
      <c r="CS56" s="17"/>
      <c r="CT56" s="17">
        <v>218.3</v>
      </c>
      <c r="CU56" s="17">
        <v>104.8</v>
      </c>
      <c r="CV56" s="17">
        <v>0</v>
      </c>
      <c r="CW56" s="17">
        <v>45.8</v>
      </c>
      <c r="CX56" s="17">
        <v>0</v>
      </c>
      <c r="CY56" s="17">
        <v>18.100000000000001</v>
      </c>
      <c r="CZ56" s="17">
        <v>0</v>
      </c>
      <c r="DA56" s="17">
        <v>4.8</v>
      </c>
      <c r="DB56" s="17">
        <v>5</v>
      </c>
      <c r="DC56" s="17">
        <v>9.9</v>
      </c>
      <c r="DD56" s="17">
        <v>2.6</v>
      </c>
      <c r="DE56" s="17">
        <v>0.3</v>
      </c>
      <c r="DF56" s="17">
        <v>1.8</v>
      </c>
      <c r="DG56" s="17">
        <v>4.5389999999999997</v>
      </c>
      <c r="DH56" s="17">
        <v>15.3</v>
      </c>
      <c r="DI56" s="17">
        <v>3.9</v>
      </c>
      <c r="DJ56" s="17">
        <v>3.2</v>
      </c>
      <c r="DK56" s="17">
        <v>3.4</v>
      </c>
      <c r="DL56" s="17">
        <v>18.5</v>
      </c>
      <c r="DM56" s="17">
        <v>0</v>
      </c>
      <c r="DN56" s="17">
        <v>0</v>
      </c>
      <c r="DO56" s="17">
        <v>16</v>
      </c>
      <c r="DP56" s="17">
        <v>48.2</v>
      </c>
      <c r="DQ56" s="17">
        <v>4.4000000000000004</v>
      </c>
      <c r="DR56" s="17">
        <v>1.1000000000000001</v>
      </c>
      <c r="DS56" s="17">
        <v>1.2</v>
      </c>
      <c r="DT56" s="17">
        <v>3</v>
      </c>
      <c r="DU56" s="17">
        <v>0</v>
      </c>
      <c r="DV56" s="17">
        <v>2.6</v>
      </c>
      <c r="DW56" s="17">
        <v>20</v>
      </c>
      <c r="DX56" s="17">
        <v>1.4</v>
      </c>
      <c r="DY56" s="17"/>
      <c r="DZ56" s="17">
        <v>5.4</v>
      </c>
      <c r="EA56" s="17">
        <v>2.9</v>
      </c>
      <c r="EB56" s="17">
        <v>5.2</v>
      </c>
      <c r="EC56" s="17">
        <v>6.6</v>
      </c>
      <c r="ED56" s="17">
        <v>10</v>
      </c>
      <c r="EE56" s="17">
        <v>24.5</v>
      </c>
      <c r="EF56" s="17">
        <v>18.899999999999999</v>
      </c>
      <c r="EG56" s="17">
        <v>0</v>
      </c>
      <c r="EH56" s="17">
        <v>32.299999999999997</v>
      </c>
      <c r="EI56" s="17">
        <v>62.6</v>
      </c>
      <c r="EJ56" s="17">
        <v>3.9</v>
      </c>
      <c r="EK56" s="17">
        <v>2.8</v>
      </c>
      <c r="EL56" s="17">
        <v>8.5</v>
      </c>
      <c r="EM56" s="17">
        <v>1.7</v>
      </c>
      <c r="EN56" s="17">
        <v>0</v>
      </c>
      <c r="EO56" s="17">
        <v>4.8</v>
      </c>
      <c r="EP56" s="17">
        <v>5.5</v>
      </c>
      <c r="EQ56" s="17">
        <v>5.7</v>
      </c>
      <c r="ER56" s="17">
        <v>17.100000000000001</v>
      </c>
      <c r="ES56" s="17">
        <v>0</v>
      </c>
      <c r="ET56" s="17">
        <v>0</v>
      </c>
      <c r="EU56" s="17">
        <v>0</v>
      </c>
      <c r="EV56" s="17">
        <v>0.6</v>
      </c>
      <c r="EW56" s="17">
        <v>30.3</v>
      </c>
      <c r="EX56" s="17">
        <v>32.4</v>
      </c>
      <c r="EY56" s="17">
        <v>0</v>
      </c>
      <c r="EZ56" s="17">
        <v>0</v>
      </c>
      <c r="FA56" s="17">
        <v>7.5</v>
      </c>
      <c r="FB56" s="17">
        <v>19.100000000000001</v>
      </c>
      <c r="FC56" s="17">
        <v>9.6</v>
      </c>
      <c r="FD56" s="17">
        <v>34.200000000000003</v>
      </c>
      <c r="FE56" s="17">
        <v>29.6</v>
      </c>
      <c r="FF56" s="17">
        <v>14.5</v>
      </c>
      <c r="FG56" s="17">
        <v>18.3</v>
      </c>
      <c r="FH56" s="17">
        <v>8.8000000000000007</v>
      </c>
      <c r="FI56" s="17">
        <v>11.28</v>
      </c>
      <c r="FJ56" s="17">
        <v>7014.9189999999999</v>
      </c>
      <c r="FK56" s="15"/>
      <c r="FL56" s="17">
        <v>18.651730000000001</v>
      </c>
      <c r="FM56" s="17">
        <v>8.0519999999999996</v>
      </c>
      <c r="FN56" s="17">
        <v>6.1120000000000001</v>
      </c>
      <c r="FO56" s="17">
        <v>6.2</v>
      </c>
      <c r="FP56" s="17">
        <v>27.525919999999999</v>
      </c>
      <c r="FQ56" s="17">
        <v>18.918089999999999</v>
      </c>
      <c r="FR56" s="17">
        <v>5</v>
      </c>
      <c r="FS56" s="17">
        <v>16</v>
      </c>
      <c r="FT56" s="17"/>
      <c r="FU56" s="17">
        <v>106.45974</v>
      </c>
    </row>
    <row r="57" spans="1:177" ht="24" customHeight="1" x14ac:dyDescent="0.3">
      <c r="A57" s="16" t="s">
        <v>41</v>
      </c>
      <c r="B57" s="16" t="s">
        <v>777</v>
      </c>
      <c r="C57" s="17">
        <v>99</v>
      </c>
      <c r="D57" s="17">
        <v>642.20000000000005</v>
      </c>
      <c r="E57" s="17">
        <v>215.9</v>
      </c>
      <c r="F57" s="17"/>
      <c r="G57" s="17"/>
      <c r="H57" s="17">
        <v>30</v>
      </c>
      <c r="I57" s="17">
        <v>78.099999999999994</v>
      </c>
      <c r="J57" s="17"/>
      <c r="K57" s="17"/>
      <c r="L57" s="17">
        <v>178.5</v>
      </c>
      <c r="M57" s="17">
        <v>179.3</v>
      </c>
      <c r="N57" s="17">
        <v>178.5</v>
      </c>
      <c r="O57" s="17">
        <v>266</v>
      </c>
      <c r="P57" s="17">
        <v>217.7</v>
      </c>
      <c r="Q57" s="17">
        <v>111.2</v>
      </c>
      <c r="R57" s="17">
        <v>380.4</v>
      </c>
      <c r="S57" s="17">
        <v>3.2</v>
      </c>
      <c r="T57" s="17"/>
      <c r="U57" s="17"/>
      <c r="V57" s="17"/>
      <c r="W57" s="17"/>
      <c r="X57" s="17">
        <v>124.7</v>
      </c>
      <c r="Y57" s="17">
        <v>7.6</v>
      </c>
      <c r="Z57" s="17">
        <v>3.3</v>
      </c>
      <c r="AA57" s="17"/>
      <c r="AB57" s="17">
        <v>6.4</v>
      </c>
      <c r="AC57" s="17">
        <v>9.6999999999999993</v>
      </c>
      <c r="AD57" s="17">
        <v>68.599999999999994</v>
      </c>
      <c r="AE57" s="17"/>
      <c r="AF57" s="17"/>
      <c r="AG57" s="17"/>
      <c r="AH57" s="17"/>
      <c r="AI57" s="17">
        <v>76.400000000000006</v>
      </c>
      <c r="AJ57" s="17">
        <v>140.30000000000001</v>
      </c>
      <c r="AK57" s="17"/>
      <c r="AL57" s="17"/>
      <c r="AM57" s="17"/>
      <c r="AN57" s="17">
        <v>6.5</v>
      </c>
      <c r="AO57" s="17">
        <v>153</v>
      </c>
      <c r="AP57" s="17">
        <v>28.1</v>
      </c>
      <c r="AQ57" s="17">
        <v>30.8</v>
      </c>
      <c r="AR57" s="17">
        <v>17.399999999999999</v>
      </c>
      <c r="AS57" s="17">
        <v>18.399999999999999</v>
      </c>
      <c r="AT57" s="17">
        <v>10.9</v>
      </c>
      <c r="AU57" s="17">
        <v>66.5</v>
      </c>
      <c r="AV57" s="17">
        <v>182.6</v>
      </c>
      <c r="AW57" s="17">
        <v>182.9</v>
      </c>
      <c r="AX57" s="17">
        <v>184.4</v>
      </c>
      <c r="AY57" s="17">
        <v>67.5</v>
      </c>
      <c r="AZ57" s="17"/>
      <c r="BA57" s="17">
        <v>0</v>
      </c>
      <c r="BB57" s="17">
        <v>0</v>
      </c>
      <c r="BC57" s="17">
        <v>25</v>
      </c>
      <c r="BD57" s="17">
        <v>2</v>
      </c>
      <c r="BE57" s="17">
        <v>11.9</v>
      </c>
      <c r="BF57" s="17">
        <v>53.3</v>
      </c>
      <c r="BG57" s="17"/>
      <c r="BH57" s="17"/>
      <c r="BI57" s="17">
        <v>81.3</v>
      </c>
      <c r="BJ57" s="17"/>
      <c r="BK57" s="17"/>
      <c r="BL57" s="17">
        <v>47.5</v>
      </c>
      <c r="BM57" s="17"/>
      <c r="BN57" s="17"/>
      <c r="BO57" s="17"/>
      <c r="BP57" s="17">
        <v>51.4</v>
      </c>
      <c r="BQ57" s="17">
        <v>179.7</v>
      </c>
      <c r="BR57" s="17">
        <v>177.6</v>
      </c>
      <c r="BS57" s="17">
        <v>211.7</v>
      </c>
      <c r="BT57" s="17">
        <v>275.60000000000002</v>
      </c>
      <c r="BU57" s="17">
        <v>12.4</v>
      </c>
      <c r="BV57" s="17"/>
      <c r="BW57" s="17"/>
      <c r="BX57" s="17"/>
      <c r="BY57" s="17"/>
      <c r="BZ57" s="17"/>
      <c r="CA57" s="17"/>
      <c r="CB57" s="17">
        <v>0</v>
      </c>
      <c r="CC57" s="17">
        <v>0.4</v>
      </c>
      <c r="CD57" s="17">
        <v>117.1</v>
      </c>
      <c r="CE57" s="17">
        <v>85.1</v>
      </c>
      <c r="CF57" s="17">
        <v>63.1</v>
      </c>
      <c r="CG57" s="17">
        <v>69.7</v>
      </c>
      <c r="CH57" s="17">
        <v>29.2</v>
      </c>
      <c r="CI57" s="17"/>
      <c r="CJ57" s="17"/>
      <c r="CK57" s="17"/>
      <c r="CL57" s="17">
        <v>148</v>
      </c>
      <c r="CM57" s="17">
        <v>150.30000000000001</v>
      </c>
      <c r="CN57" s="17">
        <v>150.9</v>
      </c>
      <c r="CO57" s="17"/>
      <c r="CP57" s="17"/>
      <c r="CQ57" s="17"/>
      <c r="CR57" s="17"/>
      <c r="CS57" s="17"/>
      <c r="CT57" s="17">
        <v>218.6</v>
      </c>
      <c r="CU57" s="17">
        <v>104.7</v>
      </c>
      <c r="CV57" s="17">
        <v>0</v>
      </c>
      <c r="CW57" s="17">
        <v>35.6</v>
      </c>
      <c r="CX57" s="17">
        <v>0</v>
      </c>
      <c r="CY57" s="17">
        <v>18</v>
      </c>
      <c r="CZ57" s="17">
        <v>0</v>
      </c>
      <c r="DA57" s="17">
        <v>4.9000000000000004</v>
      </c>
      <c r="DB57" s="17">
        <v>5.0999999999999996</v>
      </c>
      <c r="DC57" s="17">
        <v>9.9</v>
      </c>
      <c r="DD57" s="17">
        <v>2.5</v>
      </c>
      <c r="DE57" s="17">
        <v>0.3</v>
      </c>
      <c r="DF57" s="17">
        <v>1.8</v>
      </c>
      <c r="DG57" s="17">
        <v>4.4800000000000004</v>
      </c>
      <c r="DH57" s="17">
        <v>15.8</v>
      </c>
      <c r="DI57" s="17">
        <v>3.9</v>
      </c>
      <c r="DJ57" s="17">
        <v>3.1</v>
      </c>
      <c r="DK57" s="17">
        <v>3.3</v>
      </c>
      <c r="DL57" s="17">
        <v>18.5</v>
      </c>
      <c r="DM57" s="17">
        <v>0</v>
      </c>
      <c r="DN57" s="17">
        <v>0</v>
      </c>
      <c r="DO57" s="17">
        <v>15.2</v>
      </c>
      <c r="DP57" s="17">
        <v>45.1</v>
      </c>
      <c r="DQ57" s="17">
        <v>4.4000000000000004</v>
      </c>
      <c r="DR57" s="17">
        <v>1.1000000000000001</v>
      </c>
      <c r="DS57" s="17">
        <v>1.2</v>
      </c>
      <c r="DT57" s="17">
        <v>3</v>
      </c>
      <c r="DU57" s="17">
        <v>0</v>
      </c>
      <c r="DV57" s="17">
        <v>2.6</v>
      </c>
      <c r="DW57" s="17">
        <v>20</v>
      </c>
      <c r="DX57" s="17">
        <v>1.4</v>
      </c>
      <c r="DY57" s="17"/>
      <c r="DZ57" s="17">
        <v>5.4</v>
      </c>
      <c r="EA57" s="17">
        <v>2.9</v>
      </c>
      <c r="EB57" s="17">
        <v>5.3</v>
      </c>
      <c r="EC57" s="17">
        <v>6.9</v>
      </c>
      <c r="ED57" s="17">
        <v>10</v>
      </c>
      <c r="EE57" s="17">
        <v>24.4</v>
      </c>
      <c r="EF57" s="17">
        <v>14.8</v>
      </c>
      <c r="EG57" s="17">
        <v>0</v>
      </c>
      <c r="EH57" s="17">
        <v>34.700000000000003</v>
      </c>
      <c r="EI57" s="17">
        <v>65.3</v>
      </c>
      <c r="EJ57" s="17">
        <v>3.6</v>
      </c>
      <c r="EK57" s="17">
        <v>2.4</v>
      </c>
      <c r="EL57" s="17">
        <v>8.5</v>
      </c>
      <c r="EM57" s="17">
        <v>1.8</v>
      </c>
      <c r="EN57" s="17">
        <v>0</v>
      </c>
      <c r="EO57" s="17">
        <v>4.5</v>
      </c>
      <c r="EP57" s="17">
        <v>5</v>
      </c>
      <c r="EQ57" s="17">
        <v>5.7</v>
      </c>
      <c r="ER57" s="17">
        <v>16.8</v>
      </c>
      <c r="ES57" s="17">
        <v>0</v>
      </c>
      <c r="ET57" s="17">
        <v>0</v>
      </c>
      <c r="EU57" s="17">
        <v>0</v>
      </c>
      <c r="EV57" s="17">
        <v>0.6</v>
      </c>
      <c r="EW57" s="17">
        <v>27.2</v>
      </c>
      <c r="EX57" s="17">
        <v>23.2</v>
      </c>
      <c r="EY57" s="17">
        <v>0</v>
      </c>
      <c r="EZ57" s="17">
        <v>0</v>
      </c>
      <c r="FA57" s="17">
        <v>7.5</v>
      </c>
      <c r="FB57" s="17">
        <v>18.899999999999999</v>
      </c>
      <c r="FC57" s="17">
        <v>9.5</v>
      </c>
      <c r="FD57" s="17">
        <v>34</v>
      </c>
      <c r="FE57" s="17">
        <v>29.3</v>
      </c>
      <c r="FF57" s="17">
        <v>14.4</v>
      </c>
      <c r="FG57" s="17">
        <v>18.2</v>
      </c>
      <c r="FH57" s="17">
        <v>7.8</v>
      </c>
      <c r="FI57" s="17">
        <v>11.08</v>
      </c>
      <c r="FJ57" s="17">
        <v>6873.36</v>
      </c>
      <c r="FK57" s="15"/>
      <c r="FL57" s="17">
        <v>18.518799999999999</v>
      </c>
      <c r="FM57" s="17">
        <v>0.90800000000000003</v>
      </c>
      <c r="FN57" s="17">
        <v>6.1130000000000004</v>
      </c>
      <c r="FO57" s="17">
        <v>6.2</v>
      </c>
      <c r="FP57" s="17">
        <v>27.517199999999999</v>
      </c>
      <c r="FQ57" s="17">
        <v>18.918199999999999</v>
      </c>
      <c r="FR57" s="17">
        <v>5.2</v>
      </c>
      <c r="FS57" s="17">
        <v>5</v>
      </c>
      <c r="FT57" s="17"/>
      <c r="FU57" s="17">
        <v>88.375200000000007</v>
      </c>
    </row>
    <row r="58" spans="1:177" ht="24" customHeight="1" x14ac:dyDescent="0.3">
      <c r="A58" s="18" t="s">
        <v>778</v>
      </c>
      <c r="B58" s="18" t="s">
        <v>42</v>
      </c>
      <c r="C58" s="19">
        <v>99.9</v>
      </c>
      <c r="D58" s="19">
        <v>638.1</v>
      </c>
      <c r="E58" s="19">
        <v>214.8</v>
      </c>
      <c r="F58" s="19"/>
      <c r="G58" s="19"/>
      <c r="H58" s="19">
        <v>29.7</v>
      </c>
      <c r="I58" s="19">
        <v>78.099999999999994</v>
      </c>
      <c r="J58" s="19"/>
      <c r="K58" s="19"/>
      <c r="L58" s="19">
        <v>189.5</v>
      </c>
      <c r="M58" s="19">
        <v>199.8</v>
      </c>
      <c r="N58" s="19">
        <v>198.1</v>
      </c>
      <c r="O58" s="19">
        <v>282.8</v>
      </c>
      <c r="P58" s="19">
        <v>217.7</v>
      </c>
      <c r="Q58" s="19">
        <v>110.2</v>
      </c>
      <c r="R58" s="19">
        <v>193.2</v>
      </c>
      <c r="S58" s="19">
        <v>3.2</v>
      </c>
      <c r="T58" s="19"/>
      <c r="U58" s="19"/>
      <c r="V58" s="19"/>
      <c r="W58" s="19"/>
      <c r="X58" s="19">
        <v>124.7</v>
      </c>
      <c r="Y58" s="19">
        <v>7.6</v>
      </c>
      <c r="Z58" s="19">
        <v>3.3</v>
      </c>
      <c r="AA58" s="19"/>
      <c r="AB58" s="19">
        <v>6.4</v>
      </c>
      <c r="AC58" s="19">
        <v>9.6</v>
      </c>
      <c r="AD58" s="19">
        <v>67.900000000000006</v>
      </c>
      <c r="AE58" s="19"/>
      <c r="AF58" s="19"/>
      <c r="AG58" s="19"/>
      <c r="AH58" s="19"/>
      <c r="AI58" s="19">
        <v>76.400000000000006</v>
      </c>
      <c r="AJ58" s="19">
        <v>125.3</v>
      </c>
      <c r="AK58" s="19"/>
      <c r="AL58" s="19"/>
      <c r="AM58" s="19"/>
      <c r="AN58" s="19">
        <v>6.5</v>
      </c>
      <c r="AO58" s="19">
        <v>151.30000000000001</v>
      </c>
      <c r="AP58" s="19">
        <v>29.2</v>
      </c>
      <c r="AQ58" s="19">
        <v>51.7</v>
      </c>
      <c r="AR58" s="19">
        <v>18.7</v>
      </c>
      <c r="AS58" s="19">
        <v>18.399999999999999</v>
      </c>
      <c r="AT58" s="19">
        <v>10.9</v>
      </c>
      <c r="AU58" s="19">
        <v>64.900000000000006</v>
      </c>
      <c r="AV58" s="19">
        <v>181.7</v>
      </c>
      <c r="AW58" s="19">
        <v>180.9</v>
      </c>
      <c r="AX58" s="19">
        <v>182.5</v>
      </c>
      <c r="AY58" s="19">
        <v>67.400000000000006</v>
      </c>
      <c r="AZ58" s="19"/>
      <c r="BA58" s="19">
        <v>0</v>
      </c>
      <c r="BB58" s="19">
        <v>11.6</v>
      </c>
      <c r="BC58" s="19">
        <v>25</v>
      </c>
      <c r="BD58" s="19">
        <v>2</v>
      </c>
      <c r="BE58" s="19">
        <v>0</v>
      </c>
      <c r="BF58" s="19">
        <v>74.099999999999994</v>
      </c>
      <c r="BG58" s="19"/>
      <c r="BH58" s="19"/>
      <c r="BI58" s="19">
        <v>40.6</v>
      </c>
      <c r="BJ58" s="19"/>
      <c r="BK58" s="19"/>
      <c r="BL58" s="19">
        <v>46.6</v>
      </c>
      <c r="BM58" s="19"/>
      <c r="BN58" s="19"/>
      <c r="BO58" s="19"/>
      <c r="BP58" s="19">
        <v>51.4</v>
      </c>
      <c r="BQ58" s="19">
        <v>179.3</v>
      </c>
      <c r="BR58" s="19">
        <v>176.2</v>
      </c>
      <c r="BS58" s="19">
        <v>211.6</v>
      </c>
      <c r="BT58" s="19">
        <v>275.3</v>
      </c>
      <c r="BU58" s="19">
        <v>12.2</v>
      </c>
      <c r="BV58" s="19"/>
      <c r="BW58" s="19"/>
      <c r="BX58" s="19"/>
      <c r="BY58" s="19"/>
      <c r="BZ58" s="19"/>
      <c r="CA58" s="19"/>
      <c r="CB58" s="19">
        <v>0</v>
      </c>
      <c r="CC58" s="19">
        <v>0.4</v>
      </c>
      <c r="CD58" s="19">
        <v>103.4</v>
      </c>
      <c r="CE58" s="19">
        <v>86.2</v>
      </c>
      <c r="CF58" s="19">
        <v>62.8</v>
      </c>
      <c r="CG58" s="19">
        <v>69.5</v>
      </c>
      <c r="CH58" s="19">
        <v>29.2</v>
      </c>
      <c r="CI58" s="19"/>
      <c r="CJ58" s="19"/>
      <c r="CK58" s="19"/>
      <c r="CL58" s="19">
        <v>145.9</v>
      </c>
      <c r="CM58" s="19">
        <v>148.4</v>
      </c>
      <c r="CN58" s="19">
        <v>149.9</v>
      </c>
      <c r="CO58" s="19"/>
      <c r="CP58" s="19"/>
      <c r="CQ58" s="19"/>
      <c r="CR58" s="19"/>
      <c r="CS58" s="19"/>
      <c r="CT58" s="19">
        <v>218.6</v>
      </c>
      <c r="CU58" s="19">
        <v>104.8</v>
      </c>
      <c r="CV58" s="19">
        <v>0</v>
      </c>
      <c r="CW58" s="19">
        <v>33.299999999999997</v>
      </c>
      <c r="CX58" s="19">
        <v>0</v>
      </c>
      <c r="CY58" s="19">
        <v>18.100000000000001</v>
      </c>
      <c r="CZ58" s="19">
        <v>0</v>
      </c>
      <c r="DA58" s="19">
        <v>5</v>
      </c>
      <c r="DB58" s="19">
        <v>5</v>
      </c>
      <c r="DC58" s="19">
        <v>9.6999999999999993</v>
      </c>
      <c r="DD58" s="19">
        <v>2.5</v>
      </c>
      <c r="DE58" s="19">
        <v>0.3</v>
      </c>
      <c r="DF58" s="19">
        <v>1.8</v>
      </c>
      <c r="DG58" s="19">
        <v>4.4240000000000004</v>
      </c>
      <c r="DH58" s="19">
        <v>15.7</v>
      </c>
      <c r="DI58" s="19">
        <v>3.9</v>
      </c>
      <c r="DJ58" s="19">
        <v>3.2</v>
      </c>
      <c r="DK58" s="19">
        <v>3.3</v>
      </c>
      <c r="DL58" s="19">
        <v>18.5</v>
      </c>
      <c r="DM58" s="19">
        <v>0</v>
      </c>
      <c r="DN58" s="19">
        <v>0</v>
      </c>
      <c r="DO58" s="19">
        <v>14.1</v>
      </c>
      <c r="DP58" s="19">
        <v>41.3</v>
      </c>
      <c r="DQ58" s="19">
        <v>4.0999999999999996</v>
      </c>
      <c r="DR58" s="19">
        <v>1.1000000000000001</v>
      </c>
      <c r="DS58" s="19">
        <v>1.2</v>
      </c>
      <c r="DT58" s="19">
        <v>2.8</v>
      </c>
      <c r="DU58" s="19">
        <v>0</v>
      </c>
      <c r="DV58" s="19">
        <v>2.5</v>
      </c>
      <c r="DW58" s="19">
        <v>13</v>
      </c>
      <c r="DX58" s="19">
        <v>1.3</v>
      </c>
      <c r="DY58" s="19"/>
      <c r="DZ58" s="19">
        <v>5.4</v>
      </c>
      <c r="EA58" s="19">
        <v>2.9</v>
      </c>
      <c r="EB58" s="19">
        <v>5.0999999999999996</v>
      </c>
      <c r="EC58" s="19">
        <v>6.8</v>
      </c>
      <c r="ED58" s="19">
        <v>10</v>
      </c>
      <c r="EE58" s="19">
        <v>22.9</v>
      </c>
      <c r="EF58" s="19">
        <v>10.9</v>
      </c>
      <c r="EG58" s="19">
        <v>0</v>
      </c>
      <c r="EH58" s="19">
        <v>29.4</v>
      </c>
      <c r="EI58" s="19">
        <v>58.6</v>
      </c>
      <c r="EJ58" s="19">
        <v>3.7</v>
      </c>
      <c r="EK58" s="19">
        <v>2.4</v>
      </c>
      <c r="EL58" s="19">
        <v>8.5</v>
      </c>
      <c r="EM58" s="19">
        <v>1.8</v>
      </c>
      <c r="EN58" s="19">
        <v>0</v>
      </c>
      <c r="EO58" s="19">
        <v>4.5</v>
      </c>
      <c r="EP58" s="19">
        <v>5</v>
      </c>
      <c r="EQ58" s="19">
        <v>5.2</v>
      </c>
      <c r="ER58" s="19">
        <v>17</v>
      </c>
      <c r="ES58" s="19">
        <v>0</v>
      </c>
      <c r="ET58" s="19">
        <v>0</v>
      </c>
      <c r="EU58" s="19">
        <v>0</v>
      </c>
      <c r="EV58" s="19">
        <v>0.6</v>
      </c>
      <c r="EW58" s="19">
        <v>26.3</v>
      </c>
      <c r="EX58" s="19">
        <v>21</v>
      </c>
      <c r="EY58" s="19">
        <v>0</v>
      </c>
      <c r="EZ58" s="19">
        <v>0</v>
      </c>
      <c r="FA58" s="19">
        <v>7.5</v>
      </c>
      <c r="FB58" s="19">
        <v>19.3</v>
      </c>
      <c r="FC58" s="19">
        <v>9.5</v>
      </c>
      <c r="FD58" s="19">
        <v>34</v>
      </c>
      <c r="FE58" s="19">
        <v>29.6</v>
      </c>
      <c r="FF58" s="19">
        <v>14.5</v>
      </c>
      <c r="FG58" s="19">
        <v>18.2</v>
      </c>
      <c r="FH58" s="19">
        <v>7</v>
      </c>
      <c r="FI58" s="19">
        <v>11.05</v>
      </c>
      <c r="FJ58" s="19">
        <v>6670.174</v>
      </c>
      <c r="FK58" s="15"/>
      <c r="FL58" s="19">
        <v>18.36599</v>
      </c>
      <c r="FM58" s="19">
        <v>0</v>
      </c>
      <c r="FN58" s="19">
        <v>6.1139999999999999</v>
      </c>
      <c r="FO58" s="19">
        <v>6.2</v>
      </c>
      <c r="FP58" s="19">
        <v>27.474799999999998</v>
      </c>
      <c r="FQ58" s="19">
        <v>18.91864</v>
      </c>
      <c r="FR58" s="19">
        <v>5.0999999999999996</v>
      </c>
      <c r="FS58" s="19">
        <v>5</v>
      </c>
      <c r="FT58" s="19"/>
      <c r="FU58" s="19">
        <v>87.173429999999996</v>
      </c>
    </row>
    <row r="59" spans="1:177" ht="25.05" customHeight="1" x14ac:dyDescent="0.3">
      <c r="A59" s="201" t="s">
        <v>779</v>
      </c>
      <c r="B59" s="202"/>
      <c r="C59" s="20">
        <v>2378.4499999999998</v>
      </c>
      <c r="D59" s="20">
        <v>15304.6</v>
      </c>
      <c r="E59" s="20">
        <v>5147.45</v>
      </c>
      <c r="F59" s="20">
        <v>0</v>
      </c>
      <c r="G59" s="20">
        <v>0</v>
      </c>
      <c r="H59" s="20">
        <v>405.65</v>
      </c>
      <c r="I59" s="20">
        <v>2020.75</v>
      </c>
      <c r="J59" s="20">
        <v>0</v>
      </c>
      <c r="K59" s="20">
        <v>0</v>
      </c>
      <c r="L59" s="20">
        <v>4514.7</v>
      </c>
      <c r="M59" s="20">
        <v>4910.1499999999996</v>
      </c>
      <c r="N59" s="20">
        <v>4935.3999999999996</v>
      </c>
      <c r="O59" s="20">
        <v>6879.75</v>
      </c>
      <c r="P59" s="20">
        <v>5188.7</v>
      </c>
      <c r="Q59" s="20">
        <v>2658.15</v>
      </c>
      <c r="R59" s="20">
        <v>7085</v>
      </c>
      <c r="S59" s="20">
        <v>76.349999999999994</v>
      </c>
      <c r="T59" s="20">
        <v>0</v>
      </c>
      <c r="U59" s="20">
        <v>0</v>
      </c>
      <c r="V59" s="20">
        <v>0</v>
      </c>
      <c r="W59" s="20">
        <v>0</v>
      </c>
      <c r="X59" s="20">
        <v>3039.75</v>
      </c>
      <c r="Y59" s="20">
        <v>178.6</v>
      </c>
      <c r="Z59" s="20">
        <v>71.7</v>
      </c>
      <c r="AA59" s="20">
        <v>0</v>
      </c>
      <c r="AB59" s="20">
        <v>155.69999999999999</v>
      </c>
      <c r="AC59" s="20">
        <v>254.15</v>
      </c>
      <c r="AD59" s="20">
        <v>1626.6</v>
      </c>
      <c r="AE59" s="20">
        <v>0</v>
      </c>
      <c r="AF59" s="20">
        <v>0</v>
      </c>
      <c r="AG59" s="20">
        <v>0</v>
      </c>
      <c r="AH59" s="20">
        <v>0</v>
      </c>
      <c r="AI59" s="20">
        <v>1874.6</v>
      </c>
      <c r="AJ59" s="20">
        <v>2562.4499999999998</v>
      </c>
      <c r="AK59" s="20">
        <v>0</v>
      </c>
      <c r="AL59" s="20">
        <v>0</v>
      </c>
      <c r="AM59" s="20">
        <v>0</v>
      </c>
      <c r="AN59" s="20">
        <v>156</v>
      </c>
      <c r="AO59" s="20">
        <v>2367.4</v>
      </c>
      <c r="AP59" s="20">
        <v>859.4</v>
      </c>
      <c r="AQ59" s="20">
        <v>1834.05</v>
      </c>
      <c r="AR59" s="20">
        <v>523.75</v>
      </c>
      <c r="AS59" s="20">
        <v>442.3</v>
      </c>
      <c r="AT59" s="20">
        <v>264.85000000000002</v>
      </c>
      <c r="AU59" s="20">
        <v>1605.15</v>
      </c>
      <c r="AV59" s="20">
        <v>4363.7</v>
      </c>
      <c r="AW59" s="20">
        <v>4370.25</v>
      </c>
      <c r="AX59" s="20">
        <v>4413.8999999999996</v>
      </c>
      <c r="AY59" s="20">
        <v>1713</v>
      </c>
      <c r="AZ59" s="20">
        <v>0</v>
      </c>
      <c r="BA59" s="20">
        <v>110.9</v>
      </c>
      <c r="BB59" s="20">
        <v>232.9</v>
      </c>
      <c r="BC59" s="20">
        <v>700.1</v>
      </c>
      <c r="BD59" s="20">
        <v>48</v>
      </c>
      <c r="BE59" s="20">
        <v>253.2</v>
      </c>
      <c r="BF59" s="20">
        <v>1664.15</v>
      </c>
      <c r="BG59" s="20">
        <v>0</v>
      </c>
      <c r="BH59" s="20">
        <v>0</v>
      </c>
      <c r="BI59" s="20">
        <v>1360.85</v>
      </c>
      <c r="BJ59" s="20">
        <v>0</v>
      </c>
      <c r="BK59" s="20">
        <v>0</v>
      </c>
      <c r="BL59" s="20">
        <v>1125.5999999999999</v>
      </c>
      <c r="BM59" s="20">
        <v>0</v>
      </c>
      <c r="BN59" s="20">
        <v>0</v>
      </c>
      <c r="BO59" s="20">
        <v>0</v>
      </c>
      <c r="BP59" s="20">
        <v>1335</v>
      </c>
      <c r="BQ59" s="20">
        <v>4268.3</v>
      </c>
      <c r="BR59" s="20">
        <v>4217.05</v>
      </c>
      <c r="BS59" s="20">
        <v>4867</v>
      </c>
      <c r="BT59" s="20">
        <v>6551.45</v>
      </c>
      <c r="BU59" s="20">
        <v>48.05</v>
      </c>
      <c r="BV59" s="20">
        <v>0</v>
      </c>
      <c r="BW59" s="20">
        <v>0</v>
      </c>
      <c r="BX59" s="20">
        <v>0</v>
      </c>
      <c r="BY59" s="20">
        <v>0</v>
      </c>
      <c r="BZ59" s="20">
        <v>0</v>
      </c>
      <c r="CA59" s="20">
        <v>0</v>
      </c>
      <c r="CB59" s="20">
        <v>1.65</v>
      </c>
      <c r="CC59" s="20">
        <v>9.5500000000000007</v>
      </c>
      <c r="CD59" s="20">
        <v>2961.7</v>
      </c>
      <c r="CE59" s="20">
        <v>2070.6</v>
      </c>
      <c r="CF59" s="20">
        <v>1526.95</v>
      </c>
      <c r="CG59" s="20">
        <v>1670.9</v>
      </c>
      <c r="CH59" s="20">
        <v>689.15</v>
      </c>
      <c r="CI59" s="20">
        <v>0</v>
      </c>
      <c r="CJ59" s="20">
        <v>0</v>
      </c>
      <c r="CK59" s="20">
        <v>0</v>
      </c>
      <c r="CL59" s="20">
        <v>3451.55</v>
      </c>
      <c r="CM59" s="20">
        <v>2119.9499999999998</v>
      </c>
      <c r="CN59" s="20">
        <v>2710.35</v>
      </c>
      <c r="CO59" s="20">
        <v>0</v>
      </c>
      <c r="CP59" s="20">
        <v>0</v>
      </c>
      <c r="CQ59" s="20">
        <v>0</v>
      </c>
      <c r="CR59" s="20">
        <v>0</v>
      </c>
      <c r="CS59" s="20">
        <v>0</v>
      </c>
      <c r="CT59" s="20">
        <v>4637.6000000000004</v>
      </c>
      <c r="CU59" s="20">
        <v>2309.8000000000002</v>
      </c>
      <c r="CV59" s="20">
        <v>9</v>
      </c>
      <c r="CW59" s="20">
        <v>1275.95</v>
      </c>
      <c r="CX59" s="20">
        <v>744.35</v>
      </c>
      <c r="CY59" s="20">
        <v>394.9</v>
      </c>
      <c r="CZ59" s="20">
        <v>3.05</v>
      </c>
      <c r="DA59" s="20">
        <v>123.15</v>
      </c>
      <c r="DB59" s="20">
        <v>130.65</v>
      </c>
      <c r="DC59" s="20">
        <v>186.15</v>
      </c>
      <c r="DD59" s="20">
        <v>33.5</v>
      </c>
      <c r="DE59" s="20">
        <v>9.6</v>
      </c>
      <c r="DF59" s="20">
        <v>43.2</v>
      </c>
      <c r="DG59" s="20">
        <v>111.88500000000001</v>
      </c>
      <c r="DH59" s="20">
        <v>403.75</v>
      </c>
      <c r="DI59" s="20">
        <v>107.4</v>
      </c>
      <c r="DJ59" s="20">
        <v>76.55</v>
      </c>
      <c r="DK59" s="20">
        <v>79.5</v>
      </c>
      <c r="DL59" s="20">
        <v>444</v>
      </c>
      <c r="DM59" s="20">
        <v>144.55000000000001</v>
      </c>
      <c r="DN59" s="20">
        <v>170.5</v>
      </c>
      <c r="DO59" s="20">
        <v>376.9</v>
      </c>
      <c r="DP59" s="20">
        <v>1202.55</v>
      </c>
      <c r="DQ59" s="20">
        <v>104.65</v>
      </c>
      <c r="DR59" s="20">
        <v>16.649999999999999</v>
      </c>
      <c r="DS59" s="20">
        <v>28.8</v>
      </c>
      <c r="DT59" s="20">
        <v>71.650000000000006</v>
      </c>
      <c r="DU59" s="20">
        <v>161.44999999999999</v>
      </c>
      <c r="DV59" s="20">
        <v>58.65</v>
      </c>
      <c r="DW59" s="20">
        <v>335.05</v>
      </c>
      <c r="DX59" s="20">
        <v>28.05</v>
      </c>
      <c r="DY59" s="20">
        <v>0</v>
      </c>
      <c r="DZ59" s="20">
        <v>174.95</v>
      </c>
      <c r="EA59" s="20">
        <v>55.2</v>
      </c>
      <c r="EB59" s="20">
        <v>146.69999999999999</v>
      </c>
      <c r="EC59" s="20">
        <v>204.55</v>
      </c>
      <c r="ED59" s="20">
        <v>240</v>
      </c>
      <c r="EE59" s="20">
        <v>545.45000000000005</v>
      </c>
      <c r="EF59" s="20">
        <v>776.15</v>
      </c>
      <c r="EG59" s="20">
        <v>315</v>
      </c>
      <c r="EH59" s="20">
        <v>950.5</v>
      </c>
      <c r="EI59" s="20">
        <v>1463.35</v>
      </c>
      <c r="EJ59" s="20">
        <v>153.85</v>
      </c>
      <c r="EK59" s="20">
        <v>101.8</v>
      </c>
      <c r="EL59" s="20">
        <v>223.45</v>
      </c>
      <c r="EM59" s="20">
        <v>48.6</v>
      </c>
      <c r="EN59" s="20">
        <v>2.4</v>
      </c>
      <c r="EO59" s="20">
        <v>128.85</v>
      </c>
      <c r="EP59" s="20">
        <v>142.05000000000001</v>
      </c>
      <c r="EQ59" s="20">
        <v>146.5</v>
      </c>
      <c r="ER59" s="20">
        <v>377.55</v>
      </c>
      <c r="ES59" s="20">
        <v>2410.6999999999998</v>
      </c>
      <c r="ET59" s="20">
        <v>128.41499999999999</v>
      </c>
      <c r="EU59" s="20">
        <v>1292.5999999999999</v>
      </c>
      <c r="EV59" s="20">
        <v>14.4</v>
      </c>
      <c r="EW59" s="20">
        <v>1298.9000000000001</v>
      </c>
      <c r="EX59" s="20">
        <v>1414.7</v>
      </c>
      <c r="EY59" s="20">
        <v>948.1</v>
      </c>
      <c r="EZ59" s="20">
        <v>135.15</v>
      </c>
      <c r="FA59" s="20">
        <v>180.5</v>
      </c>
      <c r="FB59" s="20">
        <v>466</v>
      </c>
      <c r="FC59" s="20">
        <v>211.25</v>
      </c>
      <c r="FD59" s="20">
        <v>807</v>
      </c>
      <c r="FE59" s="20">
        <v>703.25</v>
      </c>
      <c r="FF59" s="20">
        <v>343.55</v>
      </c>
      <c r="FG59" s="20">
        <v>418.35</v>
      </c>
      <c r="FH59" s="20">
        <v>174.65</v>
      </c>
      <c r="FI59" s="20">
        <v>259.08499999999998</v>
      </c>
      <c r="FJ59" s="20">
        <v>169404.23499999999</v>
      </c>
      <c r="FK59" s="21"/>
      <c r="FL59" s="20">
        <v>481.53787499999999</v>
      </c>
      <c r="FM59" s="20">
        <v>82.358000000000004</v>
      </c>
      <c r="FN59" s="20">
        <v>147.09350000000001</v>
      </c>
      <c r="FO59" s="20">
        <v>154.19999999999999</v>
      </c>
      <c r="FP59" s="20">
        <v>654.74206500000003</v>
      </c>
      <c r="FQ59" s="20">
        <v>453.95173499999999</v>
      </c>
      <c r="FR59" s="20">
        <v>126.2</v>
      </c>
      <c r="FS59" s="20">
        <v>180.7</v>
      </c>
      <c r="FT59" s="20">
        <v>0</v>
      </c>
      <c r="FU59" s="20">
        <v>2280.783175</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7" t="s">
        <v>780</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
      <c r="FL5" s="200" t="s">
        <v>505</v>
      </c>
      <c r="FM5" s="199"/>
      <c r="FN5" s="199"/>
      <c r="FO5" s="199"/>
      <c r="FP5" s="199"/>
      <c r="FQ5" s="199"/>
      <c r="FR5" s="199"/>
      <c r="FS5" s="199"/>
      <c r="FT5" s="199"/>
      <c r="FU5" s="199"/>
    </row>
    <row r="6" spans="1:177" ht="22.05" hidden="1" customHeight="1" x14ac:dyDescent="0.3">
      <c r="A6" s="196" t="s">
        <v>37</v>
      </c>
      <c r="B6" s="196" t="s">
        <v>506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6" t="s">
        <v>507</v>
      </c>
      <c r="FK6" s="1"/>
      <c r="FL6" s="10">
        <v>221</v>
      </c>
      <c r="FM6" s="10">
        <v>222</v>
      </c>
      <c r="FN6" s="10">
        <v>224</v>
      </c>
      <c r="FO6" s="10">
        <v>2187</v>
      </c>
      <c r="FP6" s="10">
        <v>227</v>
      </c>
      <c r="FQ6" s="10">
        <v>49400</v>
      </c>
      <c r="FR6" s="10">
        <v>199</v>
      </c>
      <c r="FS6" s="10">
        <v>200</v>
      </c>
      <c r="FT6" s="10">
        <v>70400</v>
      </c>
      <c r="FU6" s="199" t="s">
        <v>508</v>
      </c>
    </row>
    <row r="7" spans="1:177" ht="15" hidden="1" customHeight="1" x14ac:dyDescent="0.3">
      <c r="A7" s="196"/>
      <c r="B7" s="196"/>
      <c r="C7" s="9" t="s">
        <v>509</v>
      </c>
      <c r="D7" s="9" t="s">
        <v>510</v>
      </c>
      <c r="E7" s="9" t="s">
        <v>510</v>
      </c>
      <c r="F7" s="9" t="s">
        <v>511</v>
      </c>
      <c r="G7" s="9" t="s">
        <v>511</v>
      </c>
      <c r="H7" s="9" t="s">
        <v>511</v>
      </c>
      <c r="I7" s="9" t="s">
        <v>511</v>
      </c>
      <c r="J7" s="9" t="s">
        <v>510</v>
      </c>
      <c r="K7" s="9" t="s">
        <v>510</v>
      </c>
      <c r="L7" s="9" t="s">
        <v>510</v>
      </c>
      <c r="M7" s="9" t="s">
        <v>510</v>
      </c>
      <c r="N7" s="9" t="s">
        <v>510</v>
      </c>
      <c r="O7" s="9" t="s">
        <v>510</v>
      </c>
      <c r="P7" s="9" t="s">
        <v>510</v>
      </c>
      <c r="Q7" s="9" t="s">
        <v>510</v>
      </c>
      <c r="R7" s="9" t="s">
        <v>510</v>
      </c>
      <c r="S7" s="9" t="s">
        <v>510</v>
      </c>
      <c r="T7" s="9" t="s">
        <v>510</v>
      </c>
      <c r="U7" s="9" t="s">
        <v>510</v>
      </c>
      <c r="V7" s="9" t="s">
        <v>510</v>
      </c>
      <c r="W7" s="9" t="s">
        <v>510</v>
      </c>
      <c r="X7" s="9" t="s">
        <v>509</v>
      </c>
      <c r="Y7" s="9" t="s">
        <v>509</v>
      </c>
      <c r="Z7" s="9" t="s">
        <v>509</v>
      </c>
      <c r="AA7" s="9" t="s">
        <v>510</v>
      </c>
      <c r="AB7" s="9" t="s">
        <v>509</v>
      </c>
      <c r="AC7" s="9" t="s">
        <v>509</v>
      </c>
      <c r="AD7" s="9" t="s">
        <v>509</v>
      </c>
      <c r="AE7" s="9" t="s">
        <v>509</v>
      </c>
      <c r="AF7" s="9" t="s">
        <v>509</v>
      </c>
      <c r="AG7" s="9" t="s">
        <v>509</v>
      </c>
      <c r="AH7" s="9" t="s">
        <v>509</v>
      </c>
      <c r="AI7" s="9" t="s">
        <v>509</v>
      </c>
      <c r="AJ7" s="9" t="s">
        <v>510</v>
      </c>
      <c r="AK7" s="9" t="s">
        <v>511</v>
      </c>
      <c r="AL7" s="9" t="s">
        <v>511</v>
      </c>
      <c r="AM7" s="9" t="s">
        <v>511</v>
      </c>
      <c r="AN7" s="9" t="s">
        <v>510</v>
      </c>
      <c r="AO7" s="9" t="s">
        <v>510</v>
      </c>
      <c r="AP7" s="9" t="s">
        <v>510</v>
      </c>
      <c r="AQ7" s="9" t="s">
        <v>510</v>
      </c>
      <c r="AR7" s="9" t="s">
        <v>510</v>
      </c>
      <c r="AS7" s="9" t="s">
        <v>510</v>
      </c>
      <c r="AT7" s="9" t="s">
        <v>510</v>
      </c>
      <c r="AU7" s="9" t="s">
        <v>509</v>
      </c>
      <c r="AV7" s="9" t="s">
        <v>510</v>
      </c>
      <c r="AW7" s="9" t="s">
        <v>510</v>
      </c>
      <c r="AX7" s="9" t="s">
        <v>510</v>
      </c>
      <c r="AY7" s="9" t="s">
        <v>510</v>
      </c>
      <c r="AZ7" s="9" t="s">
        <v>510</v>
      </c>
      <c r="BA7" s="9" t="s">
        <v>510</v>
      </c>
      <c r="BB7" s="9" t="s">
        <v>510</v>
      </c>
      <c r="BC7" s="9" t="s">
        <v>510</v>
      </c>
      <c r="BD7" s="9" t="s">
        <v>509</v>
      </c>
      <c r="BE7" s="9" t="s">
        <v>511</v>
      </c>
      <c r="BF7" s="9" t="s">
        <v>510</v>
      </c>
      <c r="BG7" s="9" t="s">
        <v>510</v>
      </c>
      <c r="BH7" s="9" t="s">
        <v>510</v>
      </c>
      <c r="BI7" s="9" t="s">
        <v>510</v>
      </c>
      <c r="BJ7" s="9" t="s">
        <v>511</v>
      </c>
      <c r="BK7" s="9" t="s">
        <v>511</v>
      </c>
      <c r="BL7" s="9" t="s">
        <v>511</v>
      </c>
      <c r="BM7" s="9" t="s">
        <v>509</v>
      </c>
      <c r="BN7" s="9" t="s">
        <v>509</v>
      </c>
      <c r="BO7" s="9" t="s">
        <v>509</v>
      </c>
      <c r="BP7" s="9" t="s">
        <v>510</v>
      </c>
      <c r="BQ7" s="9" t="s">
        <v>510</v>
      </c>
      <c r="BR7" s="9" t="s">
        <v>510</v>
      </c>
      <c r="BS7" s="9" t="s">
        <v>510</v>
      </c>
      <c r="BT7" s="9" t="s">
        <v>510</v>
      </c>
      <c r="BU7" s="9" t="s">
        <v>510</v>
      </c>
      <c r="BV7" s="9" t="s">
        <v>510</v>
      </c>
      <c r="BW7" s="9" t="s">
        <v>509</v>
      </c>
      <c r="BX7" s="9" t="s">
        <v>509</v>
      </c>
      <c r="BY7" s="9" t="s">
        <v>509</v>
      </c>
      <c r="BZ7" s="9" t="s">
        <v>511</v>
      </c>
      <c r="CA7" s="9" t="s">
        <v>509</v>
      </c>
      <c r="CB7" s="9" t="s">
        <v>510</v>
      </c>
      <c r="CC7" s="9" t="s">
        <v>511</v>
      </c>
      <c r="CD7" s="9" t="s">
        <v>510</v>
      </c>
      <c r="CE7" s="9" t="s">
        <v>510</v>
      </c>
      <c r="CF7" s="9" t="s">
        <v>510</v>
      </c>
      <c r="CG7" s="9" t="s">
        <v>510</v>
      </c>
      <c r="CH7" s="9" t="s">
        <v>510</v>
      </c>
      <c r="CI7" s="9" t="s">
        <v>510</v>
      </c>
      <c r="CJ7" s="9" t="s">
        <v>510</v>
      </c>
      <c r="CK7" s="9" t="s">
        <v>510</v>
      </c>
      <c r="CL7" s="9" t="s">
        <v>510</v>
      </c>
      <c r="CM7" s="9" t="s">
        <v>510</v>
      </c>
      <c r="CN7" s="9" t="s">
        <v>510</v>
      </c>
      <c r="CO7" s="9" t="s">
        <v>510</v>
      </c>
      <c r="CP7" s="9" t="s">
        <v>509</v>
      </c>
      <c r="CQ7" s="9" t="s">
        <v>509</v>
      </c>
      <c r="CR7" s="9" t="s">
        <v>509</v>
      </c>
      <c r="CS7" s="9" t="s">
        <v>509</v>
      </c>
      <c r="CT7" s="9" t="s">
        <v>510</v>
      </c>
      <c r="CU7" s="9" t="s">
        <v>510</v>
      </c>
      <c r="CV7" s="9" t="s">
        <v>510</v>
      </c>
      <c r="CW7" s="9" t="s">
        <v>510</v>
      </c>
      <c r="CX7" s="9" t="s">
        <v>509</v>
      </c>
      <c r="CY7" s="9" t="s">
        <v>511</v>
      </c>
      <c r="CZ7" s="9" t="s">
        <v>511</v>
      </c>
      <c r="DA7" s="9" t="s">
        <v>511</v>
      </c>
      <c r="DB7" s="9" t="s">
        <v>510</v>
      </c>
      <c r="DC7" s="9" t="s">
        <v>511</v>
      </c>
      <c r="DD7" s="9" t="s">
        <v>511</v>
      </c>
      <c r="DE7" s="9" t="s">
        <v>509</v>
      </c>
      <c r="DF7" s="9" t="s">
        <v>510</v>
      </c>
      <c r="DG7" s="9" t="s">
        <v>510</v>
      </c>
      <c r="DH7" s="9" t="s">
        <v>510</v>
      </c>
      <c r="DI7" s="9" t="s">
        <v>511</v>
      </c>
      <c r="DJ7" s="9" t="s">
        <v>511</v>
      </c>
      <c r="DK7" s="9" t="s">
        <v>510</v>
      </c>
      <c r="DL7" s="9" t="s">
        <v>510</v>
      </c>
      <c r="DM7" s="9" t="s">
        <v>509</v>
      </c>
      <c r="DN7" s="9" t="s">
        <v>509</v>
      </c>
      <c r="DO7" s="9" t="s">
        <v>510</v>
      </c>
      <c r="DP7" s="9" t="s">
        <v>510</v>
      </c>
      <c r="DQ7" s="9" t="s">
        <v>510</v>
      </c>
      <c r="DR7" s="9" t="s">
        <v>510</v>
      </c>
      <c r="DS7" s="9" t="s">
        <v>510</v>
      </c>
      <c r="DT7" s="9" t="s">
        <v>510</v>
      </c>
      <c r="DU7" s="9" t="s">
        <v>509</v>
      </c>
      <c r="DV7" s="9" t="s">
        <v>510</v>
      </c>
      <c r="DW7" s="9" t="s">
        <v>510</v>
      </c>
      <c r="DX7" s="9" t="s">
        <v>511</v>
      </c>
      <c r="DY7" s="9" t="s">
        <v>510</v>
      </c>
      <c r="DZ7" s="9" t="s">
        <v>510</v>
      </c>
      <c r="EA7" s="9" t="s">
        <v>511</v>
      </c>
      <c r="EB7" s="9" t="s">
        <v>510</v>
      </c>
      <c r="EC7" s="9" t="s">
        <v>510</v>
      </c>
      <c r="ED7" s="9" t="s">
        <v>510</v>
      </c>
      <c r="EE7" s="9" t="s">
        <v>511</v>
      </c>
      <c r="EF7" s="9" t="s">
        <v>511</v>
      </c>
      <c r="EG7" s="9" t="s">
        <v>509</v>
      </c>
      <c r="EH7" s="9" t="s">
        <v>510</v>
      </c>
      <c r="EI7" s="9" t="s">
        <v>510</v>
      </c>
      <c r="EJ7" s="9" t="s">
        <v>510</v>
      </c>
      <c r="EK7" s="9" t="s">
        <v>510</v>
      </c>
      <c r="EL7" s="9" t="s">
        <v>510</v>
      </c>
      <c r="EM7" s="9" t="s">
        <v>510</v>
      </c>
      <c r="EN7" s="9" t="s">
        <v>509</v>
      </c>
      <c r="EO7" s="9" t="s">
        <v>509</v>
      </c>
      <c r="EP7" s="9" t="s">
        <v>509</v>
      </c>
      <c r="EQ7" s="9" t="s">
        <v>509</v>
      </c>
      <c r="ER7" s="9" t="s">
        <v>511</v>
      </c>
      <c r="ES7" s="9" t="s">
        <v>509</v>
      </c>
      <c r="ET7" s="9" t="s">
        <v>509</v>
      </c>
      <c r="EU7" s="9" t="s">
        <v>509</v>
      </c>
      <c r="EV7" s="9" t="s">
        <v>510</v>
      </c>
      <c r="EW7" s="9" t="s">
        <v>510</v>
      </c>
      <c r="EX7" s="9" t="s">
        <v>510</v>
      </c>
      <c r="EY7" s="9" t="s">
        <v>509</v>
      </c>
      <c r="EZ7" s="9" t="s">
        <v>509</v>
      </c>
      <c r="FA7" s="9" t="s">
        <v>511</v>
      </c>
      <c r="FB7" s="9" t="s">
        <v>510</v>
      </c>
      <c r="FC7" s="9" t="s">
        <v>511</v>
      </c>
      <c r="FD7" s="9" t="s">
        <v>511</v>
      </c>
      <c r="FE7" s="9" t="s">
        <v>511</v>
      </c>
      <c r="FF7" s="9" t="s">
        <v>510</v>
      </c>
      <c r="FG7" s="9" t="s">
        <v>511</v>
      </c>
      <c r="FH7" s="9" t="s">
        <v>511</v>
      </c>
      <c r="FI7" s="9" t="s">
        <v>511</v>
      </c>
      <c r="FJ7" s="196"/>
      <c r="FK7" s="1"/>
      <c r="FL7" s="10" t="s">
        <v>511</v>
      </c>
      <c r="FM7" s="10" t="s">
        <v>510</v>
      </c>
      <c r="FN7" s="10" t="s">
        <v>511</v>
      </c>
      <c r="FO7" s="10" t="s">
        <v>511</v>
      </c>
      <c r="FP7" s="10" t="s">
        <v>511</v>
      </c>
      <c r="FQ7" s="10" t="s">
        <v>511</v>
      </c>
      <c r="FR7" s="10" t="s">
        <v>511</v>
      </c>
      <c r="FS7" s="10" t="s">
        <v>511</v>
      </c>
      <c r="FT7" s="10" t="s">
        <v>509</v>
      </c>
      <c r="FU7" s="199"/>
    </row>
    <row r="8" spans="1:177" ht="15" hidden="1" customHeight="1" x14ac:dyDescent="0.3">
      <c r="A8" s="196"/>
      <c r="B8" s="196"/>
      <c r="C8" s="9" t="s">
        <v>512</v>
      </c>
      <c r="D8" s="9" t="s">
        <v>512</v>
      </c>
      <c r="E8" s="9" t="s">
        <v>512</v>
      </c>
      <c r="F8" s="9" t="s">
        <v>513</v>
      </c>
      <c r="G8" s="9" t="s">
        <v>513</v>
      </c>
      <c r="H8" s="9" t="s">
        <v>512</v>
      </c>
      <c r="I8" s="9" t="s">
        <v>512</v>
      </c>
      <c r="J8" s="9" t="s">
        <v>513</v>
      </c>
      <c r="K8" s="9" t="s">
        <v>513</v>
      </c>
      <c r="L8" s="9" t="s">
        <v>513</v>
      </c>
      <c r="M8" s="9" t="s">
        <v>513</v>
      </c>
      <c r="N8" s="9" t="s">
        <v>513</v>
      </c>
      <c r="O8" s="9" t="s">
        <v>513</v>
      </c>
      <c r="P8" s="9" t="s">
        <v>513</v>
      </c>
      <c r="Q8" s="9" t="s">
        <v>513</v>
      </c>
      <c r="R8" s="9" t="s">
        <v>512</v>
      </c>
      <c r="S8" s="9" t="s">
        <v>512</v>
      </c>
      <c r="T8" s="9" t="s">
        <v>513</v>
      </c>
      <c r="U8" s="9" t="s">
        <v>513</v>
      </c>
      <c r="V8" s="9" t="s">
        <v>513</v>
      </c>
      <c r="W8" s="9" t="s">
        <v>513</v>
      </c>
      <c r="X8" s="9" t="s">
        <v>512</v>
      </c>
      <c r="Y8" s="9" t="s">
        <v>512</v>
      </c>
      <c r="Z8" s="9" t="s">
        <v>512</v>
      </c>
      <c r="AA8" s="9" t="s">
        <v>513</v>
      </c>
      <c r="AB8" s="9" t="s">
        <v>512</v>
      </c>
      <c r="AC8" s="9" t="s">
        <v>512</v>
      </c>
      <c r="AD8" s="9" t="s">
        <v>512</v>
      </c>
      <c r="AE8" s="9" t="s">
        <v>512</v>
      </c>
      <c r="AF8" s="9" t="s">
        <v>513</v>
      </c>
      <c r="AG8" s="9" t="s">
        <v>513</v>
      </c>
      <c r="AH8" s="9" t="s">
        <v>513</v>
      </c>
      <c r="AI8" s="9" t="s">
        <v>512</v>
      </c>
      <c r="AJ8" s="9" t="s">
        <v>512</v>
      </c>
      <c r="AK8" s="9" t="s">
        <v>513</v>
      </c>
      <c r="AL8" s="9" t="s">
        <v>513</v>
      </c>
      <c r="AM8" s="9" t="s">
        <v>513</v>
      </c>
      <c r="AN8" s="9" t="s">
        <v>512</v>
      </c>
      <c r="AO8" s="9" t="s">
        <v>512</v>
      </c>
      <c r="AP8" s="9" t="s">
        <v>512</v>
      </c>
      <c r="AQ8" s="9" t="s">
        <v>512</v>
      </c>
      <c r="AR8" s="9" t="s">
        <v>512</v>
      </c>
      <c r="AS8" s="9" t="s">
        <v>512</v>
      </c>
      <c r="AT8" s="9" t="s">
        <v>512</v>
      </c>
      <c r="AU8" s="9" t="s">
        <v>512</v>
      </c>
      <c r="AV8" s="9" t="s">
        <v>513</v>
      </c>
      <c r="AW8" s="9" t="s">
        <v>513</v>
      </c>
      <c r="AX8" s="9" t="s">
        <v>513</v>
      </c>
      <c r="AY8" s="9" t="s">
        <v>512</v>
      </c>
      <c r="AZ8" s="9" t="s">
        <v>512</v>
      </c>
      <c r="BA8" s="9" t="s">
        <v>512</v>
      </c>
      <c r="BB8" s="9" t="s">
        <v>512</v>
      </c>
      <c r="BC8" s="9" t="s">
        <v>512</v>
      </c>
      <c r="BD8" s="9" t="s">
        <v>512</v>
      </c>
      <c r="BE8" s="9" t="s">
        <v>512</v>
      </c>
      <c r="BF8" s="9" t="s">
        <v>512</v>
      </c>
      <c r="BG8" s="9" t="s">
        <v>512</v>
      </c>
      <c r="BH8" s="9" t="s">
        <v>512</v>
      </c>
      <c r="BI8" s="9" t="s">
        <v>512</v>
      </c>
      <c r="BJ8" s="9" t="s">
        <v>513</v>
      </c>
      <c r="BK8" s="9" t="s">
        <v>513</v>
      </c>
      <c r="BL8" s="9" t="s">
        <v>513</v>
      </c>
      <c r="BM8" s="9" t="s">
        <v>513</v>
      </c>
      <c r="BN8" s="9" t="s">
        <v>513</v>
      </c>
      <c r="BO8" s="9" t="s">
        <v>513</v>
      </c>
      <c r="BP8" s="9" t="s">
        <v>512</v>
      </c>
      <c r="BQ8" s="9" t="s">
        <v>513</v>
      </c>
      <c r="BR8" s="9" t="s">
        <v>513</v>
      </c>
      <c r="BS8" s="9" t="s">
        <v>513</v>
      </c>
      <c r="BT8" s="9" t="s">
        <v>513</v>
      </c>
      <c r="BU8" s="9" t="s">
        <v>513</v>
      </c>
      <c r="BV8" s="9" t="s">
        <v>513</v>
      </c>
      <c r="BW8" s="9" t="s">
        <v>513</v>
      </c>
      <c r="BX8" s="9" t="s">
        <v>513</v>
      </c>
      <c r="BY8" s="9" t="s">
        <v>513</v>
      </c>
      <c r="BZ8" s="9" t="s">
        <v>512</v>
      </c>
      <c r="CA8" s="9" t="s">
        <v>513</v>
      </c>
      <c r="CB8" s="9" t="s">
        <v>513</v>
      </c>
      <c r="CC8" s="9" t="s">
        <v>512</v>
      </c>
      <c r="CD8" s="9" t="s">
        <v>512</v>
      </c>
      <c r="CE8" s="9" t="s">
        <v>512</v>
      </c>
      <c r="CF8" s="9" t="s">
        <v>512</v>
      </c>
      <c r="CG8" s="9" t="s">
        <v>512</v>
      </c>
      <c r="CH8" s="9" t="s">
        <v>512</v>
      </c>
      <c r="CI8" s="9" t="s">
        <v>513</v>
      </c>
      <c r="CJ8" s="9" t="s">
        <v>513</v>
      </c>
      <c r="CK8" s="9" t="s">
        <v>513</v>
      </c>
      <c r="CL8" s="9" t="s">
        <v>513</v>
      </c>
      <c r="CM8" s="9" t="s">
        <v>513</v>
      </c>
      <c r="CN8" s="9" t="s">
        <v>513</v>
      </c>
      <c r="CO8" s="9" t="s">
        <v>513</v>
      </c>
      <c r="CP8" s="9" t="s">
        <v>513</v>
      </c>
      <c r="CQ8" s="9" t="s">
        <v>513</v>
      </c>
      <c r="CR8" s="9" t="s">
        <v>513</v>
      </c>
      <c r="CS8" s="9" t="s">
        <v>513</v>
      </c>
      <c r="CT8" s="9" t="s">
        <v>513</v>
      </c>
      <c r="CU8" s="9" t="s">
        <v>513</v>
      </c>
      <c r="CV8" s="9" t="s">
        <v>514</v>
      </c>
      <c r="CW8" s="9" t="s">
        <v>515</v>
      </c>
      <c r="CX8" s="9" t="s">
        <v>514</v>
      </c>
      <c r="CY8" s="9" t="s">
        <v>515</v>
      </c>
      <c r="CZ8" s="9" t="s">
        <v>514</v>
      </c>
      <c r="DA8" s="9" t="s">
        <v>512</v>
      </c>
      <c r="DB8" s="9" t="s">
        <v>512</v>
      </c>
      <c r="DC8" s="9" t="s">
        <v>512</v>
      </c>
      <c r="DD8" s="9" t="s">
        <v>512</v>
      </c>
      <c r="DE8" s="9" t="s">
        <v>512</v>
      </c>
      <c r="DF8" s="9" t="s">
        <v>512</v>
      </c>
      <c r="DG8" s="9" t="s">
        <v>512</v>
      </c>
      <c r="DH8" s="9" t="s">
        <v>512</v>
      </c>
      <c r="DI8" s="9" t="s">
        <v>512</v>
      </c>
      <c r="DJ8" s="9" t="s">
        <v>512</v>
      </c>
      <c r="DK8" s="9" t="s">
        <v>512</v>
      </c>
      <c r="DL8" s="9" t="s">
        <v>512</v>
      </c>
      <c r="DM8" s="9" t="s">
        <v>514</v>
      </c>
      <c r="DN8" s="9" t="s">
        <v>514</v>
      </c>
      <c r="DO8" s="9" t="s">
        <v>515</v>
      </c>
      <c r="DP8" s="9" t="s">
        <v>515</v>
      </c>
      <c r="DQ8" s="9" t="s">
        <v>513</v>
      </c>
      <c r="DR8" s="9" t="s">
        <v>513</v>
      </c>
      <c r="DS8" s="9" t="s">
        <v>513</v>
      </c>
      <c r="DT8" s="9" t="s">
        <v>513</v>
      </c>
      <c r="DU8" s="9" t="s">
        <v>514</v>
      </c>
      <c r="DV8" s="9" t="s">
        <v>512</v>
      </c>
      <c r="DW8" s="9" t="s">
        <v>512</v>
      </c>
      <c r="DX8" s="9" t="s">
        <v>512</v>
      </c>
      <c r="DY8" s="9" t="s">
        <v>512</v>
      </c>
      <c r="DZ8" s="9" t="s">
        <v>512</v>
      </c>
      <c r="EA8" s="9" t="s">
        <v>512</v>
      </c>
      <c r="EB8" s="9" t="s">
        <v>512</v>
      </c>
      <c r="EC8" s="9" t="s">
        <v>512</v>
      </c>
      <c r="ED8" s="9" t="s">
        <v>512</v>
      </c>
      <c r="EE8" s="9" t="s">
        <v>515</v>
      </c>
      <c r="EF8" s="9" t="s">
        <v>515</v>
      </c>
      <c r="EG8" s="9" t="s">
        <v>514</v>
      </c>
      <c r="EH8" s="9" t="s">
        <v>515</v>
      </c>
      <c r="EI8" s="9" t="s">
        <v>515</v>
      </c>
      <c r="EJ8" s="9" t="s">
        <v>515</v>
      </c>
      <c r="EK8" s="9" t="s">
        <v>515</v>
      </c>
      <c r="EL8" s="9" t="s">
        <v>512</v>
      </c>
      <c r="EM8" s="9" t="s">
        <v>512</v>
      </c>
      <c r="EN8" s="9" t="s">
        <v>512</v>
      </c>
      <c r="EO8" s="9" t="s">
        <v>512</v>
      </c>
      <c r="EP8" s="9" t="s">
        <v>512</v>
      </c>
      <c r="EQ8" s="9" t="s">
        <v>512</v>
      </c>
      <c r="ER8" s="9" t="s">
        <v>515</v>
      </c>
      <c r="ES8" s="9" t="s">
        <v>514</v>
      </c>
      <c r="ET8" s="9" t="s">
        <v>514</v>
      </c>
      <c r="EU8" s="9" t="s">
        <v>514</v>
      </c>
      <c r="EV8" s="9" t="s">
        <v>512</v>
      </c>
      <c r="EW8" s="9" t="s">
        <v>515</v>
      </c>
      <c r="EX8" s="9" t="s">
        <v>515</v>
      </c>
      <c r="EY8" s="9" t="s">
        <v>514</v>
      </c>
      <c r="EZ8" s="9" t="s">
        <v>514</v>
      </c>
      <c r="FA8" s="9" t="s">
        <v>512</v>
      </c>
      <c r="FB8" s="9" t="s">
        <v>512</v>
      </c>
      <c r="FC8" s="9" t="s">
        <v>513</v>
      </c>
      <c r="FD8" s="9" t="s">
        <v>513</v>
      </c>
      <c r="FE8" s="9" t="s">
        <v>513</v>
      </c>
      <c r="FF8" s="9" t="s">
        <v>513</v>
      </c>
      <c r="FG8" s="9" t="s">
        <v>513</v>
      </c>
      <c r="FH8" s="9" t="s">
        <v>513</v>
      </c>
      <c r="FI8" s="9" t="s">
        <v>513</v>
      </c>
      <c r="FJ8" s="196"/>
      <c r="FK8" s="1"/>
      <c r="FL8" s="10" t="s">
        <v>512</v>
      </c>
      <c r="FM8" s="10" t="s">
        <v>512</v>
      </c>
      <c r="FN8" s="10" t="s">
        <v>512</v>
      </c>
      <c r="FO8" s="10" t="s">
        <v>512</v>
      </c>
      <c r="FP8" s="10" t="s">
        <v>513</v>
      </c>
      <c r="FQ8" s="10" t="s">
        <v>513</v>
      </c>
      <c r="FR8" s="10" t="s">
        <v>512</v>
      </c>
      <c r="FS8" s="10" t="s">
        <v>512</v>
      </c>
      <c r="FT8" s="10" t="s">
        <v>514</v>
      </c>
      <c r="FU8" s="199"/>
    </row>
    <row r="9" spans="1:177" ht="40.049999999999997" customHeight="1" x14ac:dyDescent="0.3">
      <c r="A9" s="196"/>
      <c r="B9" s="196"/>
      <c r="C9" s="11" t="s">
        <v>516</v>
      </c>
      <c r="D9" s="11" t="s">
        <v>49</v>
      </c>
      <c r="E9" s="11" t="s">
        <v>49</v>
      </c>
      <c r="F9" s="11" t="s">
        <v>49</v>
      </c>
      <c r="G9" s="11" t="s">
        <v>49</v>
      </c>
      <c r="H9" s="11" t="s">
        <v>85</v>
      </c>
      <c r="I9" s="11" t="s">
        <v>85</v>
      </c>
      <c r="J9" s="11" t="s">
        <v>125</v>
      </c>
      <c r="K9" s="11" t="s">
        <v>125</v>
      </c>
      <c r="L9" s="11" t="s">
        <v>73</v>
      </c>
      <c r="M9" s="11" t="s">
        <v>73</v>
      </c>
      <c r="N9" s="11" t="s">
        <v>73</v>
      </c>
      <c r="O9" s="11" t="s">
        <v>73</v>
      </c>
      <c r="P9" s="11" t="s">
        <v>73</v>
      </c>
      <c r="Q9" s="11" t="s">
        <v>73</v>
      </c>
      <c r="R9" s="11" t="s">
        <v>73</v>
      </c>
      <c r="S9" s="11" t="s">
        <v>73</v>
      </c>
      <c r="T9" s="11" t="s">
        <v>517</v>
      </c>
      <c r="U9" s="11" t="s">
        <v>517</v>
      </c>
      <c r="V9" s="11" t="s">
        <v>517</v>
      </c>
      <c r="W9" s="11" t="s">
        <v>517</v>
      </c>
      <c r="X9" s="11" t="s">
        <v>518</v>
      </c>
      <c r="Y9" s="11" t="s">
        <v>223</v>
      </c>
      <c r="Z9" s="11" t="s">
        <v>223</v>
      </c>
      <c r="AA9" s="11" t="s">
        <v>223</v>
      </c>
      <c r="AB9" s="11" t="s">
        <v>44</v>
      </c>
      <c r="AC9" s="11" t="s">
        <v>44</v>
      </c>
      <c r="AD9" s="11" t="s">
        <v>44</v>
      </c>
      <c r="AE9" s="11" t="s">
        <v>44</v>
      </c>
      <c r="AF9" s="11" t="s">
        <v>44</v>
      </c>
      <c r="AG9" s="11" t="s">
        <v>44</v>
      </c>
      <c r="AH9" s="11" t="s">
        <v>44</v>
      </c>
      <c r="AI9" s="11" t="s">
        <v>519</v>
      </c>
      <c r="AJ9" s="11" t="s">
        <v>520</v>
      </c>
      <c r="AK9" s="11" t="s">
        <v>313</v>
      </c>
      <c r="AL9" s="11" t="s">
        <v>521</v>
      </c>
      <c r="AM9" s="11" t="s">
        <v>521</v>
      </c>
      <c r="AN9" s="11" t="s">
        <v>522</v>
      </c>
      <c r="AO9" s="11" t="s">
        <v>522</v>
      </c>
      <c r="AP9" s="11" t="s">
        <v>523</v>
      </c>
      <c r="AQ9" s="11" t="s">
        <v>524</v>
      </c>
      <c r="AR9" s="11" t="s">
        <v>524</v>
      </c>
      <c r="AS9" s="11" t="s">
        <v>525</v>
      </c>
      <c r="AT9" s="11" t="s">
        <v>526</v>
      </c>
      <c r="AU9" s="11" t="s">
        <v>527</v>
      </c>
      <c r="AV9" s="11" t="s">
        <v>70</v>
      </c>
      <c r="AW9" s="11" t="s">
        <v>70</v>
      </c>
      <c r="AX9" s="11" t="s">
        <v>70</v>
      </c>
      <c r="AY9" s="11" t="s">
        <v>116</v>
      </c>
      <c r="AZ9" s="11" t="s">
        <v>116</v>
      </c>
      <c r="BA9" s="11" t="s">
        <v>116</v>
      </c>
      <c r="BB9" s="11" t="s">
        <v>116</v>
      </c>
      <c r="BC9" s="11" t="s">
        <v>116</v>
      </c>
      <c r="BD9" s="11" t="s">
        <v>116</v>
      </c>
      <c r="BE9" s="11" t="s">
        <v>116</v>
      </c>
      <c r="BF9" s="11" t="s">
        <v>116</v>
      </c>
      <c r="BG9" s="11" t="s">
        <v>528</v>
      </c>
      <c r="BH9" s="11" t="s">
        <v>528</v>
      </c>
      <c r="BI9" s="11" t="s">
        <v>529</v>
      </c>
      <c r="BJ9" s="11" t="s">
        <v>54</v>
      </c>
      <c r="BK9" s="11" t="s">
        <v>54</v>
      </c>
      <c r="BL9" s="11" t="s">
        <v>54</v>
      </c>
      <c r="BM9" s="11" t="s">
        <v>61</v>
      </c>
      <c r="BN9" s="11" t="s">
        <v>61</v>
      </c>
      <c r="BO9" s="11" t="s">
        <v>61</v>
      </c>
      <c r="BP9" s="11" t="s">
        <v>61</v>
      </c>
      <c r="BQ9" s="11" t="s">
        <v>61</v>
      </c>
      <c r="BR9" s="11" t="s">
        <v>61</v>
      </c>
      <c r="BS9" s="11" t="s">
        <v>61</v>
      </c>
      <c r="BT9" s="11" t="s">
        <v>61</v>
      </c>
      <c r="BU9" s="11" t="s">
        <v>61</v>
      </c>
      <c r="BV9" s="11" t="s">
        <v>61</v>
      </c>
      <c r="BW9" s="11" t="s">
        <v>61</v>
      </c>
      <c r="BX9" s="11" t="s">
        <v>61</v>
      </c>
      <c r="BY9" s="11" t="s">
        <v>61</v>
      </c>
      <c r="BZ9" s="11" t="s">
        <v>61</v>
      </c>
      <c r="CA9" s="11" t="s">
        <v>264</v>
      </c>
      <c r="CB9" s="11" t="s">
        <v>264</v>
      </c>
      <c r="CC9" s="11" t="s">
        <v>530</v>
      </c>
      <c r="CD9" s="11" t="s">
        <v>102</v>
      </c>
      <c r="CE9" s="11" t="s">
        <v>102</v>
      </c>
      <c r="CF9" s="11" t="s">
        <v>102</v>
      </c>
      <c r="CG9" s="11" t="s">
        <v>102</v>
      </c>
      <c r="CH9" s="11" t="s">
        <v>102</v>
      </c>
      <c r="CI9" s="11" t="s">
        <v>102</v>
      </c>
      <c r="CJ9" s="11" t="s">
        <v>102</v>
      </c>
      <c r="CK9" s="11" t="s">
        <v>102</v>
      </c>
      <c r="CL9" s="11" t="s">
        <v>102</v>
      </c>
      <c r="CM9" s="11" t="s">
        <v>102</v>
      </c>
      <c r="CN9" s="11" t="s">
        <v>102</v>
      </c>
      <c r="CO9" s="11" t="s">
        <v>102</v>
      </c>
      <c r="CP9" s="11" t="s">
        <v>113</v>
      </c>
      <c r="CQ9" s="11" t="s">
        <v>113</v>
      </c>
      <c r="CR9" s="11" t="s">
        <v>113</v>
      </c>
      <c r="CS9" s="11" t="s">
        <v>113</v>
      </c>
      <c r="CT9" s="11" t="s">
        <v>121</v>
      </c>
      <c r="CU9" s="11" t="s">
        <v>121</v>
      </c>
      <c r="CV9" s="11" t="s">
        <v>531</v>
      </c>
      <c r="CW9" s="11" t="s">
        <v>532</v>
      </c>
      <c r="CX9" s="11" t="s">
        <v>533</v>
      </c>
      <c r="CY9" s="11" t="s">
        <v>534</v>
      </c>
      <c r="CZ9" s="11" t="s">
        <v>535</v>
      </c>
      <c r="DA9" s="11" t="s">
        <v>536</v>
      </c>
      <c r="DB9" s="11" t="s">
        <v>499</v>
      </c>
      <c r="DC9" s="11" t="s">
        <v>85</v>
      </c>
      <c r="DD9" s="11" t="s">
        <v>85</v>
      </c>
      <c r="DE9" s="11" t="s">
        <v>519</v>
      </c>
      <c r="DF9" s="11" t="s">
        <v>537</v>
      </c>
      <c r="DG9" s="11" t="s">
        <v>538</v>
      </c>
      <c r="DH9" s="11" t="s">
        <v>539</v>
      </c>
      <c r="DI9" s="11" t="s">
        <v>540</v>
      </c>
      <c r="DJ9" s="11" t="s">
        <v>541</v>
      </c>
      <c r="DK9" s="11" t="s">
        <v>542</v>
      </c>
      <c r="DL9" s="11" t="s">
        <v>543</v>
      </c>
      <c r="DM9" s="11" t="s">
        <v>544</v>
      </c>
      <c r="DN9" s="11" t="s">
        <v>545</v>
      </c>
      <c r="DO9" s="11" t="s">
        <v>546</v>
      </c>
      <c r="DP9" s="11" t="s">
        <v>547</v>
      </c>
      <c r="DQ9" s="11" t="s">
        <v>548</v>
      </c>
      <c r="DR9" s="11" t="s">
        <v>548</v>
      </c>
      <c r="DS9" s="11" t="s">
        <v>548</v>
      </c>
      <c r="DT9" s="11" t="s">
        <v>548</v>
      </c>
      <c r="DU9" s="11" t="s">
        <v>549</v>
      </c>
      <c r="DV9" s="11" t="s">
        <v>550</v>
      </c>
      <c r="DW9" s="11" t="s">
        <v>551</v>
      </c>
      <c r="DX9" s="11" t="s">
        <v>552</v>
      </c>
      <c r="DY9" s="11" t="s">
        <v>553</v>
      </c>
      <c r="DZ9" s="11" t="s">
        <v>217</v>
      </c>
      <c r="EA9" s="11" t="s">
        <v>217</v>
      </c>
      <c r="EB9" s="11" t="s">
        <v>217</v>
      </c>
      <c r="EC9" s="11" t="s">
        <v>217</v>
      </c>
      <c r="ED9" s="11" t="s">
        <v>554</v>
      </c>
      <c r="EE9" s="11" t="s">
        <v>555</v>
      </c>
      <c r="EF9" s="11" t="s">
        <v>555</v>
      </c>
      <c r="EG9" s="11" t="s">
        <v>61</v>
      </c>
      <c r="EH9" s="11" t="s">
        <v>61</v>
      </c>
      <c r="EI9" s="11" t="s">
        <v>61</v>
      </c>
      <c r="EJ9" s="11" t="s">
        <v>61</v>
      </c>
      <c r="EK9" s="11" t="s">
        <v>61</v>
      </c>
      <c r="EL9" s="11" t="s">
        <v>556</v>
      </c>
      <c r="EM9" s="11" t="s">
        <v>556</v>
      </c>
      <c r="EN9" s="11" t="s">
        <v>557</v>
      </c>
      <c r="EO9" s="11" t="s">
        <v>557</v>
      </c>
      <c r="EP9" s="11" t="s">
        <v>557</v>
      </c>
      <c r="EQ9" s="11" t="s">
        <v>557</v>
      </c>
      <c r="ER9" s="11" t="s">
        <v>251</v>
      </c>
      <c r="ES9" s="11" t="s">
        <v>280</v>
      </c>
      <c r="ET9" s="11" t="s">
        <v>558</v>
      </c>
      <c r="EU9" s="11" t="s">
        <v>102</v>
      </c>
      <c r="EV9" s="11" t="s">
        <v>102</v>
      </c>
      <c r="EW9" s="11" t="s">
        <v>102</v>
      </c>
      <c r="EX9" s="11" t="s">
        <v>102</v>
      </c>
      <c r="EY9" s="11" t="s">
        <v>102</v>
      </c>
      <c r="EZ9" s="11" t="s">
        <v>559</v>
      </c>
      <c r="FA9" s="11" t="s">
        <v>560</v>
      </c>
      <c r="FB9" s="11" t="s">
        <v>560</v>
      </c>
      <c r="FC9" s="11" t="s">
        <v>561</v>
      </c>
      <c r="FD9" s="11" t="s">
        <v>562</v>
      </c>
      <c r="FE9" s="11" t="s">
        <v>562</v>
      </c>
      <c r="FF9" s="11" t="s">
        <v>563</v>
      </c>
      <c r="FG9" s="11" t="s">
        <v>564</v>
      </c>
      <c r="FH9" s="11" t="s">
        <v>565</v>
      </c>
      <c r="FI9" s="11" t="s">
        <v>566</v>
      </c>
      <c r="FJ9" s="196"/>
      <c r="FK9" s="1"/>
      <c r="FL9" s="12" t="s">
        <v>567</v>
      </c>
      <c r="FM9" s="12" t="s">
        <v>30</v>
      </c>
      <c r="FN9" s="12" t="s">
        <v>568</v>
      </c>
      <c r="FO9" s="12" t="s">
        <v>569</v>
      </c>
      <c r="FP9" s="12" t="s">
        <v>570</v>
      </c>
      <c r="FQ9" s="12" t="s">
        <v>571</v>
      </c>
      <c r="FR9" s="12" t="s">
        <v>560</v>
      </c>
      <c r="FS9" s="12" t="s">
        <v>560</v>
      </c>
      <c r="FT9" s="12" t="s">
        <v>73</v>
      </c>
      <c r="FU9" s="199"/>
    </row>
    <row r="10" spans="1:177" ht="40.049999999999997" customHeight="1" x14ac:dyDescent="0.3">
      <c r="A10" s="196"/>
      <c r="B10" s="196"/>
      <c r="C10" s="9" t="s">
        <v>260</v>
      </c>
      <c r="D10" s="9" t="s">
        <v>572</v>
      </c>
      <c r="E10" s="9" t="s">
        <v>573</v>
      </c>
      <c r="F10" s="9" t="s">
        <v>574</v>
      </c>
      <c r="G10" s="9" t="s">
        <v>575</v>
      </c>
      <c r="H10" s="9" t="s">
        <v>331</v>
      </c>
      <c r="I10" s="9" t="s">
        <v>576</v>
      </c>
      <c r="J10" s="9" t="s">
        <v>577</v>
      </c>
      <c r="K10" s="9" t="s">
        <v>578</v>
      </c>
      <c r="L10" s="9" t="s">
        <v>579</v>
      </c>
      <c r="M10" s="9" t="s">
        <v>580</v>
      </c>
      <c r="N10" s="9" t="s">
        <v>581</v>
      </c>
      <c r="O10" s="9" t="s">
        <v>582</v>
      </c>
      <c r="P10" s="9" t="s">
        <v>583</v>
      </c>
      <c r="Q10" s="9" t="s">
        <v>584</v>
      </c>
      <c r="R10" s="9" t="s">
        <v>286</v>
      </c>
      <c r="S10" s="9" t="s">
        <v>585</v>
      </c>
      <c r="T10" s="9" t="s">
        <v>586</v>
      </c>
      <c r="U10" s="9" t="s">
        <v>587</v>
      </c>
      <c r="V10" s="9" t="s">
        <v>588</v>
      </c>
      <c r="W10" s="9" t="s">
        <v>589</v>
      </c>
      <c r="X10" s="9" t="s">
        <v>590</v>
      </c>
      <c r="Y10" s="9" t="s">
        <v>591</v>
      </c>
      <c r="Z10" s="9" t="s">
        <v>592</v>
      </c>
      <c r="AA10" s="9" t="s">
        <v>230</v>
      </c>
      <c r="AB10" s="9" t="s">
        <v>593</v>
      </c>
      <c r="AC10" s="9" t="s">
        <v>594</v>
      </c>
      <c r="AD10" s="9" t="s">
        <v>595</v>
      </c>
      <c r="AE10" s="9" t="s">
        <v>212</v>
      </c>
      <c r="AF10" s="9" t="s">
        <v>596</v>
      </c>
      <c r="AG10" s="9" t="s">
        <v>597</v>
      </c>
      <c r="AH10" s="9" t="s">
        <v>598</v>
      </c>
      <c r="AI10" s="9" t="s">
        <v>599</v>
      </c>
      <c r="AJ10" s="9" t="s">
        <v>600</v>
      </c>
      <c r="AK10" s="9" t="s">
        <v>314</v>
      </c>
      <c r="AL10" s="9" t="s">
        <v>601</v>
      </c>
      <c r="AM10" s="9" t="s">
        <v>602</v>
      </c>
      <c r="AN10" s="9" t="s">
        <v>603</v>
      </c>
      <c r="AO10" s="9" t="s">
        <v>604</v>
      </c>
      <c r="AP10" s="9" t="s">
        <v>523</v>
      </c>
      <c r="AQ10" s="9" t="s">
        <v>605</v>
      </c>
      <c r="AR10" s="9" t="s">
        <v>606</v>
      </c>
      <c r="AS10" s="9" t="s">
        <v>607</v>
      </c>
      <c r="AT10" s="9" t="s">
        <v>608</v>
      </c>
      <c r="AU10" s="9" t="s">
        <v>609</v>
      </c>
      <c r="AV10" s="9" t="s">
        <v>610</v>
      </c>
      <c r="AW10" s="9" t="s">
        <v>611</v>
      </c>
      <c r="AX10" s="9" t="s">
        <v>612</v>
      </c>
      <c r="AY10" s="9" t="s">
        <v>451</v>
      </c>
      <c r="AZ10" s="9" t="s">
        <v>443</v>
      </c>
      <c r="BA10" s="9" t="s">
        <v>613</v>
      </c>
      <c r="BB10" s="9" t="s">
        <v>614</v>
      </c>
      <c r="BC10" s="9" t="s">
        <v>615</v>
      </c>
      <c r="BD10" s="9" t="s">
        <v>616</v>
      </c>
      <c r="BE10" s="9" t="s">
        <v>617</v>
      </c>
      <c r="BF10" s="9" t="s">
        <v>441</v>
      </c>
      <c r="BG10" s="9" t="s">
        <v>618</v>
      </c>
      <c r="BH10" s="9" t="s">
        <v>619</v>
      </c>
      <c r="BI10" s="9" t="s">
        <v>620</v>
      </c>
      <c r="BJ10" s="9" t="s">
        <v>621</v>
      </c>
      <c r="BK10" s="9" t="s">
        <v>622</v>
      </c>
      <c r="BL10" s="9" t="s">
        <v>623</v>
      </c>
      <c r="BM10" s="9" t="s">
        <v>624</v>
      </c>
      <c r="BN10" s="9" t="s">
        <v>625</v>
      </c>
      <c r="BO10" s="9" t="s">
        <v>626</v>
      </c>
      <c r="BP10" s="9" t="s">
        <v>627</v>
      </c>
      <c r="BQ10" s="9" t="s">
        <v>628</v>
      </c>
      <c r="BR10" s="9" t="s">
        <v>629</v>
      </c>
      <c r="BS10" s="9" t="s">
        <v>630</v>
      </c>
      <c r="BT10" s="9" t="s">
        <v>631</v>
      </c>
      <c r="BU10" s="9" t="s">
        <v>632</v>
      </c>
      <c r="BV10" s="9" t="s">
        <v>633</v>
      </c>
      <c r="BW10" s="9" t="s">
        <v>634</v>
      </c>
      <c r="BX10" s="9" t="s">
        <v>635</v>
      </c>
      <c r="BY10" s="9" t="s">
        <v>636</v>
      </c>
      <c r="BZ10" s="9" t="s">
        <v>637</v>
      </c>
      <c r="CA10" s="9" t="s">
        <v>638</v>
      </c>
      <c r="CB10" s="9" t="s">
        <v>639</v>
      </c>
      <c r="CC10" s="9" t="s">
        <v>640</v>
      </c>
      <c r="CD10" s="9" t="s">
        <v>345</v>
      </c>
      <c r="CE10" s="9" t="s">
        <v>641</v>
      </c>
      <c r="CF10" s="9" t="s">
        <v>642</v>
      </c>
      <c r="CG10" s="9" t="s">
        <v>643</v>
      </c>
      <c r="CH10" s="9" t="s">
        <v>644</v>
      </c>
      <c r="CI10" s="9" t="s">
        <v>645</v>
      </c>
      <c r="CJ10" s="9" t="s">
        <v>646</v>
      </c>
      <c r="CK10" s="9" t="s">
        <v>647</v>
      </c>
      <c r="CL10" s="9" t="s">
        <v>648</v>
      </c>
      <c r="CM10" s="9" t="s">
        <v>649</v>
      </c>
      <c r="CN10" s="9" t="s">
        <v>650</v>
      </c>
      <c r="CO10" s="9" t="s">
        <v>651</v>
      </c>
      <c r="CP10" s="9" t="s">
        <v>652</v>
      </c>
      <c r="CQ10" s="9" t="s">
        <v>653</v>
      </c>
      <c r="CR10" s="9" t="s">
        <v>654</v>
      </c>
      <c r="CS10" s="9" t="s">
        <v>655</v>
      </c>
      <c r="CT10" s="9" t="s">
        <v>656</v>
      </c>
      <c r="CU10" s="9" t="s">
        <v>657</v>
      </c>
      <c r="CV10" s="9" t="s">
        <v>658</v>
      </c>
      <c r="CW10" s="9" t="s">
        <v>659</v>
      </c>
      <c r="CX10" s="9" t="s">
        <v>660</v>
      </c>
      <c r="CY10" s="9" t="s">
        <v>661</v>
      </c>
      <c r="CZ10" s="9" t="s">
        <v>662</v>
      </c>
      <c r="DA10" s="9" t="s">
        <v>663</v>
      </c>
      <c r="DB10" s="9" t="s">
        <v>500</v>
      </c>
      <c r="DC10" s="9" t="s">
        <v>664</v>
      </c>
      <c r="DD10" s="9" t="s">
        <v>665</v>
      </c>
      <c r="DE10" s="9" t="s">
        <v>666</v>
      </c>
      <c r="DF10" s="9" t="s">
        <v>667</v>
      </c>
      <c r="DG10" s="9" t="s">
        <v>668</v>
      </c>
      <c r="DH10" s="9" t="s">
        <v>669</v>
      </c>
      <c r="DI10" s="9" t="s">
        <v>670</v>
      </c>
      <c r="DJ10" s="9" t="s">
        <v>671</v>
      </c>
      <c r="DK10" s="9" t="s">
        <v>672</v>
      </c>
      <c r="DL10" s="9" t="s">
        <v>673</v>
      </c>
      <c r="DM10" s="9" t="s">
        <v>674</v>
      </c>
      <c r="DN10" s="9" t="s">
        <v>675</v>
      </c>
      <c r="DO10" s="9" t="s">
        <v>676</v>
      </c>
      <c r="DP10" s="9" t="s">
        <v>677</v>
      </c>
      <c r="DQ10" s="9" t="s">
        <v>678</v>
      </c>
      <c r="DR10" s="9" t="s">
        <v>679</v>
      </c>
      <c r="DS10" s="9" t="s">
        <v>680</v>
      </c>
      <c r="DT10" s="9" t="s">
        <v>681</v>
      </c>
      <c r="DU10" s="9" t="s">
        <v>682</v>
      </c>
      <c r="DV10" s="9" t="s">
        <v>683</v>
      </c>
      <c r="DW10" s="9" t="s">
        <v>684</v>
      </c>
      <c r="DX10" s="9" t="s">
        <v>685</v>
      </c>
      <c r="DY10" s="9" t="s">
        <v>686</v>
      </c>
      <c r="DZ10" s="9" t="s">
        <v>687</v>
      </c>
      <c r="EA10" s="9" t="s">
        <v>688</v>
      </c>
      <c r="EB10" s="9" t="s">
        <v>689</v>
      </c>
      <c r="EC10" s="9" t="s">
        <v>690</v>
      </c>
      <c r="ED10" s="9" t="s">
        <v>691</v>
      </c>
      <c r="EE10" s="9" t="s">
        <v>692</v>
      </c>
      <c r="EF10" s="9" t="s">
        <v>693</v>
      </c>
      <c r="EG10" s="9" t="s">
        <v>694</v>
      </c>
      <c r="EH10" s="9" t="s">
        <v>695</v>
      </c>
      <c r="EI10" s="9" t="s">
        <v>696</v>
      </c>
      <c r="EJ10" s="9" t="s">
        <v>697</v>
      </c>
      <c r="EK10" s="9" t="s">
        <v>698</v>
      </c>
      <c r="EL10" s="9" t="s">
        <v>699</v>
      </c>
      <c r="EM10" s="9" t="s">
        <v>700</v>
      </c>
      <c r="EN10" s="9" t="s">
        <v>701</v>
      </c>
      <c r="EO10" s="9" t="s">
        <v>702</v>
      </c>
      <c r="EP10" s="9" t="s">
        <v>703</v>
      </c>
      <c r="EQ10" s="9" t="s">
        <v>704</v>
      </c>
      <c r="ER10" s="9" t="s">
        <v>705</v>
      </c>
      <c r="ES10" s="9" t="s">
        <v>281</v>
      </c>
      <c r="ET10" s="9" t="s">
        <v>706</v>
      </c>
      <c r="EU10" s="9" t="s">
        <v>707</v>
      </c>
      <c r="EV10" s="9" t="s">
        <v>708</v>
      </c>
      <c r="EW10" s="9" t="s">
        <v>709</v>
      </c>
      <c r="EX10" s="9" t="s">
        <v>710</v>
      </c>
      <c r="EY10" s="9" t="s">
        <v>711</v>
      </c>
      <c r="EZ10" s="9" t="s">
        <v>712</v>
      </c>
      <c r="FA10" s="9" t="s">
        <v>713</v>
      </c>
      <c r="FB10" s="9" t="s">
        <v>714</v>
      </c>
      <c r="FC10" s="9" t="s">
        <v>715</v>
      </c>
      <c r="FD10" s="9" t="s">
        <v>716</v>
      </c>
      <c r="FE10" s="9" t="s">
        <v>717</v>
      </c>
      <c r="FF10" s="9" t="s">
        <v>718</v>
      </c>
      <c r="FG10" s="9" t="s">
        <v>719</v>
      </c>
      <c r="FH10" s="9" t="s">
        <v>720</v>
      </c>
      <c r="FI10" s="9" t="s">
        <v>721</v>
      </c>
      <c r="FJ10" s="196" t="s">
        <v>781</v>
      </c>
      <c r="FK10" s="1"/>
      <c r="FL10" s="10" t="s">
        <v>723</v>
      </c>
      <c r="FM10" s="10" t="s">
        <v>724</v>
      </c>
      <c r="FN10" s="10" t="s">
        <v>725</v>
      </c>
      <c r="FO10" s="10" t="s">
        <v>726</v>
      </c>
      <c r="FP10" s="10" t="s">
        <v>727</v>
      </c>
      <c r="FQ10" s="10" t="s">
        <v>728</v>
      </c>
      <c r="FR10" s="10" t="s">
        <v>729</v>
      </c>
      <c r="FS10" s="10" t="s">
        <v>730</v>
      </c>
      <c r="FT10" s="10" t="s">
        <v>292</v>
      </c>
      <c r="FU10" s="199" t="s">
        <v>781</v>
      </c>
    </row>
    <row r="11" spans="1:177" ht="24" customHeight="1" x14ac:dyDescent="0.3">
      <c r="A11" s="13" t="s">
        <v>41</v>
      </c>
      <c r="B11" s="13" t="s">
        <v>731</v>
      </c>
      <c r="C11" s="14">
        <v>2.7</v>
      </c>
      <c r="D11" s="14">
        <v>6.5</v>
      </c>
      <c r="E11" s="14">
        <v>7</v>
      </c>
      <c r="F11" s="14"/>
      <c r="G11" s="14"/>
      <c r="H11" s="14">
        <v>-5.9</v>
      </c>
      <c r="I11" s="14">
        <v>-7.7</v>
      </c>
      <c r="J11" s="14"/>
      <c r="K11" s="14"/>
      <c r="L11" s="14">
        <v>-31.4</v>
      </c>
      <c r="M11" s="14">
        <v>-32.6</v>
      </c>
      <c r="N11" s="14">
        <v>-0.6</v>
      </c>
      <c r="O11" s="14">
        <v>29.4</v>
      </c>
      <c r="P11" s="14">
        <v>12.3</v>
      </c>
      <c r="Q11" s="14">
        <v>8.1</v>
      </c>
      <c r="R11" s="14">
        <v>64.8</v>
      </c>
      <c r="S11" s="14">
        <v>0.1</v>
      </c>
      <c r="T11" s="14"/>
      <c r="U11" s="14"/>
      <c r="V11" s="14"/>
      <c r="W11" s="14"/>
      <c r="X11" s="14">
        <v>9.1999999999999993</v>
      </c>
      <c r="Y11" s="14">
        <v>0.9</v>
      </c>
      <c r="Z11" s="14">
        <v>0</v>
      </c>
      <c r="AA11" s="14"/>
      <c r="AB11" s="14">
        <v>-3.4</v>
      </c>
      <c r="AC11" s="14">
        <v>3.8</v>
      </c>
      <c r="AD11" s="14">
        <v>-2.2999999999999998</v>
      </c>
      <c r="AE11" s="14"/>
      <c r="AF11" s="14"/>
      <c r="AG11" s="14"/>
      <c r="AH11" s="14"/>
      <c r="AI11" s="14">
        <v>-0.2</v>
      </c>
      <c r="AJ11" s="14">
        <v>-12.8</v>
      </c>
      <c r="AK11" s="14"/>
      <c r="AL11" s="14"/>
      <c r="AM11" s="14"/>
      <c r="AN11" s="14">
        <v>-0.7</v>
      </c>
      <c r="AO11" s="14">
        <v>0</v>
      </c>
      <c r="AP11" s="14">
        <v>1.3</v>
      </c>
      <c r="AQ11" s="14">
        <v>13.1</v>
      </c>
      <c r="AR11" s="14">
        <v>7.5</v>
      </c>
      <c r="AS11" s="14">
        <v>0.3</v>
      </c>
      <c r="AT11" s="14">
        <v>1.5</v>
      </c>
      <c r="AU11" s="14">
        <v>0.9</v>
      </c>
      <c r="AV11" s="14">
        <v>34.1</v>
      </c>
      <c r="AW11" s="14">
        <v>3.7</v>
      </c>
      <c r="AX11" s="14">
        <v>-39.5</v>
      </c>
      <c r="AY11" s="14">
        <v>-2</v>
      </c>
      <c r="AZ11" s="14"/>
      <c r="BA11" s="14">
        <v>0</v>
      </c>
      <c r="BB11" s="14">
        <v>0</v>
      </c>
      <c r="BC11" s="14">
        <v>2</v>
      </c>
      <c r="BD11" s="14">
        <v>0.5</v>
      </c>
      <c r="BE11" s="14">
        <v>0</v>
      </c>
      <c r="BF11" s="14">
        <v>3</v>
      </c>
      <c r="BG11" s="14"/>
      <c r="BH11" s="14"/>
      <c r="BI11" s="14">
        <v>-5</v>
      </c>
      <c r="BJ11" s="14"/>
      <c r="BK11" s="14"/>
      <c r="BL11" s="14">
        <v>1</v>
      </c>
      <c r="BM11" s="14"/>
      <c r="BN11" s="14"/>
      <c r="BO11" s="14"/>
      <c r="BP11" s="14">
        <v>3.5</v>
      </c>
      <c r="BQ11" s="14">
        <v>-48.9</v>
      </c>
      <c r="BR11" s="14">
        <v>-36.6</v>
      </c>
      <c r="BS11" s="14">
        <v>0</v>
      </c>
      <c r="BT11" s="14">
        <v>-4.5999999999999996</v>
      </c>
      <c r="BU11" s="14">
        <v>0</v>
      </c>
      <c r="BV11" s="14"/>
      <c r="BW11" s="14"/>
      <c r="BX11" s="14"/>
      <c r="BY11" s="14"/>
      <c r="BZ11" s="14"/>
      <c r="CA11" s="14"/>
      <c r="CB11" s="14">
        <v>0</v>
      </c>
      <c r="CC11" s="14">
        <v>-0.6</v>
      </c>
      <c r="CD11" s="14">
        <v>30.3</v>
      </c>
      <c r="CE11" s="14">
        <v>17</v>
      </c>
      <c r="CF11" s="14">
        <v>0.1</v>
      </c>
      <c r="CG11" s="14">
        <v>4.5</v>
      </c>
      <c r="CH11" s="14">
        <v>0</v>
      </c>
      <c r="CI11" s="14"/>
      <c r="CJ11" s="14"/>
      <c r="CK11" s="14"/>
      <c r="CL11" s="14">
        <v>6.4</v>
      </c>
      <c r="CM11" s="14">
        <v>0</v>
      </c>
      <c r="CN11" s="14">
        <v>-35.4</v>
      </c>
      <c r="CO11" s="14"/>
      <c r="CP11" s="14"/>
      <c r="CQ11" s="14"/>
      <c r="CR11" s="14"/>
      <c r="CS11" s="14"/>
      <c r="CT11" s="14">
        <v>2.6</v>
      </c>
      <c r="CU11" s="14">
        <v>0.1</v>
      </c>
      <c r="CV11" s="14"/>
      <c r="CW11" s="14">
        <v>0</v>
      </c>
      <c r="CX11" s="14">
        <v>0</v>
      </c>
      <c r="CY11" s="14"/>
      <c r="CZ11" s="14"/>
      <c r="DA11" s="14">
        <v>0.4</v>
      </c>
      <c r="DB11" s="14">
        <v>1.8769999999999998E-2</v>
      </c>
      <c r="DC11" s="14">
        <v>0</v>
      </c>
      <c r="DD11" s="14"/>
      <c r="DE11" s="14"/>
      <c r="DF11" s="14">
        <v>0</v>
      </c>
      <c r="DG11" s="14">
        <v>0.86499999999999999</v>
      </c>
      <c r="DH11" s="14">
        <v>0.1</v>
      </c>
      <c r="DI11" s="14">
        <v>0.7</v>
      </c>
      <c r="DJ11" s="14">
        <v>0</v>
      </c>
      <c r="DK11" s="14">
        <v>0.5</v>
      </c>
      <c r="DL11" s="14"/>
      <c r="DM11" s="14">
        <v>0</v>
      </c>
      <c r="DN11" s="14">
        <v>0</v>
      </c>
      <c r="DO11" s="14">
        <v>0.1</v>
      </c>
      <c r="DP11" s="14">
        <v>4.5</v>
      </c>
      <c r="DQ11" s="14">
        <v>1.7</v>
      </c>
      <c r="DR11" s="14">
        <v>0.4</v>
      </c>
      <c r="DS11" s="14">
        <v>0.3</v>
      </c>
      <c r="DT11" s="14">
        <v>1.3</v>
      </c>
      <c r="DU11" s="14">
        <v>0</v>
      </c>
      <c r="DV11" s="14">
        <v>0.2</v>
      </c>
      <c r="DW11" s="14">
        <v>-0.2</v>
      </c>
      <c r="DX11" s="14">
        <v>0.2</v>
      </c>
      <c r="DY11" s="14"/>
      <c r="DZ11" s="14">
        <v>-2.8</v>
      </c>
      <c r="EA11" s="14">
        <v>0.2</v>
      </c>
      <c r="EB11" s="14">
        <v>1</v>
      </c>
      <c r="EC11" s="14">
        <v>1.4</v>
      </c>
      <c r="ED11" s="14">
        <v>0.2</v>
      </c>
      <c r="EE11" s="14">
        <v>0.8</v>
      </c>
      <c r="EF11" s="14">
        <v>4</v>
      </c>
      <c r="EG11" s="14">
        <v>0</v>
      </c>
      <c r="EH11" s="14">
        <v>-4.3</v>
      </c>
      <c r="EI11" s="14">
        <v>-5.2</v>
      </c>
      <c r="EJ11" s="14">
        <v>0</v>
      </c>
      <c r="EK11" s="14">
        <v>0</v>
      </c>
      <c r="EL11" s="14">
        <v>1.3</v>
      </c>
      <c r="EM11" s="14">
        <v>-0.1</v>
      </c>
      <c r="EN11" s="14">
        <v>0.7</v>
      </c>
      <c r="EO11" s="14">
        <v>0.1</v>
      </c>
      <c r="EP11" s="14">
        <v>0.1</v>
      </c>
      <c r="EQ11" s="14">
        <v>0.1</v>
      </c>
      <c r="ER11" s="14"/>
      <c r="ES11" s="14">
        <v>0</v>
      </c>
      <c r="ET11" s="14"/>
      <c r="EU11" s="14">
        <v>0</v>
      </c>
      <c r="EV11" s="14">
        <v>-0.2</v>
      </c>
      <c r="EW11" s="14">
        <v>0</v>
      </c>
      <c r="EX11" s="14">
        <v>0</v>
      </c>
      <c r="EY11" s="14">
        <v>0</v>
      </c>
      <c r="EZ11" s="14">
        <v>0</v>
      </c>
      <c r="FA11" s="14">
        <v>0.4</v>
      </c>
      <c r="FB11" s="14">
        <v>0.4</v>
      </c>
      <c r="FC11" s="14">
        <v>2.1</v>
      </c>
      <c r="FD11" s="14">
        <v>8.4</v>
      </c>
      <c r="FE11" s="14">
        <v>0.2</v>
      </c>
      <c r="FF11" s="14">
        <v>2.9</v>
      </c>
      <c r="FG11" s="14">
        <v>0</v>
      </c>
      <c r="FH11" s="14">
        <v>2.9</v>
      </c>
      <c r="FI11" s="14">
        <v>3.1</v>
      </c>
      <c r="FJ11" s="14">
        <v>36.783769999999997</v>
      </c>
      <c r="FK11" s="15"/>
      <c r="FL11" s="14">
        <v>2.0083000000000002</v>
      </c>
      <c r="FM11" s="14">
        <v>-0.38300000000000001</v>
      </c>
      <c r="FN11" s="14">
        <v>1.1779999999999999</v>
      </c>
      <c r="FO11" s="14">
        <v>0.7</v>
      </c>
      <c r="FP11" s="14">
        <v>0.27588000000000001</v>
      </c>
      <c r="FQ11" s="14">
        <v>7.1470000000000006E-2</v>
      </c>
      <c r="FR11" s="14">
        <v>-0.4</v>
      </c>
      <c r="FS11" s="14">
        <v>0.5</v>
      </c>
      <c r="FT11" s="14"/>
      <c r="FU11" s="14">
        <v>3.95065</v>
      </c>
    </row>
    <row r="12" spans="1:177" ht="24" customHeight="1" x14ac:dyDescent="0.3">
      <c r="A12" s="16" t="s">
        <v>41</v>
      </c>
      <c r="B12" s="16" t="s">
        <v>732</v>
      </c>
      <c r="C12" s="17">
        <v>2.7</v>
      </c>
      <c r="D12" s="17">
        <v>-1</v>
      </c>
      <c r="E12" s="17">
        <v>5.4</v>
      </c>
      <c r="F12" s="17"/>
      <c r="G12" s="17"/>
      <c r="H12" s="17">
        <v>-6.2</v>
      </c>
      <c r="I12" s="17">
        <v>-10.5</v>
      </c>
      <c r="J12" s="17"/>
      <c r="K12" s="17"/>
      <c r="L12" s="17">
        <v>-35.200000000000003</v>
      </c>
      <c r="M12" s="17">
        <v>-35.4</v>
      </c>
      <c r="N12" s="17">
        <v>-3.5</v>
      </c>
      <c r="O12" s="17">
        <v>24.9</v>
      </c>
      <c r="P12" s="17">
        <v>10.1</v>
      </c>
      <c r="Q12" s="17">
        <v>6.7</v>
      </c>
      <c r="R12" s="17">
        <v>61.5</v>
      </c>
      <c r="S12" s="17">
        <v>0.1</v>
      </c>
      <c r="T12" s="17"/>
      <c r="U12" s="17"/>
      <c r="V12" s="17"/>
      <c r="W12" s="17"/>
      <c r="X12" s="17">
        <v>6.6</v>
      </c>
      <c r="Y12" s="17">
        <v>1</v>
      </c>
      <c r="Z12" s="17">
        <v>0</v>
      </c>
      <c r="AA12" s="17"/>
      <c r="AB12" s="17">
        <v>-3.4</v>
      </c>
      <c r="AC12" s="17">
        <v>3.7</v>
      </c>
      <c r="AD12" s="17">
        <v>-3.1</v>
      </c>
      <c r="AE12" s="17"/>
      <c r="AF12" s="17"/>
      <c r="AG12" s="17"/>
      <c r="AH12" s="17"/>
      <c r="AI12" s="17">
        <v>0.3</v>
      </c>
      <c r="AJ12" s="17">
        <v>-6.9</v>
      </c>
      <c r="AK12" s="17"/>
      <c r="AL12" s="17"/>
      <c r="AM12" s="17"/>
      <c r="AN12" s="17">
        <v>-0.7</v>
      </c>
      <c r="AO12" s="17">
        <v>0</v>
      </c>
      <c r="AP12" s="17">
        <v>1.7</v>
      </c>
      <c r="AQ12" s="17">
        <v>13.2</v>
      </c>
      <c r="AR12" s="17">
        <v>7.3</v>
      </c>
      <c r="AS12" s="17">
        <v>-0.1</v>
      </c>
      <c r="AT12" s="17">
        <v>1.5</v>
      </c>
      <c r="AU12" s="17">
        <v>1</v>
      </c>
      <c r="AV12" s="17">
        <v>31.1</v>
      </c>
      <c r="AW12" s="17">
        <v>0.4</v>
      </c>
      <c r="AX12" s="17">
        <v>-42.8</v>
      </c>
      <c r="AY12" s="17">
        <v>-2</v>
      </c>
      <c r="AZ12" s="17"/>
      <c r="BA12" s="17">
        <v>-0.1</v>
      </c>
      <c r="BB12" s="17">
        <v>0</v>
      </c>
      <c r="BC12" s="17">
        <v>1.6</v>
      </c>
      <c r="BD12" s="17">
        <v>0.5</v>
      </c>
      <c r="BE12" s="17">
        <v>0</v>
      </c>
      <c r="BF12" s="17">
        <v>3.7</v>
      </c>
      <c r="BG12" s="17"/>
      <c r="BH12" s="17"/>
      <c r="BI12" s="17">
        <v>-6.8</v>
      </c>
      <c r="BJ12" s="17"/>
      <c r="BK12" s="17"/>
      <c r="BL12" s="17">
        <v>0.8</v>
      </c>
      <c r="BM12" s="17"/>
      <c r="BN12" s="17"/>
      <c r="BO12" s="17"/>
      <c r="BP12" s="17">
        <v>1.2</v>
      </c>
      <c r="BQ12" s="17">
        <v>-50.9</v>
      </c>
      <c r="BR12" s="17">
        <v>-38.6</v>
      </c>
      <c r="BS12" s="17">
        <v>0</v>
      </c>
      <c r="BT12" s="17">
        <v>-6.3</v>
      </c>
      <c r="BU12" s="17">
        <v>0</v>
      </c>
      <c r="BV12" s="17"/>
      <c r="BW12" s="17"/>
      <c r="BX12" s="17"/>
      <c r="BY12" s="17"/>
      <c r="BZ12" s="17"/>
      <c r="CA12" s="17"/>
      <c r="CB12" s="17">
        <v>0</v>
      </c>
      <c r="CC12" s="17">
        <v>-0.6</v>
      </c>
      <c r="CD12" s="17">
        <v>29.4</v>
      </c>
      <c r="CE12" s="17">
        <v>17</v>
      </c>
      <c r="CF12" s="17">
        <v>0</v>
      </c>
      <c r="CG12" s="17">
        <v>4</v>
      </c>
      <c r="CH12" s="17">
        <v>0</v>
      </c>
      <c r="CI12" s="17"/>
      <c r="CJ12" s="17"/>
      <c r="CK12" s="17"/>
      <c r="CL12" s="17">
        <v>0</v>
      </c>
      <c r="CM12" s="17">
        <v>0</v>
      </c>
      <c r="CN12" s="17">
        <v>-45.1</v>
      </c>
      <c r="CO12" s="17"/>
      <c r="CP12" s="17"/>
      <c r="CQ12" s="17"/>
      <c r="CR12" s="17"/>
      <c r="CS12" s="17"/>
      <c r="CT12" s="17">
        <v>4.5999999999999996</v>
      </c>
      <c r="CU12" s="17">
        <v>0.2</v>
      </c>
      <c r="CV12" s="17"/>
      <c r="CW12" s="17">
        <v>-0.3</v>
      </c>
      <c r="CX12" s="17">
        <v>0</v>
      </c>
      <c r="CY12" s="17"/>
      <c r="CZ12" s="17"/>
      <c r="DA12" s="17">
        <v>0.4</v>
      </c>
      <c r="DB12" s="17">
        <v>2.0240000000000001E-2</v>
      </c>
      <c r="DC12" s="17">
        <v>0</v>
      </c>
      <c r="DD12" s="17"/>
      <c r="DE12" s="17"/>
      <c r="DF12" s="17">
        <v>0</v>
      </c>
      <c r="DG12" s="17">
        <v>0.98399999999999999</v>
      </c>
      <c r="DH12" s="17">
        <v>0.1</v>
      </c>
      <c r="DI12" s="17">
        <v>0.8</v>
      </c>
      <c r="DJ12" s="17">
        <v>0.1</v>
      </c>
      <c r="DK12" s="17">
        <v>0.5</v>
      </c>
      <c r="DL12" s="17"/>
      <c r="DM12" s="17">
        <v>0</v>
      </c>
      <c r="DN12" s="17">
        <v>0</v>
      </c>
      <c r="DO12" s="17">
        <v>0.3</v>
      </c>
      <c r="DP12" s="17">
        <v>10</v>
      </c>
      <c r="DQ12" s="17">
        <v>1.7</v>
      </c>
      <c r="DR12" s="17">
        <v>0.4</v>
      </c>
      <c r="DS12" s="17">
        <v>0.3</v>
      </c>
      <c r="DT12" s="17">
        <v>1.3</v>
      </c>
      <c r="DU12" s="17">
        <v>0</v>
      </c>
      <c r="DV12" s="17">
        <v>0</v>
      </c>
      <c r="DW12" s="17">
        <v>-0.2</v>
      </c>
      <c r="DX12" s="17">
        <v>0.2</v>
      </c>
      <c r="DY12" s="17"/>
      <c r="DZ12" s="17">
        <v>-2.8</v>
      </c>
      <c r="EA12" s="17">
        <v>0.1</v>
      </c>
      <c r="EB12" s="17">
        <v>0.8</v>
      </c>
      <c r="EC12" s="17">
        <v>1</v>
      </c>
      <c r="ED12" s="17">
        <v>0.2</v>
      </c>
      <c r="EE12" s="17">
        <v>0.8</v>
      </c>
      <c r="EF12" s="17">
        <v>4</v>
      </c>
      <c r="EG12" s="17">
        <v>0</v>
      </c>
      <c r="EH12" s="17">
        <v>-4.8</v>
      </c>
      <c r="EI12" s="17">
        <v>-6.1</v>
      </c>
      <c r="EJ12" s="17">
        <v>0</v>
      </c>
      <c r="EK12" s="17">
        <v>0</v>
      </c>
      <c r="EL12" s="17">
        <v>1.3</v>
      </c>
      <c r="EM12" s="17">
        <v>-0.1</v>
      </c>
      <c r="EN12" s="17">
        <v>0</v>
      </c>
      <c r="EO12" s="17">
        <v>0.1</v>
      </c>
      <c r="EP12" s="17">
        <v>0.1</v>
      </c>
      <c r="EQ12" s="17">
        <v>0.1</v>
      </c>
      <c r="ER12" s="17"/>
      <c r="ES12" s="17">
        <v>0</v>
      </c>
      <c r="ET12" s="17"/>
      <c r="EU12" s="17">
        <v>0</v>
      </c>
      <c r="EV12" s="17">
        <v>-0.2</v>
      </c>
      <c r="EW12" s="17">
        <v>0</v>
      </c>
      <c r="EX12" s="17">
        <v>0</v>
      </c>
      <c r="EY12" s="17">
        <v>0</v>
      </c>
      <c r="EZ12" s="17">
        <v>0</v>
      </c>
      <c r="FA12" s="17">
        <v>0.4</v>
      </c>
      <c r="FB12" s="17">
        <v>0.6</v>
      </c>
      <c r="FC12" s="17">
        <v>1.9</v>
      </c>
      <c r="FD12" s="17">
        <v>8.1999999999999993</v>
      </c>
      <c r="FE12" s="17">
        <v>0.2</v>
      </c>
      <c r="FF12" s="17">
        <v>3.5</v>
      </c>
      <c r="FG12" s="17">
        <v>0</v>
      </c>
      <c r="FH12" s="17">
        <v>3.8</v>
      </c>
      <c r="FI12" s="17">
        <v>3.1</v>
      </c>
      <c r="FJ12" s="17">
        <v>-24.19576</v>
      </c>
      <c r="FK12" s="15"/>
      <c r="FL12" s="17">
        <v>1.89486</v>
      </c>
      <c r="FM12" s="17">
        <v>0.19900000000000001</v>
      </c>
      <c r="FN12" s="17">
        <v>1.1319999999999999</v>
      </c>
      <c r="FO12" s="17">
        <v>0.7</v>
      </c>
      <c r="FP12" s="17">
        <v>0.27265</v>
      </c>
      <c r="FQ12" s="17">
        <v>6.6600000000000006E-2</v>
      </c>
      <c r="FR12" s="17">
        <v>-0.5</v>
      </c>
      <c r="FS12" s="17">
        <v>0.5</v>
      </c>
      <c r="FT12" s="17"/>
      <c r="FU12" s="17">
        <v>4.26511</v>
      </c>
    </row>
    <row r="13" spans="1:177" ht="24" customHeight="1" x14ac:dyDescent="0.3">
      <c r="A13" s="16" t="s">
        <v>41</v>
      </c>
      <c r="B13" s="16" t="s">
        <v>733</v>
      </c>
      <c r="C13" s="17">
        <v>2.2999999999999998</v>
      </c>
      <c r="D13" s="17">
        <v>10.7</v>
      </c>
      <c r="E13" s="17">
        <v>8</v>
      </c>
      <c r="F13" s="17"/>
      <c r="G13" s="17"/>
      <c r="H13" s="17">
        <v>0</v>
      </c>
      <c r="I13" s="17">
        <v>-1.3</v>
      </c>
      <c r="J13" s="17"/>
      <c r="K13" s="17"/>
      <c r="L13" s="17">
        <v>-32.4</v>
      </c>
      <c r="M13" s="17">
        <v>-31.9</v>
      </c>
      <c r="N13" s="17">
        <v>0.2</v>
      </c>
      <c r="O13" s="17">
        <v>28.9</v>
      </c>
      <c r="P13" s="17">
        <v>12.5</v>
      </c>
      <c r="Q13" s="17">
        <v>7.8</v>
      </c>
      <c r="R13" s="17">
        <v>67.900000000000006</v>
      </c>
      <c r="S13" s="17">
        <v>0.1</v>
      </c>
      <c r="T13" s="17"/>
      <c r="U13" s="17"/>
      <c r="V13" s="17"/>
      <c r="W13" s="17"/>
      <c r="X13" s="17">
        <v>7.5</v>
      </c>
      <c r="Y13" s="17">
        <v>0.9</v>
      </c>
      <c r="Z13" s="17">
        <v>0.2</v>
      </c>
      <c r="AA13" s="17"/>
      <c r="AB13" s="17">
        <v>-3.4</v>
      </c>
      <c r="AC13" s="17">
        <v>3.7</v>
      </c>
      <c r="AD13" s="17">
        <v>-0.8</v>
      </c>
      <c r="AE13" s="17"/>
      <c r="AF13" s="17"/>
      <c r="AG13" s="17"/>
      <c r="AH13" s="17"/>
      <c r="AI13" s="17">
        <v>-0.1</v>
      </c>
      <c r="AJ13" s="17">
        <v>-8.5</v>
      </c>
      <c r="AK13" s="17"/>
      <c r="AL13" s="17"/>
      <c r="AM13" s="17"/>
      <c r="AN13" s="17">
        <v>-0.7</v>
      </c>
      <c r="AO13" s="17">
        <v>0</v>
      </c>
      <c r="AP13" s="17">
        <v>1</v>
      </c>
      <c r="AQ13" s="17">
        <v>12.7</v>
      </c>
      <c r="AR13" s="17">
        <v>7.6</v>
      </c>
      <c r="AS13" s="17">
        <v>0.1</v>
      </c>
      <c r="AT13" s="17">
        <v>1.5</v>
      </c>
      <c r="AU13" s="17">
        <v>1.5</v>
      </c>
      <c r="AV13" s="17">
        <v>34.9</v>
      </c>
      <c r="AW13" s="17">
        <v>4.8</v>
      </c>
      <c r="AX13" s="17">
        <v>-38.5</v>
      </c>
      <c r="AY13" s="17">
        <v>-1.1000000000000001</v>
      </c>
      <c r="AZ13" s="17"/>
      <c r="BA13" s="17">
        <v>-0.1</v>
      </c>
      <c r="BB13" s="17">
        <v>0</v>
      </c>
      <c r="BC13" s="17">
        <v>3</v>
      </c>
      <c r="BD13" s="17">
        <v>0.4</v>
      </c>
      <c r="BE13" s="17">
        <v>0</v>
      </c>
      <c r="BF13" s="17">
        <v>3.1</v>
      </c>
      <c r="BG13" s="17"/>
      <c r="BH13" s="17"/>
      <c r="BI13" s="17">
        <v>-6.8</v>
      </c>
      <c r="BJ13" s="17"/>
      <c r="BK13" s="17"/>
      <c r="BL13" s="17">
        <v>0.6</v>
      </c>
      <c r="BM13" s="17"/>
      <c r="BN13" s="17"/>
      <c r="BO13" s="17"/>
      <c r="BP13" s="17">
        <v>3.1</v>
      </c>
      <c r="BQ13" s="17">
        <v>-48.6</v>
      </c>
      <c r="BR13" s="17">
        <v>-36.299999999999997</v>
      </c>
      <c r="BS13" s="17">
        <v>0</v>
      </c>
      <c r="BT13" s="17">
        <v>-4.7</v>
      </c>
      <c r="BU13" s="17">
        <v>0</v>
      </c>
      <c r="BV13" s="17"/>
      <c r="BW13" s="17"/>
      <c r="BX13" s="17"/>
      <c r="BY13" s="17"/>
      <c r="BZ13" s="17"/>
      <c r="CA13" s="17"/>
      <c r="CB13" s="17">
        <v>0</v>
      </c>
      <c r="CC13" s="17">
        <v>-0.6</v>
      </c>
      <c r="CD13" s="17">
        <v>29.8</v>
      </c>
      <c r="CE13" s="17">
        <v>16.600000000000001</v>
      </c>
      <c r="CF13" s="17">
        <v>-0.3</v>
      </c>
      <c r="CG13" s="17">
        <v>4.0999999999999996</v>
      </c>
      <c r="CH13" s="17">
        <v>0</v>
      </c>
      <c r="CI13" s="17"/>
      <c r="CJ13" s="17"/>
      <c r="CK13" s="17"/>
      <c r="CL13" s="17">
        <v>2.6</v>
      </c>
      <c r="CM13" s="17">
        <v>0</v>
      </c>
      <c r="CN13" s="17">
        <v>-41.6</v>
      </c>
      <c r="CO13" s="17"/>
      <c r="CP13" s="17"/>
      <c r="CQ13" s="17"/>
      <c r="CR13" s="17"/>
      <c r="CS13" s="17"/>
      <c r="CT13" s="17">
        <v>11.8</v>
      </c>
      <c r="CU13" s="17">
        <v>3</v>
      </c>
      <c r="CV13" s="17"/>
      <c r="CW13" s="17">
        <v>-1.4</v>
      </c>
      <c r="CX13" s="17">
        <v>0</v>
      </c>
      <c r="CY13" s="17"/>
      <c r="CZ13" s="17"/>
      <c r="DA13" s="17">
        <v>0.4</v>
      </c>
      <c r="DB13" s="17">
        <v>2.018E-2</v>
      </c>
      <c r="DC13" s="17">
        <v>0</v>
      </c>
      <c r="DD13" s="17"/>
      <c r="DE13" s="17"/>
      <c r="DF13" s="17">
        <v>0</v>
      </c>
      <c r="DG13" s="17">
        <v>0.91100000000000003</v>
      </c>
      <c r="DH13" s="17">
        <v>0.1</v>
      </c>
      <c r="DI13" s="17">
        <v>0.7</v>
      </c>
      <c r="DJ13" s="17">
        <v>0</v>
      </c>
      <c r="DK13" s="17">
        <v>0.5</v>
      </c>
      <c r="DL13" s="17"/>
      <c r="DM13" s="17">
        <v>0</v>
      </c>
      <c r="DN13" s="17">
        <v>0</v>
      </c>
      <c r="DO13" s="17">
        <v>1</v>
      </c>
      <c r="DP13" s="17">
        <v>12.1</v>
      </c>
      <c r="DQ13" s="17">
        <v>1.7</v>
      </c>
      <c r="DR13" s="17">
        <v>0.4</v>
      </c>
      <c r="DS13" s="17">
        <v>0.3</v>
      </c>
      <c r="DT13" s="17">
        <v>1.3</v>
      </c>
      <c r="DU13" s="17">
        <v>0</v>
      </c>
      <c r="DV13" s="17">
        <v>0.2</v>
      </c>
      <c r="DW13" s="17">
        <v>-0.2</v>
      </c>
      <c r="DX13" s="17">
        <v>0.2</v>
      </c>
      <c r="DY13" s="17"/>
      <c r="DZ13" s="17">
        <v>-2.7</v>
      </c>
      <c r="EA13" s="17">
        <v>0.1</v>
      </c>
      <c r="EB13" s="17">
        <v>0.8</v>
      </c>
      <c r="EC13" s="17">
        <v>1</v>
      </c>
      <c r="ED13" s="17">
        <v>0.2</v>
      </c>
      <c r="EE13" s="17">
        <v>0.8</v>
      </c>
      <c r="EF13" s="17">
        <v>3.6</v>
      </c>
      <c r="EG13" s="17">
        <v>0</v>
      </c>
      <c r="EH13" s="17">
        <v>-2.4</v>
      </c>
      <c r="EI13" s="17">
        <v>-3.1</v>
      </c>
      <c r="EJ13" s="17">
        <v>0</v>
      </c>
      <c r="EK13" s="17">
        <v>0</v>
      </c>
      <c r="EL13" s="17">
        <v>1.3</v>
      </c>
      <c r="EM13" s="17">
        <v>-0.1</v>
      </c>
      <c r="EN13" s="17">
        <v>0</v>
      </c>
      <c r="EO13" s="17">
        <v>0.1</v>
      </c>
      <c r="EP13" s="17">
        <v>0.1</v>
      </c>
      <c r="EQ13" s="17">
        <v>0.1</v>
      </c>
      <c r="ER13" s="17"/>
      <c r="ES13" s="17">
        <v>0</v>
      </c>
      <c r="ET13" s="17"/>
      <c r="EU13" s="17">
        <v>0</v>
      </c>
      <c r="EV13" s="17">
        <v>-0.2</v>
      </c>
      <c r="EW13" s="17">
        <v>0</v>
      </c>
      <c r="EX13" s="17">
        <v>0</v>
      </c>
      <c r="EY13" s="17">
        <v>0</v>
      </c>
      <c r="EZ13" s="17">
        <v>0</v>
      </c>
      <c r="FA13" s="17">
        <v>0.4</v>
      </c>
      <c r="FB13" s="17">
        <v>0.6</v>
      </c>
      <c r="FC13" s="17">
        <v>2.1</v>
      </c>
      <c r="FD13" s="17">
        <v>7.9</v>
      </c>
      <c r="FE13" s="17">
        <v>0</v>
      </c>
      <c r="FF13" s="17">
        <v>2.5</v>
      </c>
      <c r="FG13" s="17">
        <v>0</v>
      </c>
      <c r="FH13" s="17">
        <v>3.1</v>
      </c>
      <c r="FI13" s="17">
        <v>3.19</v>
      </c>
      <c r="FJ13" s="17">
        <v>72.821179999999998</v>
      </c>
      <c r="FK13" s="15"/>
      <c r="FL13" s="17">
        <v>1.7730300000000001</v>
      </c>
      <c r="FM13" s="17">
        <v>0</v>
      </c>
      <c r="FN13" s="17">
        <v>1.34</v>
      </c>
      <c r="FO13" s="17">
        <v>0.8</v>
      </c>
      <c r="FP13" s="17">
        <v>0.27161999999999997</v>
      </c>
      <c r="FQ13" s="17">
        <v>6.1210000000000001E-2</v>
      </c>
      <c r="FR13" s="17">
        <v>-0.5</v>
      </c>
      <c r="FS13" s="17">
        <v>0.5</v>
      </c>
      <c r="FT13" s="17"/>
      <c r="FU13" s="17">
        <v>4.2458600000000004</v>
      </c>
    </row>
    <row r="14" spans="1:177" ht="24" customHeight="1" x14ac:dyDescent="0.3">
      <c r="A14" s="16" t="s">
        <v>41</v>
      </c>
      <c r="B14" s="16" t="s">
        <v>734</v>
      </c>
      <c r="C14" s="17">
        <v>2.7</v>
      </c>
      <c r="D14" s="17">
        <v>4.5999999999999996</v>
      </c>
      <c r="E14" s="17">
        <v>6.9</v>
      </c>
      <c r="F14" s="17"/>
      <c r="G14" s="17"/>
      <c r="H14" s="17">
        <v>0</v>
      </c>
      <c r="I14" s="17">
        <v>-8.4</v>
      </c>
      <c r="J14" s="17"/>
      <c r="K14" s="17"/>
      <c r="L14" s="17">
        <v>-37.4</v>
      </c>
      <c r="M14" s="17">
        <v>-31.5</v>
      </c>
      <c r="N14" s="17">
        <v>0.4</v>
      </c>
      <c r="O14" s="17">
        <v>23.5</v>
      </c>
      <c r="P14" s="17">
        <v>10.6</v>
      </c>
      <c r="Q14" s="17">
        <v>6</v>
      </c>
      <c r="R14" s="17">
        <v>62.5</v>
      </c>
      <c r="S14" s="17">
        <v>0.3</v>
      </c>
      <c r="T14" s="17"/>
      <c r="U14" s="17"/>
      <c r="V14" s="17"/>
      <c r="W14" s="17"/>
      <c r="X14" s="17">
        <v>9.1</v>
      </c>
      <c r="Y14" s="17">
        <v>0.6</v>
      </c>
      <c r="Z14" s="17">
        <v>0</v>
      </c>
      <c r="AA14" s="17"/>
      <c r="AB14" s="17">
        <v>-3.4</v>
      </c>
      <c r="AC14" s="17">
        <v>3.7</v>
      </c>
      <c r="AD14" s="17">
        <v>-0.3</v>
      </c>
      <c r="AE14" s="17"/>
      <c r="AF14" s="17"/>
      <c r="AG14" s="17"/>
      <c r="AH14" s="17"/>
      <c r="AI14" s="17">
        <v>0.8</v>
      </c>
      <c r="AJ14" s="17">
        <v>-10.8</v>
      </c>
      <c r="AK14" s="17"/>
      <c r="AL14" s="17"/>
      <c r="AM14" s="17"/>
      <c r="AN14" s="17">
        <v>-0.8</v>
      </c>
      <c r="AO14" s="17">
        <v>0</v>
      </c>
      <c r="AP14" s="17">
        <v>0.5</v>
      </c>
      <c r="AQ14" s="17">
        <v>12.9</v>
      </c>
      <c r="AR14" s="17">
        <v>7.4</v>
      </c>
      <c r="AS14" s="17">
        <v>0.2</v>
      </c>
      <c r="AT14" s="17">
        <v>1.5</v>
      </c>
      <c r="AU14" s="17">
        <v>1.2</v>
      </c>
      <c r="AV14" s="17">
        <v>29.9</v>
      </c>
      <c r="AW14" s="17">
        <v>-0.5</v>
      </c>
      <c r="AX14" s="17">
        <v>-43.5</v>
      </c>
      <c r="AY14" s="17">
        <v>-2.2000000000000002</v>
      </c>
      <c r="AZ14" s="17"/>
      <c r="BA14" s="17">
        <v>-0.1</v>
      </c>
      <c r="BB14" s="17">
        <v>0</v>
      </c>
      <c r="BC14" s="17">
        <v>3.3</v>
      </c>
      <c r="BD14" s="17">
        <v>0.5</v>
      </c>
      <c r="BE14" s="17">
        <v>0</v>
      </c>
      <c r="BF14" s="17">
        <v>5.5</v>
      </c>
      <c r="BG14" s="17"/>
      <c r="BH14" s="17"/>
      <c r="BI14" s="17">
        <v>-7.6</v>
      </c>
      <c r="BJ14" s="17"/>
      <c r="BK14" s="17"/>
      <c r="BL14" s="17">
        <v>0.8</v>
      </c>
      <c r="BM14" s="17"/>
      <c r="BN14" s="17"/>
      <c r="BO14" s="17"/>
      <c r="BP14" s="17">
        <v>-1.2</v>
      </c>
      <c r="BQ14" s="17">
        <v>-51.7</v>
      </c>
      <c r="BR14" s="17">
        <v>-39.4</v>
      </c>
      <c r="BS14" s="17">
        <v>0</v>
      </c>
      <c r="BT14" s="17">
        <v>-6.7</v>
      </c>
      <c r="BU14" s="17">
        <v>0</v>
      </c>
      <c r="BV14" s="17"/>
      <c r="BW14" s="17"/>
      <c r="BX14" s="17"/>
      <c r="BY14" s="17"/>
      <c r="BZ14" s="17"/>
      <c r="CA14" s="17"/>
      <c r="CB14" s="17">
        <v>0</v>
      </c>
      <c r="CC14" s="17">
        <v>-0.5</v>
      </c>
      <c r="CD14" s="17">
        <v>29.1</v>
      </c>
      <c r="CE14" s="17">
        <v>16.899999999999999</v>
      </c>
      <c r="CF14" s="17">
        <v>-3.1</v>
      </c>
      <c r="CG14" s="17">
        <v>4</v>
      </c>
      <c r="CH14" s="17">
        <v>-2.4</v>
      </c>
      <c r="CI14" s="17"/>
      <c r="CJ14" s="17"/>
      <c r="CK14" s="17"/>
      <c r="CL14" s="17">
        <v>-2.9</v>
      </c>
      <c r="CM14" s="17">
        <v>0</v>
      </c>
      <c r="CN14" s="17">
        <v>-49.2</v>
      </c>
      <c r="CO14" s="17"/>
      <c r="CP14" s="17"/>
      <c r="CQ14" s="17"/>
      <c r="CR14" s="17"/>
      <c r="CS14" s="17"/>
      <c r="CT14" s="17">
        <v>10.199999999999999</v>
      </c>
      <c r="CU14" s="17">
        <v>2.1</v>
      </c>
      <c r="CV14" s="17"/>
      <c r="CW14" s="17">
        <v>-0.3</v>
      </c>
      <c r="CX14" s="17">
        <v>0</v>
      </c>
      <c r="CY14" s="17"/>
      <c r="CZ14" s="17"/>
      <c r="DA14" s="17">
        <v>0.4</v>
      </c>
      <c r="DB14" s="17">
        <v>1.6930000000000001E-2</v>
      </c>
      <c r="DC14" s="17">
        <v>0</v>
      </c>
      <c r="DD14" s="17"/>
      <c r="DE14" s="17"/>
      <c r="DF14" s="17">
        <v>0.1</v>
      </c>
      <c r="DG14" s="17">
        <v>0.84899999999999998</v>
      </c>
      <c r="DH14" s="17">
        <v>0.1</v>
      </c>
      <c r="DI14" s="17">
        <v>0.4</v>
      </c>
      <c r="DJ14" s="17">
        <v>0</v>
      </c>
      <c r="DK14" s="17">
        <v>0.6</v>
      </c>
      <c r="DL14" s="17"/>
      <c r="DM14" s="17">
        <v>0</v>
      </c>
      <c r="DN14" s="17">
        <v>0</v>
      </c>
      <c r="DO14" s="17">
        <v>0.6</v>
      </c>
      <c r="DP14" s="17">
        <v>10.3</v>
      </c>
      <c r="DQ14" s="17">
        <v>1.7</v>
      </c>
      <c r="DR14" s="17">
        <v>0.4</v>
      </c>
      <c r="DS14" s="17">
        <v>0.3</v>
      </c>
      <c r="DT14" s="17">
        <v>1.3</v>
      </c>
      <c r="DU14" s="17">
        <v>0</v>
      </c>
      <c r="DV14" s="17">
        <v>0.1</v>
      </c>
      <c r="DW14" s="17">
        <v>0.1</v>
      </c>
      <c r="DX14" s="17">
        <v>0.2</v>
      </c>
      <c r="DY14" s="17"/>
      <c r="DZ14" s="17">
        <v>-2.7</v>
      </c>
      <c r="EA14" s="17">
        <v>0.1</v>
      </c>
      <c r="EB14" s="17">
        <v>0.4</v>
      </c>
      <c r="EC14" s="17">
        <v>0.8</v>
      </c>
      <c r="ED14" s="17">
        <v>0.2</v>
      </c>
      <c r="EE14" s="17">
        <v>0.8</v>
      </c>
      <c r="EF14" s="17">
        <v>0</v>
      </c>
      <c r="EG14" s="17">
        <v>0</v>
      </c>
      <c r="EH14" s="17">
        <v>-6.2</v>
      </c>
      <c r="EI14" s="17">
        <v>-7.7</v>
      </c>
      <c r="EJ14" s="17">
        <v>0</v>
      </c>
      <c r="EK14" s="17">
        <v>0</v>
      </c>
      <c r="EL14" s="17">
        <v>1.3</v>
      </c>
      <c r="EM14" s="17">
        <v>-0.1</v>
      </c>
      <c r="EN14" s="17">
        <v>0</v>
      </c>
      <c r="EO14" s="17">
        <v>0.1</v>
      </c>
      <c r="EP14" s="17">
        <v>0.1</v>
      </c>
      <c r="EQ14" s="17">
        <v>0.1</v>
      </c>
      <c r="ER14" s="17"/>
      <c r="ES14" s="17">
        <v>0</v>
      </c>
      <c r="ET14" s="17"/>
      <c r="EU14" s="17">
        <v>0</v>
      </c>
      <c r="EV14" s="17">
        <v>-0.2</v>
      </c>
      <c r="EW14" s="17">
        <v>0</v>
      </c>
      <c r="EX14" s="17">
        <v>0</v>
      </c>
      <c r="EY14" s="17">
        <v>0</v>
      </c>
      <c r="EZ14" s="17">
        <v>0</v>
      </c>
      <c r="FA14" s="17">
        <v>0.4</v>
      </c>
      <c r="FB14" s="17">
        <v>0.4</v>
      </c>
      <c r="FC14" s="17">
        <v>2.1</v>
      </c>
      <c r="FD14" s="17">
        <v>7.7</v>
      </c>
      <c r="FE14" s="17">
        <v>0.4</v>
      </c>
      <c r="FF14" s="17">
        <v>3.1</v>
      </c>
      <c r="FG14" s="17">
        <v>0</v>
      </c>
      <c r="FH14" s="17">
        <v>2.4</v>
      </c>
      <c r="FI14" s="17">
        <v>2.77</v>
      </c>
      <c r="FJ14" s="17">
        <v>-22.46407</v>
      </c>
      <c r="FK14" s="15"/>
      <c r="FL14" s="17">
        <v>1.53413</v>
      </c>
      <c r="FM14" s="17">
        <v>0</v>
      </c>
      <c r="FN14" s="17">
        <v>1.464</v>
      </c>
      <c r="FO14" s="17">
        <v>0.7</v>
      </c>
      <c r="FP14" s="17">
        <v>0.27324999999999999</v>
      </c>
      <c r="FQ14" s="17">
        <v>7.6009999999999994E-2</v>
      </c>
      <c r="FR14" s="17">
        <v>-0.6</v>
      </c>
      <c r="FS14" s="17">
        <v>0.4</v>
      </c>
      <c r="FT14" s="17"/>
      <c r="FU14" s="17">
        <v>3.8473899999999999</v>
      </c>
    </row>
    <row r="15" spans="1:177" ht="24" customHeight="1" x14ac:dyDescent="0.3">
      <c r="A15" s="16" t="s">
        <v>41</v>
      </c>
      <c r="B15" s="16" t="s">
        <v>735</v>
      </c>
      <c r="C15" s="17">
        <v>1.5</v>
      </c>
      <c r="D15" s="17">
        <v>-5.0999999999999996</v>
      </c>
      <c r="E15" s="17">
        <v>5.4</v>
      </c>
      <c r="F15" s="17"/>
      <c r="G15" s="17"/>
      <c r="H15" s="17">
        <v>0</v>
      </c>
      <c r="I15" s="17">
        <v>-11</v>
      </c>
      <c r="J15" s="17"/>
      <c r="K15" s="17"/>
      <c r="L15" s="17">
        <v>-36.799999999999997</v>
      </c>
      <c r="M15" s="17">
        <v>-38.200000000000003</v>
      </c>
      <c r="N15" s="17">
        <v>-7.5</v>
      </c>
      <c r="O15" s="17">
        <v>22.9</v>
      </c>
      <c r="P15" s="17">
        <v>9.4</v>
      </c>
      <c r="Q15" s="17">
        <v>5.8</v>
      </c>
      <c r="R15" s="17">
        <v>62.6</v>
      </c>
      <c r="S15" s="17">
        <v>0.1</v>
      </c>
      <c r="T15" s="17"/>
      <c r="U15" s="17"/>
      <c r="V15" s="17"/>
      <c r="W15" s="17"/>
      <c r="X15" s="17">
        <v>6.5</v>
      </c>
      <c r="Y15" s="17">
        <v>0.5</v>
      </c>
      <c r="Z15" s="17">
        <v>-0.1</v>
      </c>
      <c r="AA15" s="17"/>
      <c r="AB15" s="17">
        <v>-3.4</v>
      </c>
      <c r="AC15" s="17">
        <v>3.7</v>
      </c>
      <c r="AD15" s="17">
        <v>-1</v>
      </c>
      <c r="AE15" s="17"/>
      <c r="AF15" s="17"/>
      <c r="AG15" s="17"/>
      <c r="AH15" s="17"/>
      <c r="AI15" s="17">
        <v>-0.4</v>
      </c>
      <c r="AJ15" s="17">
        <v>-10.7</v>
      </c>
      <c r="AK15" s="17"/>
      <c r="AL15" s="17"/>
      <c r="AM15" s="17"/>
      <c r="AN15" s="17">
        <v>-0.8</v>
      </c>
      <c r="AO15" s="17">
        <v>0</v>
      </c>
      <c r="AP15" s="17">
        <v>0.1</v>
      </c>
      <c r="AQ15" s="17">
        <v>13</v>
      </c>
      <c r="AR15" s="17">
        <v>7.6</v>
      </c>
      <c r="AS15" s="17">
        <v>0.4</v>
      </c>
      <c r="AT15" s="17">
        <v>1.5</v>
      </c>
      <c r="AU15" s="17">
        <v>1.3</v>
      </c>
      <c r="AV15" s="17">
        <v>29.4</v>
      </c>
      <c r="AW15" s="17">
        <v>-0.8</v>
      </c>
      <c r="AX15" s="17">
        <v>-43.4</v>
      </c>
      <c r="AY15" s="17">
        <v>-2.8</v>
      </c>
      <c r="AZ15" s="17"/>
      <c r="BA15" s="17">
        <v>-0.1</v>
      </c>
      <c r="BB15" s="17">
        <v>0</v>
      </c>
      <c r="BC15" s="17">
        <v>1.4</v>
      </c>
      <c r="BD15" s="17">
        <v>0.5</v>
      </c>
      <c r="BE15" s="17">
        <v>0</v>
      </c>
      <c r="BF15" s="17">
        <v>0.2</v>
      </c>
      <c r="BG15" s="17"/>
      <c r="BH15" s="17"/>
      <c r="BI15" s="17">
        <v>-8.3000000000000007</v>
      </c>
      <c r="BJ15" s="17"/>
      <c r="BK15" s="17"/>
      <c r="BL15" s="17">
        <v>-0.7</v>
      </c>
      <c r="BM15" s="17"/>
      <c r="BN15" s="17"/>
      <c r="BO15" s="17"/>
      <c r="BP15" s="17">
        <v>-0.7</v>
      </c>
      <c r="BQ15" s="17">
        <v>-51.4</v>
      </c>
      <c r="BR15" s="17">
        <v>-39.1</v>
      </c>
      <c r="BS15" s="17">
        <v>0</v>
      </c>
      <c r="BT15" s="17">
        <v>-5.6</v>
      </c>
      <c r="BU15" s="17">
        <v>0</v>
      </c>
      <c r="BV15" s="17"/>
      <c r="BW15" s="17"/>
      <c r="BX15" s="17"/>
      <c r="BY15" s="17"/>
      <c r="BZ15" s="17"/>
      <c r="CA15" s="17"/>
      <c r="CB15" s="17">
        <v>0</v>
      </c>
      <c r="CC15" s="17">
        <v>-0.6</v>
      </c>
      <c r="CD15" s="17">
        <v>30.6</v>
      </c>
      <c r="CE15" s="17">
        <v>16</v>
      </c>
      <c r="CF15" s="17">
        <v>-3.6</v>
      </c>
      <c r="CG15" s="17">
        <v>4</v>
      </c>
      <c r="CH15" s="17">
        <v>-2.2000000000000002</v>
      </c>
      <c r="CI15" s="17"/>
      <c r="CJ15" s="17"/>
      <c r="CK15" s="17"/>
      <c r="CL15" s="17">
        <v>-3.7</v>
      </c>
      <c r="CM15" s="17">
        <v>0</v>
      </c>
      <c r="CN15" s="17">
        <v>-50.8</v>
      </c>
      <c r="CO15" s="17"/>
      <c r="CP15" s="17"/>
      <c r="CQ15" s="17"/>
      <c r="CR15" s="17"/>
      <c r="CS15" s="17"/>
      <c r="CT15" s="17">
        <v>8.3000000000000007</v>
      </c>
      <c r="CU15" s="17">
        <v>0.9</v>
      </c>
      <c r="CV15" s="17"/>
      <c r="CW15" s="17">
        <v>-0.2</v>
      </c>
      <c r="CX15" s="17">
        <v>0</v>
      </c>
      <c r="CY15" s="17"/>
      <c r="CZ15" s="17"/>
      <c r="DA15" s="17">
        <v>0.4</v>
      </c>
      <c r="DB15" s="17">
        <v>-7.2199999999999999E-3</v>
      </c>
      <c r="DC15" s="17">
        <v>0</v>
      </c>
      <c r="DD15" s="17"/>
      <c r="DE15" s="17"/>
      <c r="DF15" s="17">
        <v>0</v>
      </c>
      <c r="DG15" s="17">
        <v>0.83699999999999997</v>
      </c>
      <c r="DH15" s="17">
        <v>0</v>
      </c>
      <c r="DI15" s="17">
        <v>0.4</v>
      </c>
      <c r="DJ15" s="17">
        <v>0</v>
      </c>
      <c r="DK15" s="17">
        <v>0.5</v>
      </c>
      <c r="DL15" s="17"/>
      <c r="DM15" s="17">
        <v>0</v>
      </c>
      <c r="DN15" s="17">
        <v>0</v>
      </c>
      <c r="DO15" s="17">
        <v>-0.8</v>
      </c>
      <c r="DP15" s="17">
        <v>7.8</v>
      </c>
      <c r="DQ15" s="17">
        <v>1.7</v>
      </c>
      <c r="DR15" s="17">
        <v>0.4</v>
      </c>
      <c r="DS15" s="17">
        <v>0.3</v>
      </c>
      <c r="DT15" s="17">
        <v>1.3</v>
      </c>
      <c r="DU15" s="17">
        <v>0</v>
      </c>
      <c r="DV15" s="17">
        <v>-0.2</v>
      </c>
      <c r="DW15" s="17">
        <v>0.5</v>
      </c>
      <c r="DX15" s="17">
        <v>0.2</v>
      </c>
      <c r="DY15" s="17"/>
      <c r="DZ15" s="17">
        <v>-2.7</v>
      </c>
      <c r="EA15" s="17">
        <v>0.1</v>
      </c>
      <c r="EB15" s="17">
        <v>0.4</v>
      </c>
      <c r="EC15" s="17">
        <v>0.7</v>
      </c>
      <c r="ED15" s="17">
        <v>0.2</v>
      </c>
      <c r="EE15" s="17">
        <v>0.8</v>
      </c>
      <c r="EF15" s="17">
        <v>0</v>
      </c>
      <c r="EG15" s="17">
        <v>0</v>
      </c>
      <c r="EH15" s="17">
        <v>-7.2</v>
      </c>
      <c r="EI15" s="17">
        <v>-8.6999999999999993</v>
      </c>
      <c r="EJ15" s="17">
        <v>0</v>
      </c>
      <c r="EK15" s="17">
        <v>0</v>
      </c>
      <c r="EL15" s="17">
        <v>1.3</v>
      </c>
      <c r="EM15" s="17">
        <v>-0.1</v>
      </c>
      <c r="EN15" s="17">
        <v>0</v>
      </c>
      <c r="EO15" s="17">
        <v>0.1</v>
      </c>
      <c r="EP15" s="17">
        <v>0.1</v>
      </c>
      <c r="EQ15" s="17">
        <v>0.1</v>
      </c>
      <c r="ER15" s="17"/>
      <c r="ES15" s="17">
        <v>0</v>
      </c>
      <c r="ET15" s="17"/>
      <c r="EU15" s="17">
        <v>0</v>
      </c>
      <c r="EV15" s="17">
        <v>-0.2</v>
      </c>
      <c r="EW15" s="17">
        <v>0</v>
      </c>
      <c r="EX15" s="17">
        <v>0</v>
      </c>
      <c r="EY15" s="17">
        <v>0</v>
      </c>
      <c r="EZ15" s="17">
        <v>0</v>
      </c>
      <c r="FA15" s="17">
        <v>0.4</v>
      </c>
      <c r="FB15" s="17">
        <v>0.4</v>
      </c>
      <c r="FC15" s="17">
        <v>2</v>
      </c>
      <c r="FD15" s="17">
        <v>7.5</v>
      </c>
      <c r="FE15" s="17">
        <v>0.2</v>
      </c>
      <c r="FF15" s="17">
        <v>1</v>
      </c>
      <c r="FG15" s="17">
        <v>0</v>
      </c>
      <c r="FH15" s="17">
        <v>3.7</v>
      </c>
      <c r="FI15" s="17">
        <v>2.2599999999999998</v>
      </c>
      <c r="FJ15" s="17">
        <v>-79.710220000000007</v>
      </c>
      <c r="FK15" s="15"/>
      <c r="FL15" s="17">
        <v>1.4474100000000001</v>
      </c>
      <c r="FM15" s="17">
        <v>0</v>
      </c>
      <c r="FN15" s="17">
        <v>1.3</v>
      </c>
      <c r="FO15" s="17">
        <v>0.8</v>
      </c>
      <c r="FP15" s="17">
        <v>0.26762999999999998</v>
      </c>
      <c r="FQ15" s="17">
        <v>6.6610000000000003E-2</v>
      </c>
      <c r="FR15" s="17">
        <v>-0.6</v>
      </c>
      <c r="FS15" s="17">
        <v>0.5</v>
      </c>
      <c r="FT15" s="17"/>
      <c r="FU15" s="17">
        <v>3.78165</v>
      </c>
    </row>
    <row r="16" spans="1:177" ht="24" customHeight="1" x14ac:dyDescent="0.3">
      <c r="A16" s="16" t="s">
        <v>41</v>
      </c>
      <c r="B16" s="16" t="s">
        <v>736</v>
      </c>
      <c r="C16" s="17">
        <v>2.4</v>
      </c>
      <c r="D16" s="17">
        <v>2.1</v>
      </c>
      <c r="E16" s="17">
        <v>6.3</v>
      </c>
      <c r="F16" s="17"/>
      <c r="G16" s="17"/>
      <c r="H16" s="17">
        <v>0</v>
      </c>
      <c r="I16" s="17">
        <v>-3.2</v>
      </c>
      <c r="J16" s="17"/>
      <c r="K16" s="17"/>
      <c r="L16" s="17">
        <v>-34.700000000000003</v>
      </c>
      <c r="M16" s="17">
        <v>-39.799999999999997</v>
      </c>
      <c r="N16" s="17">
        <v>-8</v>
      </c>
      <c r="O16" s="17">
        <v>26.7</v>
      </c>
      <c r="P16" s="17">
        <v>10.9</v>
      </c>
      <c r="Q16" s="17">
        <v>6.7</v>
      </c>
      <c r="R16" s="17">
        <v>64.5</v>
      </c>
      <c r="S16" s="17">
        <v>-0.1</v>
      </c>
      <c r="T16" s="17"/>
      <c r="U16" s="17"/>
      <c r="V16" s="17"/>
      <c r="W16" s="17"/>
      <c r="X16" s="17">
        <v>7.3</v>
      </c>
      <c r="Y16" s="17">
        <v>0.8</v>
      </c>
      <c r="Z16" s="17">
        <v>0.1</v>
      </c>
      <c r="AA16" s="17"/>
      <c r="AB16" s="17">
        <v>-3.4</v>
      </c>
      <c r="AC16" s="17">
        <v>3.4</v>
      </c>
      <c r="AD16" s="17">
        <v>-2.4</v>
      </c>
      <c r="AE16" s="17"/>
      <c r="AF16" s="17"/>
      <c r="AG16" s="17"/>
      <c r="AH16" s="17"/>
      <c r="AI16" s="17">
        <v>0.1</v>
      </c>
      <c r="AJ16" s="17">
        <v>-4.4000000000000004</v>
      </c>
      <c r="AK16" s="17"/>
      <c r="AL16" s="17"/>
      <c r="AM16" s="17"/>
      <c r="AN16" s="17">
        <v>-0.7</v>
      </c>
      <c r="AO16" s="17">
        <v>0</v>
      </c>
      <c r="AP16" s="17">
        <v>0.9</v>
      </c>
      <c r="AQ16" s="17">
        <v>14</v>
      </c>
      <c r="AR16" s="17">
        <v>8.3000000000000007</v>
      </c>
      <c r="AS16" s="17">
        <v>-0.1</v>
      </c>
      <c r="AT16" s="17">
        <v>1.5</v>
      </c>
      <c r="AU16" s="17">
        <v>1.7</v>
      </c>
      <c r="AV16" s="17">
        <v>32</v>
      </c>
      <c r="AW16" s="17">
        <v>1.9</v>
      </c>
      <c r="AX16" s="17">
        <v>-41.3</v>
      </c>
      <c r="AY16" s="17">
        <v>-2.4</v>
      </c>
      <c r="AZ16" s="17"/>
      <c r="BA16" s="17">
        <v>0</v>
      </c>
      <c r="BB16" s="17">
        <v>0</v>
      </c>
      <c r="BC16" s="17">
        <v>1.6</v>
      </c>
      <c r="BD16" s="17">
        <v>0.5</v>
      </c>
      <c r="BE16" s="17">
        <v>0</v>
      </c>
      <c r="BF16" s="17">
        <v>0.9</v>
      </c>
      <c r="BG16" s="17"/>
      <c r="BH16" s="17"/>
      <c r="BI16" s="17">
        <v>-7.4</v>
      </c>
      <c r="BJ16" s="17"/>
      <c r="BK16" s="17"/>
      <c r="BL16" s="17">
        <v>-0.2</v>
      </c>
      <c r="BM16" s="17"/>
      <c r="BN16" s="17"/>
      <c r="BO16" s="17"/>
      <c r="BP16" s="17">
        <v>3.8</v>
      </c>
      <c r="BQ16" s="17">
        <v>-50</v>
      </c>
      <c r="BR16" s="17">
        <v>-37.700000000000003</v>
      </c>
      <c r="BS16" s="17">
        <v>0</v>
      </c>
      <c r="BT16" s="17">
        <v>-7.4</v>
      </c>
      <c r="BU16" s="17">
        <v>0</v>
      </c>
      <c r="BV16" s="17"/>
      <c r="BW16" s="17"/>
      <c r="BX16" s="17"/>
      <c r="BY16" s="17"/>
      <c r="BZ16" s="17"/>
      <c r="CA16" s="17"/>
      <c r="CB16" s="17">
        <v>0</v>
      </c>
      <c r="CC16" s="17">
        <v>-0.6</v>
      </c>
      <c r="CD16" s="17">
        <v>30.5</v>
      </c>
      <c r="CE16" s="17">
        <v>17.2</v>
      </c>
      <c r="CF16" s="17">
        <v>-2.6</v>
      </c>
      <c r="CG16" s="17">
        <v>4</v>
      </c>
      <c r="CH16" s="17">
        <v>-2.2999999999999998</v>
      </c>
      <c r="CI16" s="17"/>
      <c r="CJ16" s="17"/>
      <c r="CK16" s="17"/>
      <c r="CL16" s="17">
        <v>-1.9</v>
      </c>
      <c r="CM16" s="17">
        <v>0</v>
      </c>
      <c r="CN16" s="17">
        <v>-47.5</v>
      </c>
      <c r="CO16" s="17"/>
      <c r="CP16" s="17"/>
      <c r="CQ16" s="17"/>
      <c r="CR16" s="17"/>
      <c r="CS16" s="17"/>
      <c r="CT16" s="17">
        <v>8.1999999999999993</v>
      </c>
      <c r="CU16" s="17">
        <v>0.9</v>
      </c>
      <c r="CV16" s="17"/>
      <c r="CW16" s="17">
        <v>-1.9</v>
      </c>
      <c r="CX16" s="17">
        <v>0</v>
      </c>
      <c r="CY16" s="17"/>
      <c r="CZ16" s="17"/>
      <c r="DA16" s="17">
        <v>0.4</v>
      </c>
      <c r="DB16" s="17">
        <v>1.538E-2</v>
      </c>
      <c r="DC16" s="17">
        <v>0</v>
      </c>
      <c r="DD16" s="17"/>
      <c r="DE16" s="17"/>
      <c r="DF16" s="17">
        <v>0</v>
      </c>
      <c r="DG16" s="17">
        <v>0.92400000000000004</v>
      </c>
      <c r="DH16" s="17">
        <v>0.3</v>
      </c>
      <c r="DI16" s="17">
        <v>0.3</v>
      </c>
      <c r="DJ16" s="17">
        <v>0</v>
      </c>
      <c r="DK16" s="17">
        <v>0.5</v>
      </c>
      <c r="DL16" s="17"/>
      <c r="DM16" s="17">
        <v>0</v>
      </c>
      <c r="DN16" s="17">
        <v>0</v>
      </c>
      <c r="DO16" s="17">
        <v>-0.6</v>
      </c>
      <c r="DP16" s="17">
        <v>7.7</v>
      </c>
      <c r="DQ16" s="17">
        <v>1.7</v>
      </c>
      <c r="DR16" s="17">
        <v>0.4</v>
      </c>
      <c r="DS16" s="17">
        <v>0.3</v>
      </c>
      <c r="DT16" s="17">
        <v>1.3</v>
      </c>
      <c r="DU16" s="17">
        <v>0</v>
      </c>
      <c r="DV16" s="17">
        <v>0.1</v>
      </c>
      <c r="DW16" s="17">
        <v>0.3</v>
      </c>
      <c r="DX16" s="17">
        <v>0.2</v>
      </c>
      <c r="DY16" s="17"/>
      <c r="DZ16" s="17">
        <v>-2.7</v>
      </c>
      <c r="EA16" s="17">
        <v>0</v>
      </c>
      <c r="EB16" s="17">
        <v>0.6</v>
      </c>
      <c r="EC16" s="17">
        <v>0.7</v>
      </c>
      <c r="ED16" s="17">
        <v>0.2</v>
      </c>
      <c r="EE16" s="17">
        <v>0.8</v>
      </c>
      <c r="EF16" s="17">
        <v>0.9</v>
      </c>
      <c r="EG16" s="17">
        <v>0</v>
      </c>
      <c r="EH16" s="17">
        <v>-5.5</v>
      </c>
      <c r="EI16" s="17">
        <v>-7</v>
      </c>
      <c r="EJ16" s="17">
        <v>0</v>
      </c>
      <c r="EK16" s="17">
        <v>0</v>
      </c>
      <c r="EL16" s="17">
        <v>1.4</v>
      </c>
      <c r="EM16" s="17">
        <v>-0.1</v>
      </c>
      <c r="EN16" s="17">
        <v>0</v>
      </c>
      <c r="EO16" s="17">
        <v>0.1</v>
      </c>
      <c r="EP16" s="17">
        <v>0.1</v>
      </c>
      <c r="EQ16" s="17">
        <v>0.1</v>
      </c>
      <c r="ER16" s="17"/>
      <c r="ES16" s="17">
        <v>0</v>
      </c>
      <c r="ET16" s="17"/>
      <c r="EU16" s="17">
        <v>0</v>
      </c>
      <c r="EV16" s="17">
        <v>-0.2</v>
      </c>
      <c r="EW16" s="17">
        <v>0</v>
      </c>
      <c r="EX16" s="17">
        <v>0</v>
      </c>
      <c r="EY16" s="17">
        <v>0</v>
      </c>
      <c r="EZ16" s="17">
        <v>0</v>
      </c>
      <c r="FA16" s="17">
        <v>0.4</v>
      </c>
      <c r="FB16" s="17">
        <v>0.4</v>
      </c>
      <c r="FC16" s="17">
        <v>2</v>
      </c>
      <c r="FD16" s="17">
        <v>7.5</v>
      </c>
      <c r="FE16" s="17">
        <v>0.1</v>
      </c>
      <c r="FF16" s="17">
        <v>3.3</v>
      </c>
      <c r="FG16" s="17">
        <v>0</v>
      </c>
      <c r="FH16" s="17">
        <v>2.8</v>
      </c>
      <c r="FI16" s="17">
        <v>2.67</v>
      </c>
      <c r="FJ16" s="17">
        <v>-18.390619999999998</v>
      </c>
      <c r="FK16" s="15"/>
      <c r="FL16" s="17">
        <v>1.74664</v>
      </c>
      <c r="FM16" s="17">
        <v>0</v>
      </c>
      <c r="FN16" s="17">
        <v>1.4139999999999999</v>
      </c>
      <c r="FO16" s="17">
        <v>0.8</v>
      </c>
      <c r="FP16" s="17">
        <v>0.26168999999999998</v>
      </c>
      <c r="FQ16" s="17">
        <v>7.8589999999999993E-2</v>
      </c>
      <c r="FR16" s="17">
        <v>-0.6</v>
      </c>
      <c r="FS16" s="17">
        <v>0.5</v>
      </c>
      <c r="FT16" s="17"/>
      <c r="FU16" s="17">
        <v>4.20092</v>
      </c>
    </row>
    <row r="17" spans="1:177" ht="24" customHeight="1" x14ac:dyDescent="0.3">
      <c r="A17" s="16" t="s">
        <v>41</v>
      </c>
      <c r="B17" s="16" t="s">
        <v>737</v>
      </c>
      <c r="C17" s="17">
        <v>0.8</v>
      </c>
      <c r="D17" s="17">
        <v>0.6</v>
      </c>
      <c r="E17" s="17">
        <v>5.7</v>
      </c>
      <c r="F17" s="17"/>
      <c r="G17" s="17"/>
      <c r="H17" s="17">
        <v>0</v>
      </c>
      <c r="I17" s="17">
        <v>-0.6</v>
      </c>
      <c r="J17" s="17"/>
      <c r="K17" s="17"/>
      <c r="L17" s="17">
        <v>-35.1</v>
      </c>
      <c r="M17" s="17">
        <v>-34.6</v>
      </c>
      <c r="N17" s="17">
        <v>-4.2</v>
      </c>
      <c r="O17" s="17">
        <v>24.3</v>
      </c>
      <c r="P17" s="17">
        <v>9.6</v>
      </c>
      <c r="Q17" s="17">
        <v>6.2</v>
      </c>
      <c r="R17" s="17">
        <v>61.3</v>
      </c>
      <c r="S17" s="17">
        <v>0.1</v>
      </c>
      <c r="T17" s="17"/>
      <c r="U17" s="17"/>
      <c r="V17" s="17"/>
      <c r="W17" s="17"/>
      <c r="X17" s="17">
        <v>5.2</v>
      </c>
      <c r="Y17" s="17">
        <v>1.1000000000000001</v>
      </c>
      <c r="Z17" s="17">
        <v>0.2</v>
      </c>
      <c r="AA17" s="17"/>
      <c r="AB17" s="17">
        <v>-3.4</v>
      </c>
      <c r="AC17" s="17">
        <v>3.4</v>
      </c>
      <c r="AD17" s="17">
        <v>-4</v>
      </c>
      <c r="AE17" s="17"/>
      <c r="AF17" s="17"/>
      <c r="AG17" s="17"/>
      <c r="AH17" s="17"/>
      <c r="AI17" s="17">
        <v>-0.2</v>
      </c>
      <c r="AJ17" s="17">
        <v>-11.7</v>
      </c>
      <c r="AK17" s="17"/>
      <c r="AL17" s="17"/>
      <c r="AM17" s="17"/>
      <c r="AN17" s="17">
        <v>-0.7</v>
      </c>
      <c r="AO17" s="17">
        <v>0</v>
      </c>
      <c r="AP17" s="17">
        <v>0.7</v>
      </c>
      <c r="AQ17" s="17">
        <v>12.8</v>
      </c>
      <c r="AR17" s="17">
        <v>7.6</v>
      </c>
      <c r="AS17" s="17">
        <v>0.1</v>
      </c>
      <c r="AT17" s="17">
        <v>1.5</v>
      </c>
      <c r="AU17" s="17">
        <v>0.4</v>
      </c>
      <c r="AV17" s="17">
        <v>28.7</v>
      </c>
      <c r="AW17" s="17">
        <v>-1.6</v>
      </c>
      <c r="AX17" s="17">
        <v>-44.6</v>
      </c>
      <c r="AY17" s="17">
        <v>-2.4</v>
      </c>
      <c r="AZ17" s="17"/>
      <c r="BA17" s="17">
        <v>-0.1</v>
      </c>
      <c r="BB17" s="17">
        <v>0</v>
      </c>
      <c r="BC17" s="17">
        <v>1.7</v>
      </c>
      <c r="BD17" s="17">
        <v>0.5</v>
      </c>
      <c r="BE17" s="17">
        <v>0</v>
      </c>
      <c r="BF17" s="17">
        <v>1.9</v>
      </c>
      <c r="BG17" s="17"/>
      <c r="BH17" s="17"/>
      <c r="BI17" s="17">
        <v>-8.3000000000000007</v>
      </c>
      <c r="BJ17" s="17"/>
      <c r="BK17" s="17"/>
      <c r="BL17" s="17">
        <v>2.8</v>
      </c>
      <c r="BM17" s="17"/>
      <c r="BN17" s="17"/>
      <c r="BO17" s="17"/>
      <c r="BP17" s="17">
        <v>2.5</v>
      </c>
      <c r="BQ17" s="17">
        <v>-51.8</v>
      </c>
      <c r="BR17" s="17">
        <v>-39.6</v>
      </c>
      <c r="BS17" s="17">
        <v>0</v>
      </c>
      <c r="BT17" s="17">
        <v>-6.2</v>
      </c>
      <c r="BU17" s="17">
        <v>0</v>
      </c>
      <c r="BV17" s="17"/>
      <c r="BW17" s="17"/>
      <c r="BX17" s="17"/>
      <c r="BY17" s="17"/>
      <c r="BZ17" s="17"/>
      <c r="CA17" s="17"/>
      <c r="CB17" s="17">
        <v>0</v>
      </c>
      <c r="CC17" s="17">
        <v>-0.6</v>
      </c>
      <c r="CD17" s="17">
        <v>29.9</v>
      </c>
      <c r="CE17" s="17">
        <v>17</v>
      </c>
      <c r="CF17" s="17">
        <v>-2.8</v>
      </c>
      <c r="CG17" s="17">
        <v>4</v>
      </c>
      <c r="CH17" s="17">
        <v>-2.2000000000000002</v>
      </c>
      <c r="CI17" s="17"/>
      <c r="CJ17" s="17"/>
      <c r="CK17" s="17"/>
      <c r="CL17" s="17">
        <v>-3.6</v>
      </c>
      <c r="CM17" s="17">
        <v>0</v>
      </c>
      <c r="CN17" s="17">
        <v>-50.2</v>
      </c>
      <c r="CO17" s="17"/>
      <c r="CP17" s="17"/>
      <c r="CQ17" s="17"/>
      <c r="CR17" s="17"/>
      <c r="CS17" s="17"/>
      <c r="CT17" s="17">
        <v>-0.2</v>
      </c>
      <c r="CU17" s="17">
        <v>-1.9</v>
      </c>
      <c r="CV17" s="17"/>
      <c r="CW17" s="17">
        <v>-5.7</v>
      </c>
      <c r="CX17" s="17">
        <v>0</v>
      </c>
      <c r="CY17" s="17"/>
      <c r="CZ17" s="17"/>
      <c r="DA17" s="17">
        <v>0.4</v>
      </c>
      <c r="DB17" s="17">
        <v>1.6369999999999999E-2</v>
      </c>
      <c r="DC17" s="17">
        <v>0</v>
      </c>
      <c r="DD17" s="17"/>
      <c r="DE17" s="17"/>
      <c r="DF17" s="17">
        <v>0</v>
      </c>
      <c r="DG17" s="17">
        <v>0.89700000000000002</v>
      </c>
      <c r="DH17" s="17">
        <v>0.2</v>
      </c>
      <c r="DI17" s="17">
        <v>0</v>
      </c>
      <c r="DJ17" s="17">
        <v>0</v>
      </c>
      <c r="DK17" s="17">
        <v>0.5</v>
      </c>
      <c r="DL17" s="17"/>
      <c r="DM17" s="17">
        <v>0</v>
      </c>
      <c r="DN17" s="17">
        <v>0</v>
      </c>
      <c r="DO17" s="17">
        <v>-0.9</v>
      </c>
      <c r="DP17" s="17">
        <v>6.2</v>
      </c>
      <c r="DQ17" s="17">
        <v>1.7</v>
      </c>
      <c r="DR17" s="17">
        <v>0.4</v>
      </c>
      <c r="DS17" s="17">
        <v>0.3</v>
      </c>
      <c r="DT17" s="17">
        <v>1.3</v>
      </c>
      <c r="DU17" s="17">
        <v>0</v>
      </c>
      <c r="DV17" s="17">
        <v>0.2</v>
      </c>
      <c r="DW17" s="17">
        <v>0.3</v>
      </c>
      <c r="DX17" s="17">
        <v>0.2</v>
      </c>
      <c r="DY17" s="17"/>
      <c r="DZ17" s="17">
        <v>-2.7</v>
      </c>
      <c r="EA17" s="17">
        <v>0.3</v>
      </c>
      <c r="EB17" s="17">
        <v>0.5</v>
      </c>
      <c r="EC17" s="17">
        <v>0.7</v>
      </c>
      <c r="ED17" s="17">
        <v>0.1</v>
      </c>
      <c r="EE17" s="17">
        <v>0.8</v>
      </c>
      <c r="EF17" s="17">
        <v>1.2</v>
      </c>
      <c r="EG17" s="17">
        <v>0</v>
      </c>
      <c r="EH17" s="17">
        <v>-6.1</v>
      </c>
      <c r="EI17" s="17">
        <v>-7.1</v>
      </c>
      <c r="EJ17" s="17">
        <v>0</v>
      </c>
      <c r="EK17" s="17">
        <v>0</v>
      </c>
      <c r="EL17" s="17">
        <v>1.4</v>
      </c>
      <c r="EM17" s="17">
        <v>-0.1</v>
      </c>
      <c r="EN17" s="17">
        <v>0</v>
      </c>
      <c r="EO17" s="17">
        <v>0.1</v>
      </c>
      <c r="EP17" s="17">
        <v>0.1</v>
      </c>
      <c r="EQ17" s="17">
        <v>0.1</v>
      </c>
      <c r="ER17" s="17"/>
      <c r="ES17" s="17">
        <v>0</v>
      </c>
      <c r="ET17" s="17"/>
      <c r="EU17" s="17">
        <v>0</v>
      </c>
      <c r="EV17" s="17">
        <v>-0.2</v>
      </c>
      <c r="EW17" s="17">
        <v>-3.7</v>
      </c>
      <c r="EX17" s="17">
        <v>0</v>
      </c>
      <c r="EY17" s="17">
        <v>0</v>
      </c>
      <c r="EZ17" s="17">
        <v>0</v>
      </c>
      <c r="FA17" s="17">
        <v>0.4</v>
      </c>
      <c r="FB17" s="17">
        <v>0.4</v>
      </c>
      <c r="FC17" s="17">
        <v>1.9</v>
      </c>
      <c r="FD17" s="17">
        <v>9.4</v>
      </c>
      <c r="FE17" s="17">
        <v>0.4</v>
      </c>
      <c r="FF17" s="17">
        <v>2.2000000000000002</v>
      </c>
      <c r="FG17" s="17">
        <v>0</v>
      </c>
      <c r="FH17" s="17">
        <v>3.3</v>
      </c>
      <c r="FI17" s="17">
        <v>2.65</v>
      </c>
      <c r="FJ17" s="17">
        <v>-67.936629999999994</v>
      </c>
      <c r="FK17" s="15"/>
      <c r="FL17" s="17">
        <v>1.55314</v>
      </c>
      <c r="FM17" s="17">
        <v>0</v>
      </c>
      <c r="FN17" s="17">
        <v>1.266</v>
      </c>
      <c r="FO17" s="17">
        <v>0.9</v>
      </c>
      <c r="FP17" s="17">
        <v>0.26817000000000002</v>
      </c>
      <c r="FQ17" s="17">
        <v>8.8410000000000002E-2</v>
      </c>
      <c r="FR17" s="17">
        <v>-0.2</v>
      </c>
      <c r="FS17" s="17">
        <v>0.5</v>
      </c>
      <c r="FT17" s="17"/>
      <c r="FU17" s="17">
        <v>4.3757200000000003</v>
      </c>
    </row>
    <row r="18" spans="1:177" ht="24" customHeight="1" x14ac:dyDescent="0.3">
      <c r="A18" s="18" t="s">
        <v>41</v>
      </c>
      <c r="B18" s="18" t="s">
        <v>738</v>
      </c>
      <c r="C18" s="19">
        <v>5.8</v>
      </c>
      <c r="D18" s="19">
        <v>-3.5</v>
      </c>
      <c r="E18" s="19">
        <v>5.3</v>
      </c>
      <c r="F18" s="19"/>
      <c r="G18" s="19"/>
      <c r="H18" s="19">
        <v>0</v>
      </c>
      <c r="I18" s="19">
        <v>-0.1</v>
      </c>
      <c r="J18" s="19"/>
      <c r="K18" s="19"/>
      <c r="L18" s="19">
        <v>-36.5</v>
      </c>
      <c r="M18" s="19">
        <v>-35</v>
      </c>
      <c r="N18" s="19">
        <v>-3.1</v>
      </c>
      <c r="O18" s="19">
        <v>22.9</v>
      </c>
      <c r="P18" s="19">
        <v>7.2</v>
      </c>
      <c r="Q18" s="19">
        <v>4.0999999999999996</v>
      </c>
      <c r="R18" s="19">
        <v>56.9</v>
      </c>
      <c r="S18" s="19">
        <v>0.2</v>
      </c>
      <c r="T18" s="19"/>
      <c r="U18" s="19"/>
      <c r="V18" s="19"/>
      <c r="W18" s="19"/>
      <c r="X18" s="19">
        <v>6.9</v>
      </c>
      <c r="Y18" s="19">
        <v>1.4</v>
      </c>
      <c r="Z18" s="19">
        <v>0.6</v>
      </c>
      <c r="AA18" s="19"/>
      <c r="AB18" s="19">
        <v>-3.4</v>
      </c>
      <c r="AC18" s="19">
        <v>3.5</v>
      </c>
      <c r="AD18" s="19">
        <v>-3.4</v>
      </c>
      <c r="AE18" s="19"/>
      <c r="AF18" s="19"/>
      <c r="AG18" s="19"/>
      <c r="AH18" s="19"/>
      <c r="AI18" s="19">
        <v>-0.1</v>
      </c>
      <c r="AJ18" s="19">
        <v>-11.4</v>
      </c>
      <c r="AK18" s="19"/>
      <c r="AL18" s="19"/>
      <c r="AM18" s="19"/>
      <c r="AN18" s="19">
        <v>-0.8</v>
      </c>
      <c r="AO18" s="19">
        <v>0</v>
      </c>
      <c r="AP18" s="19">
        <v>0.5</v>
      </c>
      <c r="AQ18" s="19">
        <v>21.3</v>
      </c>
      <c r="AR18" s="19">
        <v>7.5</v>
      </c>
      <c r="AS18" s="19">
        <v>0.1</v>
      </c>
      <c r="AT18" s="19">
        <v>1.5</v>
      </c>
      <c r="AU18" s="19">
        <v>0.8</v>
      </c>
      <c r="AV18" s="19">
        <v>23.8</v>
      </c>
      <c r="AW18" s="19">
        <v>-5.8</v>
      </c>
      <c r="AX18" s="19">
        <v>-44</v>
      </c>
      <c r="AY18" s="19">
        <v>-0.6</v>
      </c>
      <c r="AZ18" s="19"/>
      <c r="BA18" s="19">
        <v>-0.1</v>
      </c>
      <c r="BB18" s="19">
        <v>0</v>
      </c>
      <c r="BC18" s="19">
        <v>3.3</v>
      </c>
      <c r="BD18" s="19">
        <v>0.5</v>
      </c>
      <c r="BE18" s="19">
        <v>0</v>
      </c>
      <c r="BF18" s="19">
        <v>3.7</v>
      </c>
      <c r="BG18" s="19"/>
      <c r="BH18" s="19"/>
      <c r="BI18" s="19">
        <v>-8.4</v>
      </c>
      <c r="BJ18" s="19"/>
      <c r="BK18" s="19"/>
      <c r="BL18" s="19">
        <v>2.5</v>
      </c>
      <c r="BM18" s="19"/>
      <c r="BN18" s="19"/>
      <c r="BO18" s="19"/>
      <c r="BP18" s="19">
        <v>1.5</v>
      </c>
      <c r="BQ18" s="19">
        <v>-53.2</v>
      </c>
      <c r="BR18" s="19">
        <v>-40.9</v>
      </c>
      <c r="BS18" s="19">
        <v>0</v>
      </c>
      <c r="BT18" s="19">
        <v>-10.8</v>
      </c>
      <c r="BU18" s="19">
        <v>0</v>
      </c>
      <c r="BV18" s="19"/>
      <c r="BW18" s="19"/>
      <c r="BX18" s="19"/>
      <c r="BY18" s="19"/>
      <c r="BZ18" s="19"/>
      <c r="CA18" s="19"/>
      <c r="CB18" s="19">
        <v>0</v>
      </c>
      <c r="CC18" s="19">
        <v>-0.6</v>
      </c>
      <c r="CD18" s="19">
        <v>29.6</v>
      </c>
      <c r="CE18" s="19">
        <v>16.3</v>
      </c>
      <c r="CF18" s="19">
        <v>-3.4</v>
      </c>
      <c r="CG18" s="19">
        <v>4.0999999999999996</v>
      </c>
      <c r="CH18" s="19">
        <v>-2.2000000000000002</v>
      </c>
      <c r="CI18" s="19"/>
      <c r="CJ18" s="19"/>
      <c r="CK18" s="19"/>
      <c r="CL18" s="19">
        <v>-2.5</v>
      </c>
      <c r="CM18" s="19">
        <v>0</v>
      </c>
      <c r="CN18" s="19">
        <v>-49.5</v>
      </c>
      <c r="CO18" s="19"/>
      <c r="CP18" s="19"/>
      <c r="CQ18" s="19"/>
      <c r="CR18" s="19"/>
      <c r="CS18" s="19"/>
      <c r="CT18" s="19">
        <v>-5.7</v>
      </c>
      <c r="CU18" s="19">
        <v>-4.5</v>
      </c>
      <c r="CV18" s="19"/>
      <c r="CW18" s="19">
        <v>-6.6</v>
      </c>
      <c r="CX18" s="19">
        <v>0</v>
      </c>
      <c r="CY18" s="19"/>
      <c r="CZ18" s="19"/>
      <c r="DA18" s="19">
        <v>0.4</v>
      </c>
      <c r="DB18" s="19">
        <v>2.5669999999999998E-2</v>
      </c>
      <c r="DC18" s="19">
        <v>0</v>
      </c>
      <c r="DD18" s="19"/>
      <c r="DE18" s="19"/>
      <c r="DF18" s="19">
        <v>0</v>
      </c>
      <c r="DG18" s="19">
        <v>0.89500000000000002</v>
      </c>
      <c r="DH18" s="19">
        <v>0.1</v>
      </c>
      <c r="DI18" s="19">
        <v>0.6</v>
      </c>
      <c r="DJ18" s="19">
        <v>0</v>
      </c>
      <c r="DK18" s="19">
        <v>0.5</v>
      </c>
      <c r="DL18" s="19"/>
      <c r="DM18" s="19">
        <v>0</v>
      </c>
      <c r="DN18" s="19">
        <v>0</v>
      </c>
      <c r="DO18" s="19">
        <v>-0.9</v>
      </c>
      <c r="DP18" s="19">
        <v>6</v>
      </c>
      <c r="DQ18" s="19">
        <v>1.7</v>
      </c>
      <c r="DR18" s="19">
        <v>0.4</v>
      </c>
      <c r="DS18" s="19">
        <v>0.3</v>
      </c>
      <c r="DT18" s="19">
        <v>1.3</v>
      </c>
      <c r="DU18" s="19">
        <v>0</v>
      </c>
      <c r="DV18" s="19">
        <v>0.1</v>
      </c>
      <c r="DW18" s="19">
        <v>0.3</v>
      </c>
      <c r="DX18" s="19">
        <v>0.2</v>
      </c>
      <c r="DY18" s="19"/>
      <c r="DZ18" s="19">
        <v>-2.7</v>
      </c>
      <c r="EA18" s="19">
        <v>0.1</v>
      </c>
      <c r="EB18" s="19">
        <v>0.4</v>
      </c>
      <c r="EC18" s="19">
        <v>0.7</v>
      </c>
      <c r="ED18" s="19">
        <v>0.1</v>
      </c>
      <c r="EE18" s="19">
        <v>0.8</v>
      </c>
      <c r="EF18" s="19">
        <v>0</v>
      </c>
      <c r="EG18" s="19">
        <v>0</v>
      </c>
      <c r="EH18" s="19">
        <v>-7.8</v>
      </c>
      <c r="EI18" s="19">
        <v>-8.6</v>
      </c>
      <c r="EJ18" s="19">
        <v>0</v>
      </c>
      <c r="EK18" s="19">
        <v>0</v>
      </c>
      <c r="EL18" s="19">
        <v>1.4</v>
      </c>
      <c r="EM18" s="19">
        <v>-0.1</v>
      </c>
      <c r="EN18" s="19">
        <v>0</v>
      </c>
      <c r="EO18" s="19">
        <v>0.1</v>
      </c>
      <c r="EP18" s="19">
        <v>0.1</v>
      </c>
      <c r="EQ18" s="19">
        <v>0.1</v>
      </c>
      <c r="ER18" s="19"/>
      <c r="ES18" s="19">
        <v>0</v>
      </c>
      <c r="ET18" s="19"/>
      <c r="EU18" s="19">
        <v>0</v>
      </c>
      <c r="EV18" s="19">
        <v>-0.2</v>
      </c>
      <c r="EW18" s="19">
        <v>-3.4</v>
      </c>
      <c r="EX18" s="19">
        <v>0</v>
      </c>
      <c r="EY18" s="19">
        <v>0</v>
      </c>
      <c r="EZ18" s="19">
        <v>0</v>
      </c>
      <c r="FA18" s="19">
        <v>0.4</v>
      </c>
      <c r="FB18" s="19">
        <v>0.3</v>
      </c>
      <c r="FC18" s="19">
        <v>1.9</v>
      </c>
      <c r="FD18" s="19">
        <v>9.4</v>
      </c>
      <c r="FE18" s="19">
        <v>0.5</v>
      </c>
      <c r="FF18" s="19">
        <v>2.5</v>
      </c>
      <c r="FG18" s="19">
        <v>0.3</v>
      </c>
      <c r="FH18" s="19">
        <v>2.7</v>
      </c>
      <c r="FI18" s="19">
        <v>4.07</v>
      </c>
      <c r="FJ18" s="19">
        <v>-89.309330000000003</v>
      </c>
      <c r="FK18" s="15"/>
      <c r="FL18" s="19">
        <v>1.62436</v>
      </c>
      <c r="FM18" s="19">
        <v>0</v>
      </c>
      <c r="FN18" s="19">
        <v>1.3340000000000001</v>
      </c>
      <c r="FO18" s="19">
        <v>0.9</v>
      </c>
      <c r="FP18" s="19">
        <v>0.27466000000000002</v>
      </c>
      <c r="FQ18" s="19">
        <v>0.14318</v>
      </c>
      <c r="FR18" s="19">
        <v>-0.1</v>
      </c>
      <c r="FS18" s="19">
        <v>0.5</v>
      </c>
      <c r="FT18" s="19"/>
      <c r="FU18" s="19">
        <v>4.6761999999999997</v>
      </c>
    </row>
    <row r="19" spans="1:177" ht="24" customHeight="1" x14ac:dyDescent="0.3">
      <c r="A19" s="13" t="s">
        <v>41</v>
      </c>
      <c r="B19" s="13" t="s">
        <v>739</v>
      </c>
      <c r="C19" s="14">
        <v>6.2</v>
      </c>
      <c r="D19" s="14">
        <v>-11</v>
      </c>
      <c r="E19" s="14">
        <v>3.9</v>
      </c>
      <c r="F19" s="14"/>
      <c r="G19" s="14"/>
      <c r="H19" s="14">
        <v>0</v>
      </c>
      <c r="I19" s="14">
        <v>-6.3</v>
      </c>
      <c r="J19" s="14"/>
      <c r="K19" s="14"/>
      <c r="L19" s="14">
        <v>-36</v>
      </c>
      <c r="M19" s="14">
        <v>-35.5</v>
      </c>
      <c r="N19" s="14">
        <v>-4.3</v>
      </c>
      <c r="O19" s="14">
        <v>24.3</v>
      </c>
      <c r="P19" s="14">
        <v>7.2</v>
      </c>
      <c r="Q19" s="14">
        <v>4.3</v>
      </c>
      <c r="R19" s="14">
        <v>38.200000000000003</v>
      </c>
      <c r="S19" s="14">
        <v>0.1</v>
      </c>
      <c r="T19" s="14"/>
      <c r="U19" s="14"/>
      <c r="V19" s="14"/>
      <c r="W19" s="14"/>
      <c r="X19" s="14">
        <v>5.8</v>
      </c>
      <c r="Y19" s="14">
        <v>1.5</v>
      </c>
      <c r="Z19" s="14">
        <v>0.6</v>
      </c>
      <c r="AA19" s="14"/>
      <c r="AB19" s="14">
        <v>-3.4</v>
      </c>
      <c r="AC19" s="14">
        <v>3.7</v>
      </c>
      <c r="AD19" s="14">
        <v>-2.4</v>
      </c>
      <c r="AE19" s="14"/>
      <c r="AF19" s="14"/>
      <c r="AG19" s="14"/>
      <c r="AH19" s="14"/>
      <c r="AI19" s="14">
        <v>0.2</v>
      </c>
      <c r="AJ19" s="14">
        <v>-11.1</v>
      </c>
      <c r="AK19" s="14"/>
      <c r="AL19" s="14"/>
      <c r="AM19" s="14"/>
      <c r="AN19" s="14">
        <v>-0.8</v>
      </c>
      <c r="AO19" s="14">
        <v>0</v>
      </c>
      <c r="AP19" s="14">
        <v>0.5</v>
      </c>
      <c r="AQ19" s="14">
        <v>23.3</v>
      </c>
      <c r="AR19" s="14">
        <v>7.8</v>
      </c>
      <c r="AS19" s="14">
        <v>0.1</v>
      </c>
      <c r="AT19" s="14">
        <v>1.5</v>
      </c>
      <c r="AU19" s="14">
        <v>1.1000000000000001</v>
      </c>
      <c r="AV19" s="14">
        <v>23.7</v>
      </c>
      <c r="AW19" s="14">
        <v>-6.2</v>
      </c>
      <c r="AX19" s="14">
        <v>-44.5</v>
      </c>
      <c r="AY19" s="14">
        <v>-1.7</v>
      </c>
      <c r="AZ19" s="14"/>
      <c r="BA19" s="14">
        <v>-0.1</v>
      </c>
      <c r="BB19" s="14">
        <v>0</v>
      </c>
      <c r="BC19" s="14">
        <v>2.2999999999999998</v>
      </c>
      <c r="BD19" s="14">
        <v>0.5</v>
      </c>
      <c r="BE19" s="14">
        <v>0</v>
      </c>
      <c r="BF19" s="14">
        <v>3.6</v>
      </c>
      <c r="BG19" s="14"/>
      <c r="BH19" s="14"/>
      <c r="BI19" s="14">
        <v>-7.9</v>
      </c>
      <c r="BJ19" s="14"/>
      <c r="BK19" s="14"/>
      <c r="BL19" s="14">
        <v>3.3</v>
      </c>
      <c r="BM19" s="14"/>
      <c r="BN19" s="14"/>
      <c r="BO19" s="14"/>
      <c r="BP19" s="14">
        <v>1.1000000000000001</v>
      </c>
      <c r="BQ19" s="14">
        <v>-53.6</v>
      </c>
      <c r="BR19" s="14">
        <v>-41.4</v>
      </c>
      <c r="BS19" s="14">
        <v>0</v>
      </c>
      <c r="BT19" s="14">
        <v>-9.1</v>
      </c>
      <c r="BU19" s="14">
        <v>0</v>
      </c>
      <c r="BV19" s="14"/>
      <c r="BW19" s="14"/>
      <c r="BX19" s="14"/>
      <c r="BY19" s="14"/>
      <c r="BZ19" s="14"/>
      <c r="CA19" s="14"/>
      <c r="CB19" s="14">
        <v>0</v>
      </c>
      <c r="CC19" s="14">
        <v>-0.6</v>
      </c>
      <c r="CD19" s="14">
        <v>29.3</v>
      </c>
      <c r="CE19" s="14">
        <v>16.399999999999999</v>
      </c>
      <c r="CF19" s="14">
        <v>-3.2</v>
      </c>
      <c r="CG19" s="14">
        <v>5.9</v>
      </c>
      <c r="CH19" s="14">
        <v>-2.2999999999999998</v>
      </c>
      <c r="CI19" s="14"/>
      <c r="CJ19" s="14"/>
      <c r="CK19" s="14"/>
      <c r="CL19" s="14">
        <v>-2.2999999999999998</v>
      </c>
      <c r="CM19" s="14">
        <v>0</v>
      </c>
      <c r="CN19" s="14">
        <v>-48.7</v>
      </c>
      <c r="CO19" s="14"/>
      <c r="CP19" s="14"/>
      <c r="CQ19" s="14"/>
      <c r="CR19" s="14"/>
      <c r="CS19" s="14"/>
      <c r="CT19" s="14">
        <v>-6.9</v>
      </c>
      <c r="CU19" s="14">
        <v>-5.2</v>
      </c>
      <c r="CV19" s="14"/>
      <c r="CW19" s="14">
        <v>-4.2</v>
      </c>
      <c r="CX19" s="14">
        <v>0</v>
      </c>
      <c r="CY19" s="14"/>
      <c r="CZ19" s="14"/>
      <c r="DA19" s="14">
        <v>0.4</v>
      </c>
      <c r="DB19" s="14">
        <v>1.0540000000000001E-2</v>
      </c>
      <c r="DC19" s="14">
        <v>0</v>
      </c>
      <c r="DD19" s="14"/>
      <c r="DE19" s="14"/>
      <c r="DF19" s="14">
        <v>0</v>
      </c>
      <c r="DG19" s="14">
        <v>0.89200000000000002</v>
      </c>
      <c r="DH19" s="14">
        <v>0.2</v>
      </c>
      <c r="DI19" s="14">
        <v>0.8</v>
      </c>
      <c r="DJ19" s="14">
        <v>0</v>
      </c>
      <c r="DK19" s="14">
        <v>0.5</v>
      </c>
      <c r="DL19" s="14"/>
      <c r="DM19" s="14">
        <v>0</v>
      </c>
      <c r="DN19" s="14">
        <v>0</v>
      </c>
      <c r="DO19" s="14">
        <v>-0.9</v>
      </c>
      <c r="DP19" s="14">
        <v>6</v>
      </c>
      <c r="DQ19" s="14">
        <v>1.7</v>
      </c>
      <c r="DR19" s="14">
        <v>0.4</v>
      </c>
      <c r="DS19" s="14">
        <v>0.3</v>
      </c>
      <c r="DT19" s="14">
        <v>1.3</v>
      </c>
      <c r="DU19" s="14">
        <v>0</v>
      </c>
      <c r="DV19" s="14">
        <v>0.2</v>
      </c>
      <c r="DW19" s="14">
        <v>0.3</v>
      </c>
      <c r="DX19" s="14">
        <v>0.2</v>
      </c>
      <c r="DY19" s="14"/>
      <c r="DZ19" s="14">
        <v>-2.7</v>
      </c>
      <c r="EA19" s="14">
        <v>0.2</v>
      </c>
      <c r="EB19" s="14">
        <v>0.5</v>
      </c>
      <c r="EC19" s="14">
        <v>0.6</v>
      </c>
      <c r="ED19" s="14">
        <v>0.1</v>
      </c>
      <c r="EE19" s="14">
        <v>0.8</v>
      </c>
      <c r="EF19" s="14">
        <v>0</v>
      </c>
      <c r="EG19" s="14">
        <v>0</v>
      </c>
      <c r="EH19" s="14">
        <v>-8.9</v>
      </c>
      <c r="EI19" s="14">
        <v>-9.4</v>
      </c>
      <c r="EJ19" s="14">
        <v>0</v>
      </c>
      <c r="EK19" s="14">
        <v>0</v>
      </c>
      <c r="EL19" s="14">
        <v>1.4</v>
      </c>
      <c r="EM19" s="14">
        <v>-0.1</v>
      </c>
      <c r="EN19" s="14">
        <v>0</v>
      </c>
      <c r="EO19" s="14">
        <v>0.1</v>
      </c>
      <c r="EP19" s="14">
        <v>0.1</v>
      </c>
      <c r="EQ19" s="14">
        <v>0.1</v>
      </c>
      <c r="ER19" s="14"/>
      <c r="ES19" s="14">
        <v>0</v>
      </c>
      <c r="ET19" s="14"/>
      <c r="EU19" s="14">
        <v>0</v>
      </c>
      <c r="EV19" s="14">
        <v>-0.2</v>
      </c>
      <c r="EW19" s="14">
        <v>-1.1000000000000001</v>
      </c>
      <c r="EX19" s="14">
        <v>0</v>
      </c>
      <c r="EY19" s="14">
        <v>0</v>
      </c>
      <c r="EZ19" s="14">
        <v>0</v>
      </c>
      <c r="FA19" s="14">
        <v>0.4</v>
      </c>
      <c r="FB19" s="14">
        <v>0.4</v>
      </c>
      <c r="FC19" s="14">
        <v>1.8</v>
      </c>
      <c r="FD19" s="14">
        <v>9.9</v>
      </c>
      <c r="FE19" s="14">
        <v>0.4</v>
      </c>
      <c r="FF19" s="14">
        <v>1.7</v>
      </c>
      <c r="FG19" s="14">
        <v>0.3</v>
      </c>
      <c r="FH19" s="14">
        <v>3.7</v>
      </c>
      <c r="FI19" s="14">
        <v>4.12</v>
      </c>
      <c r="FJ19" s="14">
        <v>-115.77746</v>
      </c>
      <c r="FK19" s="15"/>
      <c r="FL19" s="14">
        <v>1.55613</v>
      </c>
      <c r="FM19" s="14">
        <v>0</v>
      </c>
      <c r="FN19" s="14">
        <v>1.3220000000000001</v>
      </c>
      <c r="FO19" s="14">
        <v>0.9</v>
      </c>
      <c r="FP19" s="14">
        <v>0.27052999999999999</v>
      </c>
      <c r="FQ19" s="14">
        <v>0.15739</v>
      </c>
      <c r="FR19" s="14">
        <v>-0.2</v>
      </c>
      <c r="FS19" s="14">
        <v>0.5</v>
      </c>
      <c r="FT19" s="14"/>
      <c r="FU19" s="14">
        <v>4.5060500000000001</v>
      </c>
    </row>
    <row r="20" spans="1:177" ht="24" customHeight="1" x14ac:dyDescent="0.3">
      <c r="A20" s="16" t="s">
        <v>41</v>
      </c>
      <c r="B20" s="16" t="s">
        <v>740</v>
      </c>
      <c r="C20" s="17">
        <v>5.6</v>
      </c>
      <c r="D20" s="17">
        <v>-6.2</v>
      </c>
      <c r="E20" s="17">
        <v>4.5</v>
      </c>
      <c r="F20" s="17"/>
      <c r="G20" s="17"/>
      <c r="H20" s="17">
        <v>0</v>
      </c>
      <c r="I20" s="17">
        <v>1</v>
      </c>
      <c r="J20" s="17"/>
      <c r="K20" s="17"/>
      <c r="L20" s="17">
        <v>-30.7</v>
      </c>
      <c r="M20" s="17">
        <v>-32.5</v>
      </c>
      <c r="N20" s="17">
        <v>-1</v>
      </c>
      <c r="O20" s="17">
        <v>30.1</v>
      </c>
      <c r="P20" s="17">
        <v>9.8000000000000007</v>
      </c>
      <c r="Q20" s="17">
        <v>6.1</v>
      </c>
      <c r="R20" s="17">
        <v>42.3</v>
      </c>
      <c r="S20" s="17">
        <v>0</v>
      </c>
      <c r="T20" s="17"/>
      <c r="U20" s="17"/>
      <c r="V20" s="17"/>
      <c r="W20" s="17"/>
      <c r="X20" s="17">
        <v>6.7</v>
      </c>
      <c r="Y20" s="17">
        <v>1.5</v>
      </c>
      <c r="Z20" s="17">
        <v>0.7</v>
      </c>
      <c r="AA20" s="17"/>
      <c r="AB20" s="17">
        <v>-3.4</v>
      </c>
      <c r="AC20" s="17">
        <v>3.9</v>
      </c>
      <c r="AD20" s="17">
        <v>-0.3</v>
      </c>
      <c r="AE20" s="17"/>
      <c r="AF20" s="17"/>
      <c r="AG20" s="17"/>
      <c r="AH20" s="17"/>
      <c r="AI20" s="17">
        <v>0.2</v>
      </c>
      <c r="AJ20" s="17">
        <v>-4</v>
      </c>
      <c r="AK20" s="17"/>
      <c r="AL20" s="17"/>
      <c r="AM20" s="17"/>
      <c r="AN20" s="17">
        <v>-0.7</v>
      </c>
      <c r="AO20" s="17">
        <v>0</v>
      </c>
      <c r="AP20" s="17">
        <v>0.9</v>
      </c>
      <c r="AQ20" s="17">
        <v>23.2</v>
      </c>
      <c r="AR20" s="17">
        <v>7.4</v>
      </c>
      <c r="AS20" s="17">
        <v>0.3</v>
      </c>
      <c r="AT20" s="17">
        <v>1.5</v>
      </c>
      <c r="AU20" s="17">
        <v>0.6</v>
      </c>
      <c r="AV20" s="17">
        <v>27.7</v>
      </c>
      <c r="AW20" s="17">
        <v>-1.8</v>
      </c>
      <c r="AX20" s="17">
        <v>-40.1</v>
      </c>
      <c r="AY20" s="17">
        <v>1</v>
      </c>
      <c r="AZ20" s="17"/>
      <c r="BA20" s="17">
        <v>-0.1</v>
      </c>
      <c r="BB20" s="17">
        <v>0</v>
      </c>
      <c r="BC20" s="17">
        <v>1.9</v>
      </c>
      <c r="BD20" s="17">
        <v>0.4</v>
      </c>
      <c r="BE20" s="17">
        <v>0</v>
      </c>
      <c r="BF20" s="17">
        <v>1.3</v>
      </c>
      <c r="BG20" s="17"/>
      <c r="BH20" s="17"/>
      <c r="BI20" s="17">
        <v>-7.2</v>
      </c>
      <c r="BJ20" s="17"/>
      <c r="BK20" s="17"/>
      <c r="BL20" s="17">
        <v>3.2</v>
      </c>
      <c r="BM20" s="17"/>
      <c r="BN20" s="17"/>
      <c r="BO20" s="17"/>
      <c r="BP20" s="17">
        <v>3.3</v>
      </c>
      <c r="BQ20" s="17">
        <v>-50.5</v>
      </c>
      <c r="BR20" s="17">
        <v>-38.1</v>
      </c>
      <c r="BS20" s="17">
        <v>0</v>
      </c>
      <c r="BT20" s="17">
        <v>-6.9</v>
      </c>
      <c r="BU20" s="17">
        <v>0</v>
      </c>
      <c r="BV20" s="17"/>
      <c r="BW20" s="17"/>
      <c r="BX20" s="17"/>
      <c r="BY20" s="17"/>
      <c r="BZ20" s="17"/>
      <c r="CA20" s="17"/>
      <c r="CB20" s="17">
        <v>0</v>
      </c>
      <c r="CC20" s="17">
        <v>-0.6</v>
      </c>
      <c r="CD20" s="17">
        <v>29.9</v>
      </c>
      <c r="CE20" s="17">
        <v>17</v>
      </c>
      <c r="CF20" s="17">
        <v>-2.7</v>
      </c>
      <c r="CG20" s="17">
        <v>4.0999999999999996</v>
      </c>
      <c r="CH20" s="17">
        <v>-2.1</v>
      </c>
      <c r="CI20" s="17"/>
      <c r="CJ20" s="17"/>
      <c r="CK20" s="17"/>
      <c r="CL20" s="17">
        <v>3.1</v>
      </c>
      <c r="CM20" s="17">
        <v>-0.5</v>
      </c>
      <c r="CN20" s="17">
        <v>-41.8</v>
      </c>
      <c r="CO20" s="17"/>
      <c r="CP20" s="17"/>
      <c r="CQ20" s="17"/>
      <c r="CR20" s="17"/>
      <c r="CS20" s="17"/>
      <c r="CT20" s="17">
        <v>-3.1</v>
      </c>
      <c r="CU20" s="17">
        <v>-3.3</v>
      </c>
      <c r="CV20" s="17"/>
      <c r="CW20" s="17">
        <v>-5.3</v>
      </c>
      <c r="CX20" s="17">
        <v>0</v>
      </c>
      <c r="CY20" s="17"/>
      <c r="CZ20" s="17"/>
      <c r="DA20" s="17">
        <v>0.4</v>
      </c>
      <c r="DB20" s="17">
        <v>2.1160000000000002E-2</v>
      </c>
      <c r="DC20" s="17">
        <v>0</v>
      </c>
      <c r="DD20" s="17"/>
      <c r="DE20" s="17"/>
      <c r="DF20" s="17">
        <v>0.1</v>
      </c>
      <c r="DG20" s="17">
        <v>0.92300000000000004</v>
      </c>
      <c r="DH20" s="17">
        <v>0.2</v>
      </c>
      <c r="DI20" s="17">
        <v>0.9</v>
      </c>
      <c r="DJ20" s="17">
        <v>0</v>
      </c>
      <c r="DK20" s="17">
        <v>0.5</v>
      </c>
      <c r="DL20" s="17"/>
      <c r="DM20" s="17">
        <v>0</v>
      </c>
      <c r="DN20" s="17">
        <v>0</v>
      </c>
      <c r="DO20" s="17">
        <v>-1</v>
      </c>
      <c r="DP20" s="17">
        <v>7.1</v>
      </c>
      <c r="DQ20" s="17">
        <v>1.7</v>
      </c>
      <c r="DR20" s="17">
        <v>0.4</v>
      </c>
      <c r="DS20" s="17">
        <v>0.3</v>
      </c>
      <c r="DT20" s="17">
        <v>1.3</v>
      </c>
      <c r="DU20" s="17">
        <v>0.2</v>
      </c>
      <c r="DV20" s="17">
        <v>0.2</v>
      </c>
      <c r="DW20" s="17">
        <v>0.3</v>
      </c>
      <c r="DX20" s="17">
        <v>0.1</v>
      </c>
      <c r="DY20" s="17"/>
      <c r="DZ20" s="17">
        <v>-2.7</v>
      </c>
      <c r="EA20" s="17">
        <v>0.2</v>
      </c>
      <c r="EB20" s="17">
        <v>0.5</v>
      </c>
      <c r="EC20" s="17">
        <v>0.6</v>
      </c>
      <c r="ED20" s="17">
        <v>0.2</v>
      </c>
      <c r="EE20" s="17">
        <v>0.8</v>
      </c>
      <c r="EF20" s="17">
        <v>3.8</v>
      </c>
      <c r="EG20" s="17">
        <v>0.4</v>
      </c>
      <c r="EH20" s="17">
        <v>-7.6</v>
      </c>
      <c r="EI20" s="17">
        <v>-7.6</v>
      </c>
      <c r="EJ20" s="17">
        <v>0</v>
      </c>
      <c r="EK20" s="17">
        <v>0</v>
      </c>
      <c r="EL20" s="17">
        <v>1.4</v>
      </c>
      <c r="EM20" s="17">
        <v>-0.1</v>
      </c>
      <c r="EN20" s="17">
        <v>0</v>
      </c>
      <c r="EO20" s="17">
        <v>0.1</v>
      </c>
      <c r="EP20" s="17">
        <v>0.1</v>
      </c>
      <c r="EQ20" s="17">
        <v>0.1</v>
      </c>
      <c r="ER20" s="17"/>
      <c r="ES20" s="17">
        <v>0</v>
      </c>
      <c r="ET20" s="17"/>
      <c r="EU20" s="17">
        <v>0</v>
      </c>
      <c r="EV20" s="17">
        <v>-0.2</v>
      </c>
      <c r="EW20" s="17">
        <v>0.2</v>
      </c>
      <c r="EX20" s="17">
        <v>0</v>
      </c>
      <c r="EY20" s="17">
        <v>0</v>
      </c>
      <c r="EZ20" s="17">
        <v>0</v>
      </c>
      <c r="FA20" s="17">
        <v>0.4</v>
      </c>
      <c r="FB20" s="17">
        <v>0.5</v>
      </c>
      <c r="FC20" s="17">
        <v>2.1</v>
      </c>
      <c r="FD20" s="17">
        <v>10.1</v>
      </c>
      <c r="FE20" s="17">
        <v>0</v>
      </c>
      <c r="FF20" s="17">
        <v>3.8</v>
      </c>
      <c r="FG20" s="17">
        <v>0.6</v>
      </c>
      <c r="FH20" s="17">
        <v>3.5</v>
      </c>
      <c r="FI20" s="17">
        <v>4.16</v>
      </c>
      <c r="FJ20" s="17">
        <v>-14.69584</v>
      </c>
      <c r="FK20" s="15"/>
      <c r="FL20" s="17">
        <v>1.82012</v>
      </c>
      <c r="FM20" s="17">
        <v>0</v>
      </c>
      <c r="FN20" s="17">
        <v>1.248</v>
      </c>
      <c r="FO20" s="17">
        <v>0.9</v>
      </c>
      <c r="FP20" s="17">
        <v>0.27276</v>
      </c>
      <c r="FQ20" s="17">
        <v>0.15470999999999999</v>
      </c>
      <c r="FR20" s="17">
        <v>0</v>
      </c>
      <c r="FS20" s="17">
        <v>0.6</v>
      </c>
      <c r="FT20" s="17"/>
      <c r="FU20" s="17">
        <v>4.99559</v>
      </c>
    </row>
    <row r="21" spans="1:177" ht="24" customHeight="1" x14ac:dyDescent="0.3">
      <c r="A21" s="16" t="s">
        <v>41</v>
      </c>
      <c r="B21" s="16" t="s">
        <v>741</v>
      </c>
      <c r="C21" s="17">
        <v>4.8</v>
      </c>
      <c r="D21" s="17">
        <v>-16.3</v>
      </c>
      <c r="E21" s="17">
        <v>2.5</v>
      </c>
      <c r="F21" s="17"/>
      <c r="G21" s="17"/>
      <c r="H21" s="17">
        <v>0</v>
      </c>
      <c r="I21" s="17">
        <v>2.6</v>
      </c>
      <c r="J21" s="17"/>
      <c r="K21" s="17"/>
      <c r="L21" s="17">
        <v>-32.200000000000003</v>
      </c>
      <c r="M21" s="17">
        <v>-36</v>
      </c>
      <c r="N21" s="17">
        <v>-4.2</v>
      </c>
      <c r="O21" s="17">
        <v>27</v>
      </c>
      <c r="P21" s="17">
        <v>10.3</v>
      </c>
      <c r="Q21" s="17">
        <v>6.9</v>
      </c>
      <c r="R21" s="17">
        <v>39.9</v>
      </c>
      <c r="S21" s="17">
        <v>-0.1</v>
      </c>
      <c r="T21" s="17"/>
      <c r="U21" s="17"/>
      <c r="V21" s="17"/>
      <c r="W21" s="17"/>
      <c r="X21" s="17">
        <v>7.9</v>
      </c>
      <c r="Y21" s="17">
        <v>1.6</v>
      </c>
      <c r="Z21" s="17">
        <v>0.9</v>
      </c>
      <c r="AA21" s="17"/>
      <c r="AB21" s="17">
        <v>-3.4</v>
      </c>
      <c r="AC21" s="17">
        <v>4.0999999999999996</v>
      </c>
      <c r="AD21" s="17">
        <v>0.1</v>
      </c>
      <c r="AE21" s="17"/>
      <c r="AF21" s="17"/>
      <c r="AG21" s="17"/>
      <c r="AH21" s="17"/>
      <c r="AI21" s="17">
        <v>-1</v>
      </c>
      <c r="AJ21" s="17">
        <v>-10.3</v>
      </c>
      <c r="AK21" s="17"/>
      <c r="AL21" s="17"/>
      <c r="AM21" s="17"/>
      <c r="AN21" s="17">
        <v>-0.6</v>
      </c>
      <c r="AO21" s="17">
        <v>0</v>
      </c>
      <c r="AP21" s="17">
        <v>1</v>
      </c>
      <c r="AQ21" s="17">
        <v>24.4</v>
      </c>
      <c r="AR21" s="17">
        <v>7.2</v>
      </c>
      <c r="AS21" s="17">
        <v>0.4</v>
      </c>
      <c r="AT21" s="17">
        <v>1.5</v>
      </c>
      <c r="AU21" s="17">
        <v>0.1</v>
      </c>
      <c r="AV21" s="17">
        <v>29.4</v>
      </c>
      <c r="AW21" s="17">
        <v>-1</v>
      </c>
      <c r="AX21" s="17">
        <v>-38.5</v>
      </c>
      <c r="AY21" s="17">
        <v>-3.6</v>
      </c>
      <c r="AZ21" s="17"/>
      <c r="BA21" s="17">
        <v>-0.2</v>
      </c>
      <c r="BB21" s="17">
        <v>0</v>
      </c>
      <c r="BC21" s="17">
        <v>0.8</v>
      </c>
      <c r="BD21" s="17">
        <v>0.5</v>
      </c>
      <c r="BE21" s="17">
        <v>0</v>
      </c>
      <c r="BF21" s="17">
        <v>-0.4</v>
      </c>
      <c r="BG21" s="17"/>
      <c r="BH21" s="17"/>
      <c r="BI21" s="17">
        <v>-6.8</v>
      </c>
      <c r="BJ21" s="17"/>
      <c r="BK21" s="17"/>
      <c r="BL21" s="17">
        <v>4</v>
      </c>
      <c r="BM21" s="17"/>
      <c r="BN21" s="17"/>
      <c r="BO21" s="17"/>
      <c r="BP21" s="17">
        <v>3.4</v>
      </c>
      <c r="BQ21" s="17">
        <v>-50.8</v>
      </c>
      <c r="BR21" s="17">
        <v>-38.5</v>
      </c>
      <c r="BS21" s="17">
        <v>0</v>
      </c>
      <c r="BT21" s="17">
        <v>-3.4</v>
      </c>
      <c r="BU21" s="17">
        <v>0</v>
      </c>
      <c r="BV21" s="17"/>
      <c r="BW21" s="17"/>
      <c r="BX21" s="17"/>
      <c r="BY21" s="17"/>
      <c r="BZ21" s="17"/>
      <c r="CA21" s="17"/>
      <c r="CB21" s="17">
        <v>0</v>
      </c>
      <c r="CC21" s="17">
        <v>-0.6</v>
      </c>
      <c r="CD21" s="17">
        <v>30.2</v>
      </c>
      <c r="CE21" s="17">
        <v>17.399999999999999</v>
      </c>
      <c r="CF21" s="17">
        <v>-2.5</v>
      </c>
      <c r="CG21" s="17">
        <v>3.8</v>
      </c>
      <c r="CH21" s="17">
        <v>-2.2000000000000002</v>
      </c>
      <c r="CI21" s="17"/>
      <c r="CJ21" s="17"/>
      <c r="CK21" s="17"/>
      <c r="CL21" s="17">
        <v>4.8</v>
      </c>
      <c r="CM21" s="17">
        <v>0</v>
      </c>
      <c r="CN21" s="17">
        <v>-37.799999999999997</v>
      </c>
      <c r="CO21" s="17"/>
      <c r="CP21" s="17"/>
      <c r="CQ21" s="17"/>
      <c r="CR21" s="17"/>
      <c r="CS21" s="17"/>
      <c r="CT21" s="17">
        <v>6.8</v>
      </c>
      <c r="CU21" s="17">
        <v>-0.1</v>
      </c>
      <c r="CV21" s="17"/>
      <c r="CW21" s="17">
        <v>-6.4</v>
      </c>
      <c r="CX21" s="17">
        <v>0</v>
      </c>
      <c r="CY21" s="17"/>
      <c r="CZ21" s="17"/>
      <c r="DA21" s="17">
        <v>0.4</v>
      </c>
      <c r="DB21" s="17">
        <v>1.9130000000000001E-2</v>
      </c>
      <c r="DC21" s="17">
        <v>0</v>
      </c>
      <c r="DD21" s="17"/>
      <c r="DE21" s="17"/>
      <c r="DF21" s="17">
        <v>0</v>
      </c>
      <c r="DG21" s="17">
        <v>0.89600000000000002</v>
      </c>
      <c r="DH21" s="17">
        <v>0.1</v>
      </c>
      <c r="DI21" s="17">
        <v>1.1000000000000001</v>
      </c>
      <c r="DJ21" s="17">
        <v>0</v>
      </c>
      <c r="DK21" s="17">
        <v>0.5</v>
      </c>
      <c r="DL21" s="17"/>
      <c r="DM21" s="17">
        <v>0</v>
      </c>
      <c r="DN21" s="17">
        <v>0</v>
      </c>
      <c r="DO21" s="17">
        <v>-0.9</v>
      </c>
      <c r="DP21" s="17">
        <v>6.3</v>
      </c>
      <c r="DQ21" s="17">
        <v>1.7</v>
      </c>
      <c r="DR21" s="17">
        <v>0.4</v>
      </c>
      <c r="DS21" s="17">
        <v>0.3</v>
      </c>
      <c r="DT21" s="17">
        <v>1.3</v>
      </c>
      <c r="DU21" s="17">
        <v>0.3</v>
      </c>
      <c r="DV21" s="17">
        <v>0.2</v>
      </c>
      <c r="DW21" s="17">
        <v>0.3</v>
      </c>
      <c r="DX21" s="17">
        <v>0.2</v>
      </c>
      <c r="DY21" s="17"/>
      <c r="DZ21" s="17">
        <v>-2.8</v>
      </c>
      <c r="EA21" s="17">
        <v>0.1</v>
      </c>
      <c r="EB21" s="17">
        <v>0.5</v>
      </c>
      <c r="EC21" s="17">
        <v>0.5</v>
      </c>
      <c r="ED21" s="17">
        <v>0.2</v>
      </c>
      <c r="EE21" s="17">
        <v>0.8</v>
      </c>
      <c r="EF21" s="17">
        <v>4</v>
      </c>
      <c r="EG21" s="17">
        <v>0.4</v>
      </c>
      <c r="EH21" s="17">
        <v>-7</v>
      </c>
      <c r="EI21" s="17">
        <v>-7.3</v>
      </c>
      <c r="EJ21" s="17">
        <v>0</v>
      </c>
      <c r="EK21" s="17">
        <v>0</v>
      </c>
      <c r="EL21" s="17">
        <v>1.4</v>
      </c>
      <c r="EM21" s="17">
        <v>-0.1</v>
      </c>
      <c r="EN21" s="17">
        <v>0</v>
      </c>
      <c r="EO21" s="17">
        <v>0.1</v>
      </c>
      <c r="EP21" s="17">
        <v>0.1</v>
      </c>
      <c r="EQ21" s="17">
        <v>0.1</v>
      </c>
      <c r="ER21" s="17"/>
      <c r="ES21" s="17">
        <v>0</v>
      </c>
      <c r="ET21" s="17"/>
      <c r="EU21" s="17">
        <v>0</v>
      </c>
      <c r="EV21" s="17">
        <v>-0.2</v>
      </c>
      <c r="EW21" s="17">
        <v>3.1</v>
      </c>
      <c r="EX21" s="17">
        <v>0.2</v>
      </c>
      <c r="EY21" s="17">
        <v>0</v>
      </c>
      <c r="EZ21" s="17">
        <v>0</v>
      </c>
      <c r="FA21" s="17">
        <v>0.4</v>
      </c>
      <c r="FB21" s="17">
        <v>0.6</v>
      </c>
      <c r="FC21" s="17">
        <v>1.9</v>
      </c>
      <c r="FD21" s="17">
        <v>10.5</v>
      </c>
      <c r="FE21" s="17">
        <v>0.1</v>
      </c>
      <c r="FF21" s="17">
        <v>3.3</v>
      </c>
      <c r="FG21" s="17">
        <v>0.7</v>
      </c>
      <c r="FH21" s="17">
        <v>3.5</v>
      </c>
      <c r="FI21" s="17">
        <v>4.1399999999999997</v>
      </c>
      <c r="FJ21" s="17">
        <v>-20.244869999999999</v>
      </c>
      <c r="FK21" s="15"/>
      <c r="FL21" s="17">
        <v>1.77016</v>
      </c>
      <c r="FM21" s="17">
        <v>0</v>
      </c>
      <c r="FN21" s="17">
        <v>1.292</v>
      </c>
      <c r="FO21" s="17">
        <v>0.9</v>
      </c>
      <c r="FP21" s="17">
        <v>0.27877999999999997</v>
      </c>
      <c r="FQ21" s="17">
        <v>9.3210000000000001E-2</v>
      </c>
      <c r="FR21" s="17">
        <v>0.1</v>
      </c>
      <c r="FS21" s="17">
        <v>0.6</v>
      </c>
      <c r="FT21" s="17"/>
      <c r="FU21" s="17">
        <v>5.0341500000000003</v>
      </c>
    </row>
    <row r="22" spans="1:177" ht="24" customHeight="1" x14ac:dyDescent="0.3">
      <c r="A22" s="16" t="s">
        <v>41</v>
      </c>
      <c r="B22" s="16" t="s">
        <v>742</v>
      </c>
      <c r="C22" s="17">
        <v>7.2</v>
      </c>
      <c r="D22" s="17">
        <v>-6.7</v>
      </c>
      <c r="E22" s="17">
        <v>4.5999999999999996</v>
      </c>
      <c r="F22" s="17"/>
      <c r="G22" s="17"/>
      <c r="H22" s="17">
        <v>0</v>
      </c>
      <c r="I22" s="17">
        <v>1.1000000000000001</v>
      </c>
      <c r="J22" s="17"/>
      <c r="K22" s="17"/>
      <c r="L22" s="17">
        <v>-30.8</v>
      </c>
      <c r="M22" s="17">
        <v>-31.3</v>
      </c>
      <c r="N22" s="17">
        <v>1.3</v>
      </c>
      <c r="O22" s="17">
        <v>29.3</v>
      </c>
      <c r="P22" s="17">
        <v>11.3</v>
      </c>
      <c r="Q22" s="17">
        <v>7.5</v>
      </c>
      <c r="R22" s="17">
        <v>46.6</v>
      </c>
      <c r="S22" s="17">
        <v>0.1</v>
      </c>
      <c r="T22" s="17"/>
      <c r="U22" s="17"/>
      <c r="V22" s="17"/>
      <c r="W22" s="17"/>
      <c r="X22" s="17">
        <v>7.7</v>
      </c>
      <c r="Y22" s="17">
        <v>1.2</v>
      </c>
      <c r="Z22" s="17">
        <v>0.6</v>
      </c>
      <c r="AA22" s="17"/>
      <c r="AB22" s="17">
        <v>-3.4</v>
      </c>
      <c r="AC22" s="17">
        <v>4.2</v>
      </c>
      <c r="AD22" s="17">
        <v>-0.3</v>
      </c>
      <c r="AE22" s="17"/>
      <c r="AF22" s="17"/>
      <c r="AG22" s="17"/>
      <c r="AH22" s="17"/>
      <c r="AI22" s="17">
        <v>-0.1</v>
      </c>
      <c r="AJ22" s="17">
        <v>-8.6999999999999993</v>
      </c>
      <c r="AK22" s="17"/>
      <c r="AL22" s="17"/>
      <c r="AM22" s="17"/>
      <c r="AN22" s="17">
        <v>-0.5</v>
      </c>
      <c r="AO22" s="17">
        <v>0</v>
      </c>
      <c r="AP22" s="17">
        <v>1.1000000000000001</v>
      </c>
      <c r="AQ22" s="17">
        <v>22.9</v>
      </c>
      <c r="AR22" s="17">
        <v>7.6</v>
      </c>
      <c r="AS22" s="17">
        <v>0.1</v>
      </c>
      <c r="AT22" s="17">
        <v>1.5</v>
      </c>
      <c r="AU22" s="17">
        <v>1</v>
      </c>
      <c r="AV22" s="17">
        <v>32.200000000000003</v>
      </c>
      <c r="AW22" s="17">
        <v>2.1</v>
      </c>
      <c r="AX22" s="17">
        <v>-41</v>
      </c>
      <c r="AY22" s="17">
        <v>2.1</v>
      </c>
      <c r="AZ22" s="17"/>
      <c r="BA22" s="17">
        <v>0</v>
      </c>
      <c r="BB22" s="17">
        <v>0</v>
      </c>
      <c r="BC22" s="17">
        <v>2.8</v>
      </c>
      <c r="BD22" s="17">
        <v>0.4</v>
      </c>
      <c r="BE22" s="17">
        <v>0</v>
      </c>
      <c r="BF22" s="17">
        <v>-0.1</v>
      </c>
      <c r="BG22" s="17"/>
      <c r="BH22" s="17"/>
      <c r="BI22" s="17">
        <v>-4.7</v>
      </c>
      <c r="BJ22" s="17"/>
      <c r="BK22" s="17"/>
      <c r="BL22" s="17">
        <v>4.4000000000000004</v>
      </c>
      <c r="BM22" s="17"/>
      <c r="BN22" s="17"/>
      <c r="BO22" s="17"/>
      <c r="BP22" s="17">
        <v>7.1</v>
      </c>
      <c r="BQ22" s="17">
        <v>-49.5</v>
      </c>
      <c r="BR22" s="17">
        <v>-37.299999999999997</v>
      </c>
      <c r="BS22" s="17">
        <v>0</v>
      </c>
      <c r="BT22" s="17">
        <v>-5.7</v>
      </c>
      <c r="BU22" s="17">
        <v>0</v>
      </c>
      <c r="BV22" s="17"/>
      <c r="BW22" s="17"/>
      <c r="BX22" s="17"/>
      <c r="BY22" s="17"/>
      <c r="BZ22" s="17"/>
      <c r="CA22" s="17"/>
      <c r="CB22" s="17">
        <v>0</v>
      </c>
      <c r="CC22" s="17">
        <v>-0.5</v>
      </c>
      <c r="CD22" s="17">
        <v>30.7</v>
      </c>
      <c r="CE22" s="17">
        <v>16.399999999999999</v>
      </c>
      <c r="CF22" s="17">
        <v>-2.9</v>
      </c>
      <c r="CG22" s="17">
        <v>4</v>
      </c>
      <c r="CH22" s="17">
        <v>-2.2000000000000002</v>
      </c>
      <c r="CI22" s="17"/>
      <c r="CJ22" s="17"/>
      <c r="CK22" s="17"/>
      <c r="CL22" s="17">
        <v>8</v>
      </c>
      <c r="CM22" s="17">
        <v>0</v>
      </c>
      <c r="CN22" s="17">
        <v>-32.799999999999997</v>
      </c>
      <c r="CO22" s="17"/>
      <c r="CP22" s="17"/>
      <c r="CQ22" s="17"/>
      <c r="CR22" s="17"/>
      <c r="CS22" s="17"/>
      <c r="CT22" s="17">
        <v>9.6</v>
      </c>
      <c r="CU22" s="17">
        <v>1.7</v>
      </c>
      <c r="CV22" s="17"/>
      <c r="CW22" s="17">
        <v>-7.2</v>
      </c>
      <c r="CX22" s="17">
        <v>0</v>
      </c>
      <c r="CY22" s="17"/>
      <c r="CZ22" s="17"/>
      <c r="DA22" s="17">
        <v>0.4</v>
      </c>
      <c r="DB22" s="17">
        <v>7.8799999999999999E-3</v>
      </c>
      <c r="DC22" s="17">
        <v>0</v>
      </c>
      <c r="DD22" s="17"/>
      <c r="DE22" s="17"/>
      <c r="DF22" s="17">
        <v>0</v>
      </c>
      <c r="DG22" s="17">
        <v>0.93</v>
      </c>
      <c r="DH22" s="17">
        <v>0.2</v>
      </c>
      <c r="DI22" s="17">
        <v>1.3</v>
      </c>
      <c r="DJ22" s="17">
        <v>0</v>
      </c>
      <c r="DK22" s="17">
        <v>0.5</v>
      </c>
      <c r="DL22" s="17"/>
      <c r="DM22" s="17">
        <v>0</v>
      </c>
      <c r="DN22" s="17">
        <v>0</v>
      </c>
      <c r="DO22" s="17">
        <v>-1.1000000000000001</v>
      </c>
      <c r="DP22" s="17">
        <v>5.8</v>
      </c>
      <c r="DQ22" s="17">
        <v>1.7</v>
      </c>
      <c r="DR22" s="17">
        <v>0.4</v>
      </c>
      <c r="DS22" s="17">
        <v>0.3</v>
      </c>
      <c r="DT22" s="17">
        <v>1.3</v>
      </c>
      <c r="DU22" s="17">
        <v>0.3</v>
      </c>
      <c r="DV22" s="17">
        <v>0.4</v>
      </c>
      <c r="DW22" s="17">
        <v>0.3</v>
      </c>
      <c r="DX22" s="17">
        <v>0.2</v>
      </c>
      <c r="DY22" s="17"/>
      <c r="DZ22" s="17">
        <v>-2.8</v>
      </c>
      <c r="EA22" s="17">
        <v>0</v>
      </c>
      <c r="EB22" s="17">
        <v>0.5</v>
      </c>
      <c r="EC22" s="17">
        <v>0.6</v>
      </c>
      <c r="ED22" s="17">
        <v>0.3</v>
      </c>
      <c r="EE22" s="17">
        <v>0.8</v>
      </c>
      <c r="EF22" s="17">
        <v>4</v>
      </c>
      <c r="EG22" s="17">
        <v>0.3</v>
      </c>
      <c r="EH22" s="17">
        <v>-6.1</v>
      </c>
      <c r="EI22" s="17">
        <v>-6.7</v>
      </c>
      <c r="EJ22" s="17">
        <v>0</v>
      </c>
      <c r="EK22" s="17">
        <v>0</v>
      </c>
      <c r="EL22" s="17">
        <v>1.5</v>
      </c>
      <c r="EM22" s="17">
        <v>-0.1</v>
      </c>
      <c r="EN22" s="17">
        <v>0</v>
      </c>
      <c r="EO22" s="17">
        <v>0.1</v>
      </c>
      <c r="EP22" s="17">
        <v>0.1</v>
      </c>
      <c r="EQ22" s="17">
        <v>0.1</v>
      </c>
      <c r="ER22" s="17"/>
      <c r="ES22" s="17">
        <v>1.1000000000000001</v>
      </c>
      <c r="ET22" s="17"/>
      <c r="EU22" s="17">
        <v>2.2000000000000002</v>
      </c>
      <c r="EV22" s="17">
        <v>-0.2</v>
      </c>
      <c r="EW22" s="17">
        <v>0.3</v>
      </c>
      <c r="EX22" s="17">
        <v>1.5</v>
      </c>
      <c r="EY22" s="17">
        <v>0</v>
      </c>
      <c r="EZ22" s="17">
        <v>0</v>
      </c>
      <c r="FA22" s="17">
        <v>0.4</v>
      </c>
      <c r="FB22" s="17">
        <v>0.7</v>
      </c>
      <c r="FC22" s="17">
        <v>2.1</v>
      </c>
      <c r="FD22" s="17">
        <v>10.9</v>
      </c>
      <c r="FE22" s="17">
        <v>0.4</v>
      </c>
      <c r="FF22" s="17">
        <v>2.6</v>
      </c>
      <c r="FG22" s="17">
        <v>0.7</v>
      </c>
      <c r="FH22" s="17">
        <v>3.4</v>
      </c>
      <c r="FI22" s="17">
        <v>4.1500000000000004</v>
      </c>
      <c r="FJ22" s="17">
        <v>48.487879999999997</v>
      </c>
      <c r="FK22" s="15"/>
      <c r="FL22" s="17">
        <v>1.8331599999999999</v>
      </c>
      <c r="FM22" s="17">
        <v>0</v>
      </c>
      <c r="FN22" s="17">
        <v>1.222</v>
      </c>
      <c r="FO22" s="17">
        <v>0.8</v>
      </c>
      <c r="FP22" s="17">
        <v>0.28621999999999997</v>
      </c>
      <c r="FQ22" s="17">
        <v>0.1512</v>
      </c>
      <c r="FR22" s="17">
        <v>0.2</v>
      </c>
      <c r="FS22" s="17">
        <v>1.2</v>
      </c>
      <c r="FT22" s="17"/>
      <c r="FU22" s="17">
        <v>5.6925800000000004</v>
      </c>
    </row>
    <row r="23" spans="1:177" ht="24" customHeight="1" x14ac:dyDescent="0.3">
      <c r="A23" s="16" t="s">
        <v>41</v>
      </c>
      <c r="B23" s="16" t="s">
        <v>743</v>
      </c>
      <c r="C23" s="17">
        <v>6.5</v>
      </c>
      <c r="D23" s="17">
        <v>-10.8</v>
      </c>
      <c r="E23" s="17">
        <v>4.2</v>
      </c>
      <c r="F23" s="17"/>
      <c r="G23" s="17"/>
      <c r="H23" s="17">
        <v>-7.8</v>
      </c>
      <c r="I23" s="17">
        <v>4.3</v>
      </c>
      <c r="J23" s="17"/>
      <c r="K23" s="17"/>
      <c r="L23" s="17">
        <v>-26.6</v>
      </c>
      <c r="M23" s="17">
        <v>-27.8</v>
      </c>
      <c r="N23" s="17">
        <v>3.9</v>
      </c>
      <c r="O23" s="17">
        <v>35.799999999999997</v>
      </c>
      <c r="P23" s="17">
        <v>13.3</v>
      </c>
      <c r="Q23" s="17">
        <v>8.5</v>
      </c>
      <c r="R23" s="17">
        <v>46.6</v>
      </c>
      <c r="S23" s="17">
        <v>0</v>
      </c>
      <c r="T23" s="17"/>
      <c r="U23" s="17"/>
      <c r="V23" s="17"/>
      <c r="W23" s="17"/>
      <c r="X23" s="17">
        <v>7</v>
      </c>
      <c r="Y23" s="17">
        <v>1</v>
      </c>
      <c r="Z23" s="17">
        <v>0.4</v>
      </c>
      <c r="AA23" s="17"/>
      <c r="AB23" s="17">
        <v>-3.5</v>
      </c>
      <c r="AC23" s="17">
        <v>3.8</v>
      </c>
      <c r="AD23" s="17">
        <v>0.5</v>
      </c>
      <c r="AE23" s="17"/>
      <c r="AF23" s="17"/>
      <c r="AG23" s="17"/>
      <c r="AH23" s="17"/>
      <c r="AI23" s="17">
        <v>-0.5</v>
      </c>
      <c r="AJ23" s="17">
        <v>-8.5</v>
      </c>
      <c r="AK23" s="17"/>
      <c r="AL23" s="17"/>
      <c r="AM23" s="17"/>
      <c r="AN23" s="17">
        <v>-0.5</v>
      </c>
      <c r="AO23" s="17">
        <v>0</v>
      </c>
      <c r="AP23" s="17">
        <v>1.3</v>
      </c>
      <c r="AQ23" s="17">
        <v>23.1</v>
      </c>
      <c r="AR23" s="17">
        <v>7.7</v>
      </c>
      <c r="AS23" s="17">
        <v>0.2</v>
      </c>
      <c r="AT23" s="17">
        <v>1.5</v>
      </c>
      <c r="AU23" s="17">
        <v>0.7</v>
      </c>
      <c r="AV23" s="17">
        <v>34.5</v>
      </c>
      <c r="AW23" s="17">
        <v>4.5</v>
      </c>
      <c r="AX23" s="17">
        <v>-38.5</v>
      </c>
      <c r="AY23" s="17">
        <v>2.2999999999999998</v>
      </c>
      <c r="AZ23" s="17"/>
      <c r="BA23" s="17">
        <v>0</v>
      </c>
      <c r="BB23" s="17">
        <v>0</v>
      </c>
      <c r="BC23" s="17">
        <v>2.2000000000000002</v>
      </c>
      <c r="BD23" s="17">
        <v>0.4</v>
      </c>
      <c r="BE23" s="17">
        <v>0</v>
      </c>
      <c r="BF23" s="17">
        <v>1.6</v>
      </c>
      <c r="BG23" s="17"/>
      <c r="BH23" s="17"/>
      <c r="BI23" s="17">
        <v>-4</v>
      </c>
      <c r="BJ23" s="17"/>
      <c r="BK23" s="17"/>
      <c r="BL23" s="17">
        <v>5.2</v>
      </c>
      <c r="BM23" s="17"/>
      <c r="BN23" s="17"/>
      <c r="BO23" s="17"/>
      <c r="BP23" s="17">
        <v>5.0999999999999996</v>
      </c>
      <c r="BQ23" s="17">
        <v>-47.7</v>
      </c>
      <c r="BR23" s="17">
        <v>-35.4</v>
      </c>
      <c r="BS23" s="17">
        <v>0</v>
      </c>
      <c r="BT23" s="17">
        <v>-4.9000000000000004</v>
      </c>
      <c r="BU23" s="17">
        <v>0</v>
      </c>
      <c r="BV23" s="17"/>
      <c r="BW23" s="17"/>
      <c r="BX23" s="17"/>
      <c r="BY23" s="17"/>
      <c r="BZ23" s="17"/>
      <c r="CA23" s="17"/>
      <c r="CB23" s="17">
        <v>0</v>
      </c>
      <c r="CC23" s="17">
        <v>-0.6</v>
      </c>
      <c r="CD23" s="17">
        <v>31.5</v>
      </c>
      <c r="CE23" s="17">
        <v>16.5</v>
      </c>
      <c r="CF23" s="17">
        <v>-3.5</v>
      </c>
      <c r="CG23" s="17">
        <v>4</v>
      </c>
      <c r="CH23" s="17">
        <v>-2.1</v>
      </c>
      <c r="CI23" s="17"/>
      <c r="CJ23" s="17"/>
      <c r="CK23" s="17"/>
      <c r="CL23" s="17">
        <v>12.3</v>
      </c>
      <c r="CM23" s="17">
        <v>0</v>
      </c>
      <c r="CN23" s="17">
        <v>-27.5</v>
      </c>
      <c r="CO23" s="17"/>
      <c r="CP23" s="17"/>
      <c r="CQ23" s="17"/>
      <c r="CR23" s="17"/>
      <c r="CS23" s="17"/>
      <c r="CT23" s="17">
        <v>11.8</v>
      </c>
      <c r="CU23" s="17">
        <v>3</v>
      </c>
      <c r="CV23" s="17"/>
      <c r="CW23" s="17">
        <v>-10</v>
      </c>
      <c r="CX23" s="17">
        <v>0</v>
      </c>
      <c r="CY23" s="17"/>
      <c r="CZ23" s="17"/>
      <c r="DA23" s="17">
        <v>0.4</v>
      </c>
      <c r="DB23" s="17">
        <v>1.4160000000000001E-2</v>
      </c>
      <c r="DC23" s="17">
        <v>-0.1</v>
      </c>
      <c r="DD23" s="17"/>
      <c r="DE23" s="17"/>
      <c r="DF23" s="17">
        <v>0</v>
      </c>
      <c r="DG23" s="17">
        <v>0.91500000000000004</v>
      </c>
      <c r="DH23" s="17">
        <v>0.1</v>
      </c>
      <c r="DI23" s="17">
        <v>2.2000000000000002</v>
      </c>
      <c r="DJ23" s="17">
        <v>0</v>
      </c>
      <c r="DK23" s="17">
        <v>0.5</v>
      </c>
      <c r="DL23" s="17"/>
      <c r="DM23" s="17">
        <v>-0.4</v>
      </c>
      <c r="DN23" s="17">
        <v>-0.3</v>
      </c>
      <c r="DO23" s="17">
        <v>0</v>
      </c>
      <c r="DP23" s="17">
        <v>0</v>
      </c>
      <c r="DQ23" s="17">
        <v>1.7</v>
      </c>
      <c r="DR23" s="17">
        <v>0.4</v>
      </c>
      <c r="DS23" s="17">
        <v>0.3</v>
      </c>
      <c r="DT23" s="17">
        <v>1.3</v>
      </c>
      <c r="DU23" s="17">
        <v>-0.1</v>
      </c>
      <c r="DV23" s="17">
        <v>0.2</v>
      </c>
      <c r="DW23" s="17">
        <v>0.4</v>
      </c>
      <c r="DX23" s="17">
        <v>0.2</v>
      </c>
      <c r="DY23" s="17"/>
      <c r="DZ23" s="17">
        <v>-2.8</v>
      </c>
      <c r="EA23" s="17">
        <v>0.1</v>
      </c>
      <c r="EB23" s="17">
        <v>0.4</v>
      </c>
      <c r="EC23" s="17">
        <v>0.6</v>
      </c>
      <c r="ED23" s="17">
        <v>0.4</v>
      </c>
      <c r="EE23" s="17">
        <v>0.8</v>
      </c>
      <c r="EF23" s="17">
        <v>4</v>
      </c>
      <c r="EG23" s="17">
        <v>-0.5</v>
      </c>
      <c r="EH23" s="17">
        <v>-7</v>
      </c>
      <c r="EI23" s="17">
        <v>-7</v>
      </c>
      <c r="EJ23" s="17">
        <v>0</v>
      </c>
      <c r="EK23" s="17">
        <v>0</v>
      </c>
      <c r="EL23" s="17">
        <v>1.9</v>
      </c>
      <c r="EM23" s="17">
        <v>-0.1</v>
      </c>
      <c r="EN23" s="17">
        <v>0</v>
      </c>
      <c r="EO23" s="17">
        <v>0.1</v>
      </c>
      <c r="EP23" s="17">
        <v>0.1</v>
      </c>
      <c r="EQ23" s="17">
        <v>0.1</v>
      </c>
      <c r="ER23" s="17"/>
      <c r="ES23" s="17">
        <v>1.1000000000000001</v>
      </c>
      <c r="ET23" s="17"/>
      <c r="EU23" s="17">
        <v>2.2999999999999998</v>
      </c>
      <c r="EV23" s="17">
        <v>-0.2</v>
      </c>
      <c r="EW23" s="17">
        <v>5.2</v>
      </c>
      <c r="EX23" s="17">
        <v>1.8</v>
      </c>
      <c r="EY23" s="17">
        <v>0.9</v>
      </c>
      <c r="EZ23" s="17">
        <v>0</v>
      </c>
      <c r="FA23" s="17">
        <v>0.4</v>
      </c>
      <c r="FB23" s="17">
        <v>0.8</v>
      </c>
      <c r="FC23" s="17">
        <v>2</v>
      </c>
      <c r="FD23" s="17">
        <v>11.8</v>
      </c>
      <c r="FE23" s="17">
        <v>0</v>
      </c>
      <c r="FF23" s="17">
        <v>1.7</v>
      </c>
      <c r="FG23" s="17">
        <v>0.9</v>
      </c>
      <c r="FH23" s="17">
        <v>3.9</v>
      </c>
      <c r="FI23" s="17">
        <v>4.21</v>
      </c>
      <c r="FJ23" s="17">
        <v>80.639160000000004</v>
      </c>
      <c r="FK23" s="15"/>
      <c r="FL23" s="17">
        <v>1.94533</v>
      </c>
      <c r="FM23" s="17">
        <v>0</v>
      </c>
      <c r="FN23" s="17">
        <v>0.93200000000000005</v>
      </c>
      <c r="FO23" s="17">
        <v>0.8</v>
      </c>
      <c r="FP23" s="17">
        <v>0.29113</v>
      </c>
      <c r="FQ23" s="17">
        <v>0.18343000000000001</v>
      </c>
      <c r="FR23" s="17">
        <v>0.6</v>
      </c>
      <c r="FS23" s="17">
        <v>1.1000000000000001</v>
      </c>
      <c r="FT23" s="17"/>
      <c r="FU23" s="17">
        <v>5.85189</v>
      </c>
    </row>
    <row r="24" spans="1:177" ht="24" customHeight="1" x14ac:dyDescent="0.3">
      <c r="A24" s="16" t="s">
        <v>41</v>
      </c>
      <c r="B24" s="16" t="s">
        <v>744</v>
      </c>
      <c r="C24" s="17">
        <v>6.2</v>
      </c>
      <c r="D24" s="17">
        <v>-25.6</v>
      </c>
      <c r="E24" s="17">
        <v>0.8</v>
      </c>
      <c r="F24" s="17"/>
      <c r="G24" s="17"/>
      <c r="H24" s="17">
        <v>-7.6</v>
      </c>
      <c r="I24" s="17">
        <v>-5.2</v>
      </c>
      <c r="J24" s="17"/>
      <c r="K24" s="17"/>
      <c r="L24" s="17">
        <v>-27.7</v>
      </c>
      <c r="M24" s="17">
        <v>-31</v>
      </c>
      <c r="N24" s="17">
        <v>0.6</v>
      </c>
      <c r="O24" s="17">
        <v>33.1</v>
      </c>
      <c r="P24" s="17">
        <v>11.1</v>
      </c>
      <c r="Q24" s="17">
        <v>7.1</v>
      </c>
      <c r="R24" s="17">
        <v>23.3</v>
      </c>
      <c r="S24" s="17">
        <v>0</v>
      </c>
      <c r="T24" s="17"/>
      <c r="U24" s="17"/>
      <c r="V24" s="17"/>
      <c r="W24" s="17"/>
      <c r="X24" s="17">
        <v>4.3</v>
      </c>
      <c r="Y24" s="17">
        <v>0.2</v>
      </c>
      <c r="Z24" s="17">
        <v>-0.5</v>
      </c>
      <c r="AA24" s="17"/>
      <c r="AB24" s="17">
        <v>-3.4</v>
      </c>
      <c r="AC24" s="17">
        <v>3.8</v>
      </c>
      <c r="AD24" s="17">
        <v>-3</v>
      </c>
      <c r="AE24" s="17"/>
      <c r="AF24" s="17"/>
      <c r="AG24" s="17"/>
      <c r="AH24" s="17"/>
      <c r="AI24" s="17">
        <v>0</v>
      </c>
      <c r="AJ24" s="17">
        <v>-8.9</v>
      </c>
      <c r="AK24" s="17"/>
      <c r="AL24" s="17"/>
      <c r="AM24" s="17"/>
      <c r="AN24" s="17">
        <v>-0.6</v>
      </c>
      <c r="AO24" s="17">
        <v>0</v>
      </c>
      <c r="AP24" s="17">
        <v>1.1000000000000001</v>
      </c>
      <c r="AQ24" s="17">
        <v>13.5</v>
      </c>
      <c r="AR24" s="17">
        <v>7.7</v>
      </c>
      <c r="AS24" s="17">
        <v>0</v>
      </c>
      <c r="AT24" s="17">
        <v>1.5</v>
      </c>
      <c r="AU24" s="17">
        <v>0.7</v>
      </c>
      <c r="AV24" s="17">
        <v>29.4</v>
      </c>
      <c r="AW24" s="17">
        <v>-0.6</v>
      </c>
      <c r="AX24" s="17">
        <v>-43.6</v>
      </c>
      <c r="AY24" s="17">
        <v>0.4</v>
      </c>
      <c r="AZ24" s="17"/>
      <c r="BA24" s="17">
        <v>-0.1</v>
      </c>
      <c r="BB24" s="17">
        <v>0</v>
      </c>
      <c r="BC24" s="17">
        <v>2.5</v>
      </c>
      <c r="BD24" s="17">
        <v>0.4</v>
      </c>
      <c r="BE24" s="17">
        <v>0</v>
      </c>
      <c r="BF24" s="17">
        <v>2.6</v>
      </c>
      <c r="BG24" s="17"/>
      <c r="BH24" s="17"/>
      <c r="BI24" s="17">
        <v>-5.4</v>
      </c>
      <c r="BJ24" s="17"/>
      <c r="BK24" s="17"/>
      <c r="BL24" s="17">
        <v>5.9</v>
      </c>
      <c r="BM24" s="17"/>
      <c r="BN24" s="17"/>
      <c r="BO24" s="17"/>
      <c r="BP24" s="17">
        <v>1.9</v>
      </c>
      <c r="BQ24" s="17">
        <v>-49.9</v>
      </c>
      <c r="BR24" s="17">
        <v>-37.6</v>
      </c>
      <c r="BS24" s="17">
        <v>0</v>
      </c>
      <c r="BT24" s="17">
        <v>-5.7</v>
      </c>
      <c r="BU24" s="17">
        <v>0</v>
      </c>
      <c r="BV24" s="17"/>
      <c r="BW24" s="17"/>
      <c r="BX24" s="17"/>
      <c r="BY24" s="17"/>
      <c r="BZ24" s="17"/>
      <c r="CA24" s="17"/>
      <c r="CB24" s="17">
        <v>0</v>
      </c>
      <c r="CC24" s="17">
        <v>-0.6</v>
      </c>
      <c r="CD24" s="17">
        <v>30.5</v>
      </c>
      <c r="CE24" s="17">
        <v>16.899999999999999</v>
      </c>
      <c r="CF24" s="17">
        <v>-2.2999999999999998</v>
      </c>
      <c r="CG24" s="17">
        <v>4.0999999999999996</v>
      </c>
      <c r="CH24" s="17">
        <v>-1.1000000000000001</v>
      </c>
      <c r="CI24" s="17"/>
      <c r="CJ24" s="17"/>
      <c r="CK24" s="17"/>
      <c r="CL24" s="17">
        <v>7.7</v>
      </c>
      <c r="CM24" s="17">
        <v>0</v>
      </c>
      <c r="CN24" s="17">
        <v>-33.9</v>
      </c>
      <c r="CO24" s="17"/>
      <c r="CP24" s="17"/>
      <c r="CQ24" s="17"/>
      <c r="CR24" s="17"/>
      <c r="CS24" s="17"/>
      <c r="CT24" s="17">
        <v>9.5</v>
      </c>
      <c r="CU24" s="17">
        <v>1.6</v>
      </c>
      <c r="CV24" s="17"/>
      <c r="CW24" s="17">
        <v>-12</v>
      </c>
      <c r="CX24" s="17">
        <v>0</v>
      </c>
      <c r="CY24" s="17"/>
      <c r="CZ24" s="17"/>
      <c r="DA24" s="17">
        <v>0.4</v>
      </c>
      <c r="DB24" s="17">
        <v>1.5980000000000001E-2</v>
      </c>
      <c r="DC24" s="17">
        <v>0</v>
      </c>
      <c r="DD24" s="17"/>
      <c r="DE24" s="17"/>
      <c r="DF24" s="17">
        <v>0</v>
      </c>
      <c r="DG24" s="17">
        <v>0.82699999999999996</v>
      </c>
      <c r="DH24" s="17">
        <v>0.1</v>
      </c>
      <c r="DI24" s="17">
        <v>2.1</v>
      </c>
      <c r="DJ24" s="17">
        <v>0</v>
      </c>
      <c r="DK24" s="17">
        <v>0.6</v>
      </c>
      <c r="DL24" s="17"/>
      <c r="DM24" s="17">
        <v>-0.7</v>
      </c>
      <c r="DN24" s="17">
        <v>-1.3</v>
      </c>
      <c r="DO24" s="17">
        <v>0</v>
      </c>
      <c r="DP24" s="17">
        <v>0</v>
      </c>
      <c r="DQ24" s="17">
        <v>1.3</v>
      </c>
      <c r="DR24" s="17">
        <v>0.4</v>
      </c>
      <c r="DS24" s="17">
        <v>0.3</v>
      </c>
      <c r="DT24" s="17">
        <v>1.1000000000000001</v>
      </c>
      <c r="DU24" s="17">
        <v>-2.2999999999999998</v>
      </c>
      <c r="DV24" s="17">
        <v>0</v>
      </c>
      <c r="DW24" s="17">
        <v>0.4</v>
      </c>
      <c r="DX24" s="17">
        <v>0.1</v>
      </c>
      <c r="DY24" s="17"/>
      <c r="DZ24" s="17">
        <v>-2.7</v>
      </c>
      <c r="EA24" s="17">
        <v>0.1</v>
      </c>
      <c r="EB24" s="17">
        <v>0.3</v>
      </c>
      <c r="EC24" s="17">
        <v>0.5</v>
      </c>
      <c r="ED24" s="17">
        <v>0.4</v>
      </c>
      <c r="EE24" s="17">
        <v>0.8</v>
      </c>
      <c r="EF24" s="17">
        <v>4</v>
      </c>
      <c r="EG24" s="17">
        <v>0.3</v>
      </c>
      <c r="EH24" s="17">
        <v>-6.2</v>
      </c>
      <c r="EI24" s="17">
        <v>-6.8</v>
      </c>
      <c r="EJ24" s="17">
        <v>0</v>
      </c>
      <c r="EK24" s="17">
        <v>0</v>
      </c>
      <c r="EL24" s="17">
        <v>1.9</v>
      </c>
      <c r="EM24" s="17">
        <v>-0.1</v>
      </c>
      <c r="EN24" s="17">
        <v>0</v>
      </c>
      <c r="EO24" s="17">
        <v>0.1</v>
      </c>
      <c r="EP24" s="17">
        <v>0.1</v>
      </c>
      <c r="EQ24" s="17">
        <v>0.1</v>
      </c>
      <c r="ER24" s="17"/>
      <c r="ES24" s="17">
        <v>1</v>
      </c>
      <c r="ET24" s="17"/>
      <c r="EU24" s="17">
        <v>1.3</v>
      </c>
      <c r="EV24" s="17">
        <v>-0.2</v>
      </c>
      <c r="EW24" s="17">
        <v>-0.3</v>
      </c>
      <c r="EX24" s="17">
        <v>0</v>
      </c>
      <c r="EY24" s="17">
        <v>27.5</v>
      </c>
      <c r="EZ24" s="17">
        <v>0</v>
      </c>
      <c r="FA24" s="17">
        <v>0.4</v>
      </c>
      <c r="FB24" s="17">
        <v>0.9</v>
      </c>
      <c r="FC24" s="17">
        <v>2</v>
      </c>
      <c r="FD24" s="17">
        <v>11.7</v>
      </c>
      <c r="FE24" s="17">
        <v>0.1</v>
      </c>
      <c r="FF24" s="17">
        <v>2.2000000000000002</v>
      </c>
      <c r="FG24" s="17">
        <v>1.1000000000000001</v>
      </c>
      <c r="FH24" s="17">
        <v>3.5</v>
      </c>
      <c r="FI24" s="17">
        <v>4.08</v>
      </c>
      <c r="FJ24" s="17">
        <v>-26.47702</v>
      </c>
      <c r="FK24" s="15"/>
      <c r="FL24" s="17">
        <v>1.6902299999999999</v>
      </c>
      <c r="FM24" s="17">
        <v>0</v>
      </c>
      <c r="FN24" s="17">
        <v>0.89800000000000002</v>
      </c>
      <c r="FO24" s="17">
        <v>0.9</v>
      </c>
      <c r="FP24" s="17">
        <v>0.29397000000000001</v>
      </c>
      <c r="FQ24" s="17">
        <v>0.16064000000000001</v>
      </c>
      <c r="FR24" s="17">
        <v>0.5</v>
      </c>
      <c r="FS24" s="17">
        <v>1</v>
      </c>
      <c r="FT24" s="17"/>
      <c r="FU24" s="17">
        <v>5.4428400000000003</v>
      </c>
    </row>
    <row r="25" spans="1:177" ht="24" customHeight="1" x14ac:dyDescent="0.3">
      <c r="A25" s="16" t="s">
        <v>41</v>
      </c>
      <c r="B25" s="16" t="s">
        <v>745</v>
      </c>
      <c r="C25" s="17">
        <v>8.3000000000000007</v>
      </c>
      <c r="D25" s="17">
        <v>-9.4</v>
      </c>
      <c r="E25" s="17">
        <v>4</v>
      </c>
      <c r="F25" s="17"/>
      <c r="G25" s="17"/>
      <c r="H25" s="17">
        <v>-6.4</v>
      </c>
      <c r="I25" s="17">
        <v>4.2</v>
      </c>
      <c r="J25" s="17"/>
      <c r="K25" s="17"/>
      <c r="L25" s="17">
        <v>-21.9</v>
      </c>
      <c r="M25" s="17">
        <v>-16.3</v>
      </c>
      <c r="N25" s="17">
        <v>16.5</v>
      </c>
      <c r="O25" s="17">
        <v>42.3</v>
      </c>
      <c r="P25" s="17">
        <v>15.2</v>
      </c>
      <c r="Q25" s="17">
        <v>10</v>
      </c>
      <c r="R25" s="17">
        <v>15.7</v>
      </c>
      <c r="S25" s="17">
        <v>0.1</v>
      </c>
      <c r="T25" s="17"/>
      <c r="U25" s="17"/>
      <c r="V25" s="17"/>
      <c r="W25" s="17"/>
      <c r="X25" s="17">
        <v>11.2</v>
      </c>
      <c r="Y25" s="17">
        <v>0.6</v>
      </c>
      <c r="Z25" s="17">
        <v>0.9</v>
      </c>
      <c r="AA25" s="17"/>
      <c r="AB25" s="17">
        <v>-3.3</v>
      </c>
      <c r="AC25" s="17">
        <v>4</v>
      </c>
      <c r="AD25" s="17">
        <v>-2.1</v>
      </c>
      <c r="AE25" s="17"/>
      <c r="AF25" s="17"/>
      <c r="AG25" s="17"/>
      <c r="AH25" s="17"/>
      <c r="AI25" s="17">
        <v>-0.2</v>
      </c>
      <c r="AJ25" s="17">
        <v>-5.8</v>
      </c>
      <c r="AK25" s="17"/>
      <c r="AL25" s="17"/>
      <c r="AM25" s="17"/>
      <c r="AN25" s="17">
        <v>-0.3</v>
      </c>
      <c r="AO25" s="17">
        <v>0</v>
      </c>
      <c r="AP25" s="17">
        <v>1.1000000000000001</v>
      </c>
      <c r="AQ25" s="17">
        <v>12.7</v>
      </c>
      <c r="AR25" s="17">
        <v>7.9</v>
      </c>
      <c r="AS25" s="17">
        <v>0.1</v>
      </c>
      <c r="AT25" s="17">
        <v>1.5</v>
      </c>
      <c r="AU25" s="17">
        <v>1.1000000000000001</v>
      </c>
      <c r="AV25" s="17">
        <v>37.200000000000003</v>
      </c>
      <c r="AW25" s="17">
        <v>7.2</v>
      </c>
      <c r="AX25" s="17">
        <v>-41</v>
      </c>
      <c r="AY25" s="17">
        <v>5.4</v>
      </c>
      <c r="AZ25" s="17"/>
      <c r="BA25" s="17">
        <v>-0.1</v>
      </c>
      <c r="BB25" s="17">
        <v>3.1</v>
      </c>
      <c r="BC25" s="17">
        <v>5.4</v>
      </c>
      <c r="BD25" s="17">
        <v>0.5</v>
      </c>
      <c r="BE25" s="17">
        <v>0</v>
      </c>
      <c r="BF25" s="17">
        <v>5.2</v>
      </c>
      <c r="BG25" s="17"/>
      <c r="BH25" s="17"/>
      <c r="BI25" s="17">
        <v>-1.4</v>
      </c>
      <c r="BJ25" s="17"/>
      <c r="BK25" s="17"/>
      <c r="BL25" s="17">
        <v>6.4</v>
      </c>
      <c r="BM25" s="17"/>
      <c r="BN25" s="17"/>
      <c r="BO25" s="17"/>
      <c r="BP25" s="17">
        <v>4.9000000000000004</v>
      </c>
      <c r="BQ25" s="17">
        <v>-45.6</v>
      </c>
      <c r="BR25" s="17">
        <v>-33.299999999999997</v>
      </c>
      <c r="BS25" s="17">
        <v>0</v>
      </c>
      <c r="BT25" s="17">
        <v>-2.9</v>
      </c>
      <c r="BU25" s="17">
        <v>0</v>
      </c>
      <c r="BV25" s="17"/>
      <c r="BW25" s="17"/>
      <c r="BX25" s="17"/>
      <c r="BY25" s="17"/>
      <c r="BZ25" s="17"/>
      <c r="CA25" s="17"/>
      <c r="CB25" s="17">
        <v>0</v>
      </c>
      <c r="CC25" s="17">
        <v>-0.5</v>
      </c>
      <c r="CD25" s="17">
        <v>30.6</v>
      </c>
      <c r="CE25" s="17">
        <v>16.5</v>
      </c>
      <c r="CF25" s="17">
        <v>2.4</v>
      </c>
      <c r="CG25" s="17">
        <v>4.0999999999999996</v>
      </c>
      <c r="CH25" s="17">
        <v>0.9</v>
      </c>
      <c r="CI25" s="17"/>
      <c r="CJ25" s="17"/>
      <c r="CK25" s="17"/>
      <c r="CL25" s="17">
        <v>19</v>
      </c>
      <c r="CM25" s="17">
        <v>0</v>
      </c>
      <c r="CN25" s="17">
        <v>-17.899999999999999</v>
      </c>
      <c r="CO25" s="17"/>
      <c r="CP25" s="17"/>
      <c r="CQ25" s="17"/>
      <c r="CR25" s="17"/>
      <c r="CS25" s="17"/>
      <c r="CT25" s="17">
        <v>13.5</v>
      </c>
      <c r="CU25" s="17">
        <v>4</v>
      </c>
      <c r="CV25" s="17"/>
      <c r="CW25" s="17">
        <v>-12.4</v>
      </c>
      <c r="CX25" s="17">
        <v>3.4</v>
      </c>
      <c r="CY25" s="17"/>
      <c r="CZ25" s="17"/>
      <c r="DA25" s="17">
        <v>0.4</v>
      </c>
      <c r="DB25" s="17">
        <v>1.6129999999999999E-2</v>
      </c>
      <c r="DC25" s="17">
        <v>0</v>
      </c>
      <c r="DD25" s="17"/>
      <c r="DE25" s="17"/>
      <c r="DF25" s="17">
        <v>0</v>
      </c>
      <c r="DG25" s="17">
        <v>0.82599999999999996</v>
      </c>
      <c r="DH25" s="17">
        <v>0.1</v>
      </c>
      <c r="DI25" s="17">
        <v>1.5</v>
      </c>
      <c r="DJ25" s="17">
        <v>0</v>
      </c>
      <c r="DK25" s="17">
        <v>0.5</v>
      </c>
      <c r="DL25" s="17"/>
      <c r="DM25" s="17">
        <v>-0.8</v>
      </c>
      <c r="DN25" s="17">
        <v>-1.7</v>
      </c>
      <c r="DO25" s="17">
        <v>0</v>
      </c>
      <c r="DP25" s="17">
        <v>0</v>
      </c>
      <c r="DQ25" s="17">
        <v>1.6</v>
      </c>
      <c r="DR25" s="17">
        <v>0.4</v>
      </c>
      <c r="DS25" s="17">
        <v>0.3</v>
      </c>
      <c r="DT25" s="17">
        <v>1.3</v>
      </c>
      <c r="DU25" s="17">
        <v>-2.7</v>
      </c>
      <c r="DV25" s="17">
        <v>0.4</v>
      </c>
      <c r="DW25" s="17">
        <v>0.6</v>
      </c>
      <c r="DX25" s="17">
        <v>0.1</v>
      </c>
      <c r="DY25" s="17"/>
      <c r="DZ25" s="17">
        <v>-2.7</v>
      </c>
      <c r="EA25" s="17">
        <v>0.1</v>
      </c>
      <c r="EB25" s="17">
        <v>0.3</v>
      </c>
      <c r="EC25" s="17">
        <v>0.6</v>
      </c>
      <c r="ED25" s="17">
        <v>0.4</v>
      </c>
      <c r="EE25" s="17">
        <v>0.1</v>
      </c>
      <c r="EF25" s="17">
        <v>4</v>
      </c>
      <c r="EG25" s="17">
        <v>1.4</v>
      </c>
      <c r="EH25" s="17">
        <v>-5.3</v>
      </c>
      <c r="EI25" s="17">
        <v>-6.3</v>
      </c>
      <c r="EJ25" s="17">
        <v>0</v>
      </c>
      <c r="EK25" s="17">
        <v>0</v>
      </c>
      <c r="EL25" s="17">
        <v>1.9</v>
      </c>
      <c r="EM25" s="17">
        <v>-0.1</v>
      </c>
      <c r="EN25" s="17">
        <v>0</v>
      </c>
      <c r="EO25" s="17">
        <v>0.1</v>
      </c>
      <c r="EP25" s="17">
        <v>0.1</v>
      </c>
      <c r="EQ25" s="17">
        <v>0.1</v>
      </c>
      <c r="ER25" s="17"/>
      <c r="ES25" s="17">
        <v>0.9</v>
      </c>
      <c r="ET25" s="17"/>
      <c r="EU25" s="17">
        <v>-1.5</v>
      </c>
      <c r="EV25" s="17">
        <v>-0.2</v>
      </c>
      <c r="EW25" s="17">
        <v>-4.7</v>
      </c>
      <c r="EX25" s="17">
        <v>0</v>
      </c>
      <c r="EY25" s="17">
        <v>34.5</v>
      </c>
      <c r="EZ25" s="17">
        <v>0</v>
      </c>
      <c r="FA25" s="17">
        <v>0.8</v>
      </c>
      <c r="FB25" s="17">
        <v>1</v>
      </c>
      <c r="FC25" s="17">
        <v>2</v>
      </c>
      <c r="FD25" s="17">
        <v>11.7</v>
      </c>
      <c r="FE25" s="17">
        <v>0.3</v>
      </c>
      <c r="FF25" s="17">
        <v>2.1</v>
      </c>
      <c r="FG25" s="17">
        <v>1.6</v>
      </c>
      <c r="FH25" s="17">
        <v>3.1</v>
      </c>
      <c r="FI25" s="17">
        <v>3.72</v>
      </c>
      <c r="FJ25" s="17">
        <v>159.16212999999999</v>
      </c>
      <c r="FK25" s="15"/>
      <c r="FL25" s="17">
        <v>1.79688</v>
      </c>
      <c r="FM25" s="17">
        <v>0</v>
      </c>
      <c r="FN25" s="17">
        <v>1.3280000000000001</v>
      </c>
      <c r="FO25" s="17">
        <v>0.9</v>
      </c>
      <c r="FP25" s="17">
        <v>0.29167999999999999</v>
      </c>
      <c r="FQ25" s="17">
        <v>0.11607000000000001</v>
      </c>
      <c r="FR25" s="17">
        <v>0.7</v>
      </c>
      <c r="FS25" s="17">
        <v>1.1000000000000001</v>
      </c>
      <c r="FT25" s="17"/>
      <c r="FU25" s="17">
        <v>6.2326300000000003</v>
      </c>
    </row>
    <row r="26" spans="1:177" ht="24" customHeight="1" x14ac:dyDescent="0.3">
      <c r="A26" s="18" t="s">
        <v>41</v>
      </c>
      <c r="B26" s="18" t="s">
        <v>746</v>
      </c>
      <c r="C26" s="19">
        <v>8.6</v>
      </c>
      <c r="D26" s="19">
        <v>-14</v>
      </c>
      <c r="E26" s="19">
        <v>3.1</v>
      </c>
      <c r="F26" s="19"/>
      <c r="G26" s="19"/>
      <c r="H26" s="19">
        <v>-6.7</v>
      </c>
      <c r="I26" s="19">
        <v>0.3</v>
      </c>
      <c r="J26" s="19"/>
      <c r="K26" s="19"/>
      <c r="L26" s="19">
        <v>-21.3</v>
      </c>
      <c r="M26" s="19">
        <v>-19.7</v>
      </c>
      <c r="N26" s="19">
        <v>12.7</v>
      </c>
      <c r="O26" s="19">
        <v>43</v>
      </c>
      <c r="P26" s="19">
        <v>15.2</v>
      </c>
      <c r="Q26" s="19">
        <v>9.5</v>
      </c>
      <c r="R26" s="19">
        <v>14.4</v>
      </c>
      <c r="S26" s="19">
        <v>0</v>
      </c>
      <c r="T26" s="19"/>
      <c r="U26" s="19"/>
      <c r="V26" s="19"/>
      <c r="W26" s="19"/>
      <c r="X26" s="19">
        <v>13.3</v>
      </c>
      <c r="Y26" s="19">
        <v>1.3</v>
      </c>
      <c r="Z26" s="19">
        <v>1.3</v>
      </c>
      <c r="AA26" s="19"/>
      <c r="AB26" s="19">
        <v>-3.3</v>
      </c>
      <c r="AC26" s="19">
        <v>4.0999999999999996</v>
      </c>
      <c r="AD26" s="19">
        <v>-0.5</v>
      </c>
      <c r="AE26" s="19"/>
      <c r="AF26" s="19"/>
      <c r="AG26" s="19"/>
      <c r="AH26" s="19"/>
      <c r="AI26" s="19">
        <v>-0.1</v>
      </c>
      <c r="AJ26" s="19">
        <v>-6.5</v>
      </c>
      <c r="AK26" s="19"/>
      <c r="AL26" s="19"/>
      <c r="AM26" s="19"/>
      <c r="AN26" s="19">
        <v>-0.2</v>
      </c>
      <c r="AO26" s="19">
        <v>0</v>
      </c>
      <c r="AP26" s="19">
        <v>1.3</v>
      </c>
      <c r="AQ26" s="19">
        <v>13.3</v>
      </c>
      <c r="AR26" s="19">
        <v>7.9</v>
      </c>
      <c r="AS26" s="19">
        <v>0.4</v>
      </c>
      <c r="AT26" s="19">
        <v>1.5</v>
      </c>
      <c r="AU26" s="19">
        <v>1.3</v>
      </c>
      <c r="AV26" s="19">
        <v>35.799999999999997</v>
      </c>
      <c r="AW26" s="19">
        <v>6</v>
      </c>
      <c r="AX26" s="19">
        <v>-42.1</v>
      </c>
      <c r="AY26" s="19">
        <v>2.2000000000000002</v>
      </c>
      <c r="AZ26" s="19"/>
      <c r="BA26" s="19">
        <v>0.1</v>
      </c>
      <c r="BB26" s="19">
        <v>1.9</v>
      </c>
      <c r="BC26" s="19">
        <v>3.8</v>
      </c>
      <c r="BD26" s="19">
        <v>0.5</v>
      </c>
      <c r="BE26" s="19">
        <v>0</v>
      </c>
      <c r="BF26" s="19">
        <v>1.4</v>
      </c>
      <c r="BG26" s="19"/>
      <c r="BH26" s="19"/>
      <c r="BI26" s="19">
        <v>-1.2</v>
      </c>
      <c r="BJ26" s="19"/>
      <c r="BK26" s="19"/>
      <c r="BL26" s="19">
        <v>5.9</v>
      </c>
      <c r="BM26" s="19"/>
      <c r="BN26" s="19"/>
      <c r="BO26" s="19"/>
      <c r="BP26" s="19">
        <v>7.6</v>
      </c>
      <c r="BQ26" s="19">
        <v>-46.1</v>
      </c>
      <c r="BR26" s="19">
        <v>-33.700000000000003</v>
      </c>
      <c r="BS26" s="19">
        <v>0</v>
      </c>
      <c r="BT26" s="19">
        <v>-2.7</v>
      </c>
      <c r="BU26" s="19">
        <v>0</v>
      </c>
      <c r="BV26" s="19"/>
      <c r="BW26" s="19"/>
      <c r="BX26" s="19"/>
      <c r="BY26" s="19"/>
      <c r="BZ26" s="19"/>
      <c r="CA26" s="19"/>
      <c r="CB26" s="19">
        <v>0</v>
      </c>
      <c r="CC26" s="19">
        <v>-0.6</v>
      </c>
      <c r="CD26" s="19">
        <v>38.700000000000003</v>
      </c>
      <c r="CE26" s="19">
        <v>24.4</v>
      </c>
      <c r="CF26" s="19">
        <v>8.6999999999999993</v>
      </c>
      <c r="CG26" s="19">
        <v>8</v>
      </c>
      <c r="CH26" s="19">
        <v>1</v>
      </c>
      <c r="CI26" s="19"/>
      <c r="CJ26" s="19"/>
      <c r="CK26" s="19"/>
      <c r="CL26" s="19">
        <v>20.3</v>
      </c>
      <c r="CM26" s="19">
        <v>-0.8</v>
      </c>
      <c r="CN26" s="19">
        <v>-15.8</v>
      </c>
      <c r="CO26" s="19"/>
      <c r="CP26" s="19"/>
      <c r="CQ26" s="19"/>
      <c r="CR26" s="19"/>
      <c r="CS26" s="19"/>
      <c r="CT26" s="19">
        <v>14.2</v>
      </c>
      <c r="CU26" s="19">
        <v>5</v>
      </c>
      <c r="CV26" s="19"/>
      <c r="CW26" s="19">
        <v>-11.2</v>
      </c>
      <c r="CX26" s="19">
        <v>2.8</v>
      </c>
      <c r="CY26" s="19"/>
      <c r="CZ26" s="19"/>
      <c r="DA26" s="19">
        <v>0.4</v>
      </c>
      <c r="DB26" s="19">
        <v>1.332E-2</v>
      </c>
      <c r="DC26" s="19">
        <v>0</v>
      </c>
      <c r="DD26" s="19"/>
      <c r="DE26" s="19"/>
      <c r="DF26" s="19">
        <v>0</v>
      </c>
      <c r="DG26" s="19">
        <v>0.99</v>
      </c>
      <c r="DH26" s="19">
        <v>0.2</v>
      </c>
      <c r="DI26" s="19">
        <v>1.8</v>
      </c>
      <c r="DJ26" s="19">
        <v>0</v>
      </c>
      <c r="DK26" s="19">
        <v>0.5</v>
      </c>
      <c r="DL26" s="19"/>
      <c r="DM26" s="19">
        <v>-0.9</v>
      </c>
      <c r="DN26" s="19">
        <v>-1.8</v>
      </c>
      <c r="DO26" s="19">
        <v>0</v>
      </c>
      <c r="DP26" s="19">
        <v>0</v>
      </c>
      <c r="DQ26" s="19">
        <v>1.7</v>
      </c>
      <c r="DR26" s="19">
        <v>0.4</v>
      </c>
      <c r="DS26" s="19">
        <v>0.3</v>
      </c>
      <c r="DT26" s="19">
        <v>1.3</v>
      </c>
      <c r="DU26" s="19">
        <v>-3</v>
      </c>
      <c r="DV26" s="19">
        <v>-0.1</v>
      </c>
      <c r="DW26" s="19">
        <v>0.6</v>
      </c>
      <c r="DX26" s="19">
        <v>0.1</v>
      </c>
      <c r="DY26" s="19"/>
      <c r="DZ26" s="19">
        <v>-2.5</v>
      </c>
      <c r="EA26" s="19">
        <v>0</v>
      </c>
      <c r="EB26" s="19">
        <v>0.3</v>
      </c>
      <c r="EC26" s="19">
        <v>0.5</v>
      </c>
      <c r="ED26" s="19">
        <v>0.4</v>
      </c>
      <c r="EE26" s="19">
        <v>0</v>
      </c>
      <c r="EF26" s="19">
        <v>4</v>
      </c>
      <c r="EG26" s="19">
        <v>2.5</v>
      </c>
      <c r="EH26" s="19">
        <v>-7.1</v>
      </c>
      <c r="EI26" s="19">
        <v>-7.3</v>
      </c>
      <c r="EJ26" s="19">
        <v>0</v>
      </c>
      <c r="EK26" s="19">
        <v>0</v>
      </c>
      <c r="EL26" s="19">
        <v>1.9</v>
      </c>
      <c r="EM26" s="19">
        <v>-0.1</v>
      </c>
      <c r="EN26" s="19">
        <v>0</v>
      </c>
      <c r="EO26" s="19">
        <v>0.1</v>
      </c>
      <c r="EP26" s="19">
        <v>0.1</v>
      </c>
      <c r="EQ26" s="19">
        <v>0.1</v>
      </c>
      <c r="ER26" s="19"/>
      <c r="ES26" s="19">
        <v>0.9</v>
      </c>
      <c r="ET26" s="19"/>
      <c r="EU26" s="19">
        <v>-17.899999999999999</v>
      </c>
      <c r="EV26" s="19">
        <v>-0.2</v>
      </c>
      <c r="EW26" s="19">
        <v>-7.6</v>
      </c>
      <c r="EX26" s="19">
        <v>0</v>
      </c>
      <c r="EY26" s="19">
        <v>52.1</v>
      </c>
      <c r="EZ26" s="19">
        <v>0.2</v>
      </c>
      <c r="FA26" s="19">
        <v>0.8</v>
      </c>
      <c r="FB26" s="19">
        <v>1</v>
      </c>
      <c r="FC26" s="19">
        <v>2.1</v>
      </c>
      <c r="FD26" s="19">
        <v>11.7</v>
      </c>
      <c r="FE26" s="19">
        <v>0.3</v>
      </c>
      <c r="FF26" s="19">
        <v>3.4</v>
      </c>
      <c r="FG26" s="19">
        <v>1.9</v>
      </c>
      <c r="FH26" s="19">
        <v>2.8</v>
      </c>
      <c r="FI26" s="19">
        <v>3.65</v>
      </c>
      <c r="FJ26" s="19">
        <v>164.85332</v>
      </c>
      <c r="FK26" s="15"/>
      <c r="FL26" s="19">
        <v>1.8948100000000001</v>
      </c>
      <c r="FM26" s="19">
        <v>1E-3</v>
      </c>
      <c r="FN26" s="19">
        <v>1.746</v>
      </c>
      <c r="FO26" s="19">
        <v>0.9</v>
      </c>
      <c r="FP26" s="19">
        <v>0.28721999999999998</v>
      </c>
      <c r="FQ26" s="19">
        <v>0.11953999999999999</v>
      </c>
      <c r="FR26" s="19">
        <v>0.8</v>
      </c>
      <c r="FS26" s="19">
        <v>1.1000000000000001</v>
      </c>
      <c r="FT26" s="19"/>
      <c r="FU26" s="19">
        <v>6.8485699999999996</v>
      </c>
    </row>
    <row r="27" spans="1:177" ht="24" customHeight="1" x14ac:dyDescent="0.3">
      <c r="A27" s="13" t="s">
        <v>41</v>
      </c>
      <c r="B27" s="13" t="s">
        <v>747</v>
      </c>
      <c r="C27" s="14">
        <v>8.1999999999999993</v>
      </c>
      <c r="D27" s="14">
        <v>15.1</v>
      </c>
      <c r="E27" s="14">
        <v>8.3000000000000007</v>
      </c>
      <c r="F27" s="14"/>
      <c r="G27" s="14"/>
      <c r="H27" s="14">
        <v>-5.9</v>
      </c>
      <c r="I27" s="14">
        <v>0.5</v>
      </c>
      <c r="J27" s="14"/>
      <c r="K27" s="14"/>
      <c r="L27" s="14">
        <v>-10</v>
      </c>
      <c r="M27" s="14">
        <v>-10.7</v>
      </c>
      <c r="N27" s="14">
        <v>20.3</v>
      </c>
      <c r="O27" s="14">
        <v>56.4</v>
      </c>
      <c r="P27" s="14">
        <v>21.6</v>
      </c>
      <c r="Q27" s="14">
        <v>14.4</v>
      </c>
      <c r="R27" s="14">
        <v>27.9</v>
      </c>
      <c r="S27" s="14">
        <v>0</v>
      </c>
      <c r="T27" s="14"/>
      <c r="U27" s="14"/>
      <c r="V27" s="14"/>
      <c r="W27" s="14"/>
      <c r="X27" s="14">
        <v>12.3</v>
      </c>
      <c r="Y27" s="14">
        <v>1.1000000000000001</v>
      </c>
      <c r="Z27" s="14">
        <v>1.2</v>
      </c>
      <c r="AA27" s="14"/>
      <c r="AB27" s="14">
        <v>-3.3</v>
      </c>
      <c r="AC27" s="14">
        <v>3.7</v>
      </c>
      <c r="AD27" s="14">
        <v>-1.2</v>
      </c>
      <c r="AE27" s="14"/>
      <c r="AF27" s="14"/>
      <c r="AG27" s="14"/>
      <c r="AH27" s="14"/>
      <c r="AI27" s="14">
        <v>-0.5</v>
      </c>
      <c r="AJ27" s="14">
        <v>-3.6</v>
      </c>
      <c r="AK27" s="14"/>
      <c r="AL27" s="14"/>
      <c r="AM27" s="14"/>
      <c r="AN27" s="14">
        <v>-0.8</v>
      </c>
      <c r="AO27" s="14">
        <v>0</v>
      </c>
      <c r="AP27" s="14">
        <v>2.2999999999999998</v>
      </c>
      <c r="AQ27" s="14">
        <v>12.5</v>
      </c>
      <c r="AR27" s="14">
        <v>7.9</v>
      </c>
      <c r="AS27" s="14">
        <v>0.6</v>
      </c>
      <c r="AT27" s="14">
        <v>1.5</v>
      </c>
      <c r="AU27" s="14">
        <v>0.6</v>
      </c>
      <c r="AV27" s="14">
        <v>47.3</v>
      </c>
      <c r="AW27" s="14">
        <v>17</v>
      </c>
      <c r="AX27" s="14">
        <v>-31.4</v>
      </c>
      <c r="AY27" s="14">
        <v>5.6</v>
      </c>
      <c r="AZ27" s="14"/>
      <c r="BA27" s="14">
        <v>0.3</v>
      </c>
      <c r="BB27" s="14">
        <v>0.3</v>
      </c>
      <c r="BC27" s="14">
        <v>3.9</v>
      </c>
      <c r="BD27" s="14">
        <v>0.5</v>
      </c>
      <c r="BE27" s="14">
        <v>0</v>
      </c>
      <c r="BF27" s="14">
        <v>0.6</v>
      </c>
      <c r="BG27" s="14"/>
      <c r="BH27" s="14"/>
      <c r="BI27" s="14">
        <v>0.9</v>
      </c>
      <c r="BJ27" s="14"/>
      <c r="BK27" s="14"/>
      <c r="BL27" s="14">
        <v>5.9</v>
      </c>
      <c r="BM27" s="14"/>
      <c r="BN27" s="14"/>
      <c r="BO27" s="14"/>
      <c r="BP27" s="14">
        <v>4.4000000000000004</v>
      </c>
      <c r="BQ27" s="14">
        <v>-39.9</v>
      </c>
      <c r="BR27" s="14">
        <v>-27.5</v>
      </c>
      <c r="BS27" s="14">
        <v>0</v>
      </c>
      <c r="BT27" s="14">
        <v>5.5</v>
      </c>
      <c r="BU27" s="14">
        <v>0</v>
      </c>
      <c r="BV27" s="14"/>
      <c r="BW27" s="14"/>
      <c r="BX27" s="14"/>
      <c r="BY27" s="14"/>
      <c r="BZ27" s="14"/>
      <c r="CA27" s="14"/>
      <c r="CB27" s="14">
        <v>0</v>
      </c>
      <c r="CC27" s="14">
        <v>-0.6</v>
      </c>
      <c r="CD27" s="14">
        <v>38.299999999999997</v>
      </c>
      <c r="CE27" s="14">
        <v>25</v>
      </c>
      <c r="CF27" s="14">
        <v>9.1999999999999993</v>
      </c>
      <c r="CG27" s="14">
        <v>10.3</v>
      </c>
      <c r="CH27" s="14">
        <v>1.9</v>
      </c>
      <c r="CI27" s="14"/>
      <c r="CJ27" s="14"/>
      <c r="CK27" s="14"/>
      <c r="CL27" s="14">
        <v>33.200000000000003</v>
      </c>
      <c r="CM27" s="14">
        <v>35.9</v>
      </c>
      <c r="CN27" s="14">
        <v>-5.9</v>
      </c>
      <c r="CO27" s="14"/>
      <c r="CP27" s="14"/>
      <c r="CQ27" s="14"/>
      <c r="CR27" s="14"/>
      <c r="CS27" s="14"/>
      <c r="CT27" s="14">
        <v>11</v>
      </c>
      <c r="CU27" s="14">
        <v>5.4</v>
      </c>
      <c r="CV27" s="14"/>
      <c r="CW27" s="14">
        <v>-14.5</v>
      </c>
      <c r="CX27" s="14">
        <v>3.5</v>
      </c>
      <c r="CY27" s="14"/>
      <c r="CZ27" s="14"/>
      <c r="DA27" s="14">
        <v>0.4</v>
      </c>
      <c r="DB27" s="14">
        <v>1.1209999999999999E-2</v>
      </c>
      <c r="DC27" s="14">
        <v>0</v>
      </c>
      <c r="DD27" s="14"/>
      <c r="DE27" s="14"/>
      <c r="DF27" s="14">
        <v>0</v>
      </c>
      <c r="DG27" s="14">
        <v>1.222</v>
      </c>
      <c r="DH27" s="14">
        <v>0.3</v>
      </c>
      <c r="DI27" s="14">
        <v>0.9</v>
      </c>
      <c r="DJ27" s="14">
        <v>0</v>
      </c>
      <c r="DK27" s="14">
        <v>0.6</v>
      </c>
      <c r="DL27" s="14"/>
      <c r="DM27" s="14">
        <v>-0.8</v>
      </c>
      <c r="DN27" s="14">
        <v>-1.8</v>
      </c>
      <c r="DO27" s="14">
        <v>0</v>
      </c>
      <c r="DP27" s="14">
        <v>0</v>
      </c>
      <c r="DQ27" s="14">
        <v>1.7</v>
      </c>
      <c r="DR27" s="14">
        <v>0</v>
      </c>
      <c r="DS27" s="14">
        <v>0.3</v>
      </c>
      <c r="DT27" s="14">
        <v>1.3</v>
      </c>
      <c r="DU27" s="14">
        <v>-3.1</v>
      </c>
      <c r="DV27" s="14">
        <v>0.1</v>
      </c>
      <c r="DW27" s="14">
        <v>0.4</v>
      </c>
      <c r="DX27" s="14">
        <v>0.1</v>
      </c>
      <c r="DY27" s="14"/>
      <c r="DZ27" s="14">
        <v>-2.2999999999999998</v>
      </c>
      <c r="EA27" s="14">
        <v>0.1</v>
      </c>
      <c r="EB27" s="14">
        <v>0.4</v>
      </c>
      <c r="EC27" s="14">
        <v>0.5</v>
      </c>
      <c r="ED27" s="14">
        <v>0.5</v>
      </c>
      <c r="EE27" s="14">
        <v>1</v>
      </c>
      <c r="EF27" s="14">
        <v>4</v>
      </c>
      <c r="EG27" s="14">
        <v>2.5</v>
      </c>
      <c r="EH27" s="14">
        <v>-5.7</v>
      </c>
      <c r="EI27" s="14">
        <v>-5.5</v>
      </c>
      <c r="EJ27" s="14">
        <v>0</v>
      </c>
      <c r="EK27" s="14">
        <v>0</v>
      </c>
      <c r="EL27" s="14">
        <v>1.9</v>
      </c>
      <c r="EM27" s="14">
        <v>-0.1</v>
      </c>
      <c r="EN27" s="14">
        <v>0</v>
      </c>
      <c r="EO27" s="14">
        <v>0.1</v>
      </c>
      <c r="EP27" s="14">
        <v>0.1</v>
      </c>
      <c r="EQ27" s="14">
        <v>0.1</v>
      </c>
      <c r="ER27" s="14"/>
      <c r="ES27" s="14">
        <v>1.3</v>
      </c>
      <c r="ET27" s="14"/>
      <c r="EU27" s="14">
        <v>-17.3</v>
      </c>
      <c r="EV27" s="14">
        <v>-0.2</v>
      </c>
      <c r="EW27" s="14">
        <v>-11.4</v>
      </c>
      <c r="EX27" s="14">
        <v>0</v>
      </c>
      <c r="EY27" s="14">
        <v>31.4</v>
      </c>
      <c r="EZ27" s="14">
        <v>0.6</v>
      </c>
      <c r="FA27" s="14">
        <v>0.8</v>
      </c>
      <c r="FB27" s="14">
        <v>1</v>
      </c>
      <c r="FC27" s="14">
        <v>2</v>
      </c>
      <c r="FD27" s="14">
        <v>11.8</v>
      </c>
      <c r="FE27" s="14">
        <v>0.1</v>
      </c>
      <c r="FF27" s="14">
        <v>3.5</v>
      </c>
      <c r="FG27" s="14">
        <v>2</v>
      </c>
      <c r="FH27" s="14">
        <v>3.6</v>
      </c>
      <c r="FI27" s="14">
        <v>3.27</v>
      </c>
      <c r="FJ27" s="14">
        <v>358.20321000000001</v>
      </c>
      <c r="FK27" s="15"/>
      <c r="FL27" s="14">
        <v>2.1425700000000001</v>
      </c>
      <c r="FM27" s="14">
        <v>0.34799999999999998</v>
      </c>
      <c r="FN27" s="14">
        <v>1.732</v>
      </c>
      <c r="FO27" s="14">
        <v>0.8</v>
      </c>
      <c r="FP27" s="14">
        <v>0.28553000000000001</v>
      </c>
      <c r="FQ27" s="14">
        <v>0.18881999999999999</v>
      </c>
      <c r="FR27" s="14">
        <v>0.9</v>
      </c>
      <c r="FS27" s="14">
        <v>1.1000000000000001</v>
      </c>
      <c r="FT27" s="14"/>
      <c r="FU27" s="14">
        <v>7.4969200000000003</v>
      </c>
    </row>
    <row r="28" spans="1:177" ht="24" customHeight="1" x14ac:dyDescent="0.3">
      <c r="A28" s="16" t="s">
        <v>41</v>
      </c>
      <c r="B28" s="16" t="s">
        <v>748</v>
      </c>
      <c r="C28" s="17">
        <v>11.7</v>
      </c>
      <c r="D28" s="17">
        <v>31.9</v>
      </c>
      <c r="E28" s="17">
        <v>11.8</v>
      </c>
      <c r="F28" s="17"/>
      <c r="G28" s="17"/>
      <c r="H28" s="17">
        <v>-5.3</v>
      </c>
      <c r="I28" s="17">
        <v>3.9</v>
      </c>
      <c r="J28" s="17"/>
      <c r="K28" s="17"/>
      <c r="L28" s="17">
        <v>-13.5</v>
      </c>
      <c r="M28" s="17">
        <v>-6.2</v>
      </c>
      <c r="N28" s="17">
        <v>26.4</v>
      </c>
      <c r="O28" s="17">
        <v>52.2</v>
      </c>
      <c r="P28" s="17">
        <v>22.1</v>
      </c>
      <c r="Q28" s="17">
        <v>14.1</v>
      </c>
      <c r="R28" s="17">
        <v>62.1</v>
      </c>
      <c r="S28" s="17">
        <v>0.2</v>
      </c>
      <c r="T28" s="17"/>
      <c r="U28" s="17"/>
      <c r="V28" s="17"/>
      <c r="W28" s="17"/>
      <c r="X28" s="17">
        <v>20.100000000000001</v>
      </c>
      <c r="Y28" s="17">
        <v>1.6</v>
      </c>
      <c r="Z28" s="17">
        <v>1.3</v>
      </c>
      <c r="AA28" s="17"/>
      <c r="AB28" s="17">
        <v>-3.1</v>
      </c>
      <c r="AC28" s="17">
        <v>4.4000000000000004</v>
      </c>
      <c r="AD28" s="17">
        <v>3.9</v>
      </c>
      <c r="AE28" s="17"/>
      <c r="AF28" s="17"/>
      <c r="AG28" s="17"/>
      <c r="AH28" s="17"/>
      <c r="AI28" s="17">
        <v>0.6</v>
      </c>
      <c r="AJ28" s="17">
        <v>-2.1</v>
      </c>
      <c r="AK28" s="17"/>
      <c r="AL28" s="17"/>
      <c r="AM28" s="17"/>
      <c r="AN28" s="17">
        <v>-0.7</v>
      </c>
      <c r="AO28" s="17">
        <v>-0.6</v>
      </c>
      <c r="AP28" s="17">
        <v>3.1</v>
      </c>
      <c r="AQ28" s="17">
        <v>12.9</v>
      </c>
      <c r="AR28" s="17">
        <v>7.5</v>
      </c>
      <c r="AS28" s="17">
        <v>0.4</v>
      </c>
      <c r="AT28" s="17">
        <v>1.5</v>
      </c>
      <c r="AU28" s="17">
        <v>1.3</v>
      </c>
      <c r="AV28" s="17">
        <v>49.4</v>
      </c>
      <c r="AW28" s="17">
        <v>19.399999999999999</v>
      </c>
      <c r="AX28" s="17">
        <v>-29.1</v>
      </c>
      <c r="AY28" s="17">
        <v>7.7</v>
      </c>
      <c r="AZ28" s="17"/>
      <c r="BA28" s="17">
        <v>0</v>
      </c>
      <c r="BB28" s="17">
        <v>2.6</v>
      </c>
      <c r="BC28" s="17">
        <v>5</v>
      </c>
      <c r="BD28" s="17">
        <v>0.5</v>
      </c>
      <c r="BE28" s="17">
        <v>0</v>
      </c>
      <c r="BF28" s="17">
        <v>5.4</v>
      </c>
      <c r="BG28" s="17"/>
      <c r="BH28" s="17"/>
      <c r="BI28" s="17">
        <v>3.6</v>
      </c>
      <c r="BJ28" s="17"/>
      <c r="BK28" s="17"/>
      <c r="BL28" s="17">
        <v>6.5</v>
      </c>
      <c r="BM28" s="17"/>
      <c r="BN28" s="17"/>
      <c r="BO28" s="17"/>
      <c r="BP28" s="17">
        <v>-2.4</v>
      </c>
      <c r="BQ28" s="17">
        <v>-39.799999999999997</v>
      </c>
      <c r="BR28" s="17">
        <v>-27.2</v>
      </c>
      <c r="BS28" s="17">
        <v>0</v>
      </c>
      <c r="BT28" s="17">
        <v>6</v>
      </c>
      <c r="BU28" s="17">
        <v>0</v>
      </c>
      <c r="BV28" s="17"/>
      <c r="BW28" s="17"/>
      <c r="BX28" s="17"/>
      <c r="BY28" s="17"/>
      <c r="BZ28" s="17"/>
      <c r="CA28" s="17"/>
      <c r="CB28" s="17">
        <v>0</v>
      </c>
      <c r="CC28" s="17">
        <v>-0.6</v>
      </c>
      <c r="CD28" s="17">
        <v>37.6</v>
      </c>
      <c r="CE28" s="17">
        <v>24.3</v>
      </c>
      <c r="CF28" s="17">
        <v>8.1</v>
      </c>
      <c r="CG28" s="17">
        <v>12.6</v>
      </c>
      <c r="CH28" s="17">
        <v>5.8</v>
      </c>
      <c r="CI28" s="17"/>
      <c r="CJ28" s="17"/>
      <c r="CK28" s="17"/>
      <c r="CL28" s="17">
        <v>34</v>
      </c>
      <c r="CM28" s="17">
        <v>37.1</v>
      </c>
      <c r="CN28" s="17">
        <v>-4.9000000000000004</v>
      </c>
      <c r="CO28" s="17"/>
      <c r="CP28" s="17"/>
      <c r="CQ28" s="17"/>
      <c r="CR28" s="17"/>
      <c r="CS28" s="17"/>
      <c r="CT28" s="17">
        <v>20.399999999999999</v>
      </c>
      <c r="CU28" s="17">
        <v>9.8000000000000007</v>
      </c>
      <c r="CV28" s="17"/>
      <c r="CW28" s="17">
        <v>-12.5</v>
      </c>
      <c r="CX28" s="17">
        <v>6.9</v>
      </c>
      <c r="CY28" s="17"/>
      <c r="CZ28" s="17"/>
      <c r="DA28" s="17">
        <v>0.4</v>
      </c>
      <c r="DB28" s="17">
        <v>1.8239999999999999E-2</v>
      </c>
      <c r="DC28" s="17">
        <v>0</v>
      </c>
      <c r="DD28" s="17"/>
      <c r="DE28" s="17"/>
      <c r="DF28" s="17">
        <v>0</v>
      </c>
      <c r="DG28" s="17">
        <v>1.2869999999999999</v>
      </c>
      <c r="DH28" s="17">
        <v>0.2</v>
      </c>
      <c r="DI28" s="17">
        <v>0</v>
      </c>
      <c r="DJ28" s="17">
        <v>0.1</v>
      </c>
      <c r="DK28" s="17">
        <v>0.5</v>
      </c>
      <c r="DL28" s="17"/>
      <c r="DM28" s="17">
        <v>-0.8</v>
      </c>
      <c r="DN28" s="17">
        <v>-1.8</v>
      </c>
      <c r="DO28" s="17">
        <v>0</v>
      </c>
      <c r="DP28" s="17">
        <v>0</v>
      </c>
      <c r="DQ28" s="17">
        <v>1.7</v>
      </c>
      <c r="DR28" s="17">
        <v>0</v>
      </c>
      <c r="DS28" s="17">
        <v>0.3</v>
      </c>
      <c r="DT28" s="17">
        <v>1.3</v>
      </c>
      <c r="DU28" s="17">
        <v>-3.3</v>
      </c>
      <c r="DV28" s="17">
        <v>0.1</v>
      </c>
      <c r="DW28" s="17">
        <v>0.6</v>
      </c>
      <c r="DX28" s="17">
        <v>0.1</v>
      </c>
      <c r="DY28" s="17"/>
      <c r="DZ28" s="17">
        <v>-2.4</v>
      </c>
      <c r="EA28" s="17">
        <v>0.1</v>
      </c>
      <c r="EB28" s="17">
        <v>0.4</v>
      </c>
      <c r="EC28" s="17">
        <v>0.5</v>
      </c>
      <c r="ED28" s="17">
        <v>0.6</v>
      </c>
      <c r="EE28" s="17">
        <v>3.8</v>
      </c>
      <c r="EF28" s="17">
        <v>4</v>
      </c>
      <c r="EG28" s="17">
        <v>2.6</v>
      </c>
      <c r="EH28" s="17">
        <v>-4.5999999999999996</v>
      </c>
      <c r="EI28" s="17">
        <v>-4.4000000000000004</v>
      </c>
      <c r="EJ28" s="17">
        <v>0</v>
      </c>
      <c r="EK28" s="17">
        <v>0</v>
      </c>
      <c r="EL28" s="17">
        <v>1.9</v>
      </c>
      <c r="EM28" s="17">
        <v>-0.1</v>
      </c>
      <c r="EN28" s="17">
        <v>0</v>
      </c>
      <c r="EO28" s="17">
        <v>0.1</v>
      </c>
      <c r="EP28" s="17">
        <v>0.1</v>
      </c>
      <c r="EQ28" s="17">
        <v>0.1</v>
      </c>
      <c r="ER28" s="17"/>
      <c r="ES28" s="17">
        <v>1.2</v>
      </c>
      <c r="ET28" s="17"/>
      <c r="EU28" s="17">
        <v>-4.9000000000000004</v>
      </c>
      <c r="EV28" s="17">
        <v>-0.2</v>
      </c>
      <c r="EW28" s="17">
        <v>-6.4</v>
      </c>
      <c r="EX28" s="17">
        <v>0</v>
      </c>
      <c r="EY28" s="17">
        <v>60</v>
      </c>
      <c r="EZ28" s="17">
        <v>1.2</v>
      </c>
      <c r="FA28" s="17">
        <v>0.8</v>
      </c>
      <c r="FB28" s="17">
        <v>1.2</v>
      </c>
      <c r="FC28" s="17">
        <v>2</v>
      </c>
      <c r="FD28" s="17">
        <v>11.6</v>
      </c>
      <c r="FE28" s="17">
        <v>0.4</v>
      </c>
      <c r="FF28" s="17">
        <v>3.8</v>
      </c>
      <c r="FG28" s="17">
        <v>2.1</v>
      </c>
      <c r="FH28" s="17">
        <v>3.7</v>
      </c>
      <c r="FI28" s="17">
        <v>2.74</v>
      </c>
      <c r="FJ28" s="17">
        <v>532.34523999999999</v>
      </c>
      <c r="FK28" s="15"/>
      <c r="FL28" s="17">
        <v>2.3107700000000002</v>
      </c>
      <c r="FM28" s="17">
        <v>-1.4E-2</v>
      </c>
      <c r="FN28" s="17">
        <v>1.65</v>
      </c>
      <c r="FO28" s="17">
        <v>0.8</v>
      </c>
      <c r="FP28" s="17">
        <v>0.28589999999999999</v>
      </c>
      <c r="FQ28" s="17">
        <v>0.20286999999999999</v>
      </c>
      <c r="FR28" s="17">
        <v>1</v>
      </c>
      <c r="FS28" s="17">
        <v>1</v>
      </c>
      <c r="FT28" s="17"/>
      <c r="FU28" s="17">
        <v>7.2355400000000003</v>
      </c>
    </row>
    <row r="29" spans="1:177" ht="24" customHeight="1" x14ac:dyDescent="0.3">
      <c r="A29" s="16" t="s">
        <v>41</v>
      </c>
      <c r="B29" s="16" t="s">
        <v>749</v>
      </c>
      <c r="C29" s="17">
        <v>10.9</v>
      </c>
      <c r="D29" s="17">
        <v>31.3</v>
      </c>
      <c r="E29" s="17">
        <v>9.9</v>
      </c>
      <c r="F29" s="17"/>
      <c r="G29" s="17"/>
      <c r="H29" s="17">
        <v>-3.6</v>
      </c>
      <c r="I29" s="17">
        <v>8.1999999999999993</v>
      </c>
      <c r="J29" s="17"/>
      <c r="K29" s="17"/>
      <c r="L29" s="17">
        <v>-5.6</v>
      </c>
      <c r="M29" s="17">
        <v>-10.199999999999999</v>
      </c>
      <c r="N29" s="17">
        <v>21.9</v>
      </c>
      <c r="O29" s="17">
        <v>59.5</v>
      </c>
      <c r="P29" s="17">
        <v>24.8</v>
      </c>
      <c r="Q29" s="17">
        <v>17.600000000000001</v>
      </c>
      <c r="R29" s="17">
        <v>53.1</v>
      </c>
      <c r="S29" s="17">
        <v>-0.1</v>
      </c>
      <c r="T29" s="17"/>
      <c r="U29" s="17"/>
      <c r="V29" s="17"/>
      <c r="W29" s="17"/>
      <c r="X29" s="17">
        <v>18.2</v>
      </c>
      <c r="Y29" s="17">
        <v>1.4</v>
      </c>
      <c r="Z29" s="17">
        <v>1.1000000000000001</v>
      </c>
      <c r="AA29" s="17"/>
      <c r="AB29" s="17">
        <v>-3.1</v>
      </c>
      <c r="AC29" s="17">
        <v>4.3</v>
      </c>
      <c r="AD29" s="17">
        <v>5.8</v>
      </c>
      <c r="AE29" s="17"/>
      <c r="AF29" s="17"/>
      <c r="AG29" s="17"/>
      <c r="AH29" s="17"/>
      <c r="AI29" s="17">
        <v>0.2</v>
      </c>
      <c r="AJ29" s="17">
        <v>-1.8</v>
      </c>
      <c r="AK29" s="17"/>
      <c r="AL29" s="17"/>
      <c r="AM29" s="17"/>
      <c r="AN29" s="17">
        <v>-0.8</v>
      </c>
      <c r="AO29" s="17">
        <v>3</v>
      </c>
      <c r="AP29" s="17">
        <v>2.2000000000000002</v>
      </c>
      <c r="AQ29" s="17">
        <v>13.9</v>
      </c>
      <c r="AR29" s="17">
        <v>7.5</v>
      </c>
      <c r="AS29" s="17">
        <v>1</v>
      </c>
      <c r="AT29" s="17">
        <v>1.5</v>
      </c>
      <c r="AU29" s="17">
        <v>0.9</v>
      </c>
      <c r="AV29" s="17">
        <v>54.9</v>
      </c>
      <c r="AW29" s="17">
        <v>24.5</v>
      </c>
      <c r="AX29" s="17">
        <v>-23.8</v>
      </c>
      <c r="AY29" s="17">
        <v>2.5</v>
      </c>
      <c r="AZ29" s="17"/>
      <c r="BA29" s="17">
        <v>0.1</v>
      </c>
      <c r="BB29" s="17">
        <v>-1.3</v>
      </c>
      <c r="BC29" s="17">
        <v>2.7</v>
      </c>
      <c r="BD29" s="17">
        <v>0.4</v>
      </c>
      <c r="BE29" s="17">
        <v>0.2</v>
      </c>
      <c r="BF29" s="17">
        <v>0.2</v>
      </c>
      <c r="BG29" s="17"/>
      <c r="BH29" s="17"/>
      <c r="BI29" s="17">
        <v>5.5</v>
      </c>
      <c r="BJ29" s="17"/>
      <c r="BK29" s="17"/>
      <c r="BL29" s="17">
        <v>4.5999999999999996</v>
      </c>
      <c r="BM29" s="17"/>
      <c r="BN29" s="17"/>
      <c r="BO29" s="17"/>
      <c r="BP29" s="17">
        <v>2.2000000000000002</v>
      </c>
      <c r="BQ29" s="17">
        <v>-36.6</v>
      </c>
      <c r="BR29" s="17">
        <v>-23.9</v>
      </c>
      <c r="BS29" s="17">
        <v>0</v>
      </c>
      <c r="BT29" s="17">
        <v>8.1999999999999993</v>
      </c>
      <c r="BU29" s="17">
        <v>0</v>
      </c>
      <c r="BV29" s="17"/>
      <c r="BW29" s="17"/>
      <c r="BX29" s="17"/>
      <c r="BY29" s="17"/>
      <c r="BZ29" s="17"/>
      <c r="CA29" s="17"/>
      <c r="CB29" s="17">
        <v>0</v>
      </c>
      <c r="CC29" s="17">
        <v>-0.6</v>
      </c>
      <c r="CD29" s="17">
        <v>38.4</v>
      </c>
      <c r="CE29" s="17">
        <v>25.9</v>
      </c>
      <c r="CF29" s="17">
        <v>10.8</v>
      </c>
      <c r="CG29" s="17">
        <v>12.5</v>
      </c>
      <c r="CH29" s="17">
        <v>6</v>
      </c>
      <c r="CI29" s="17"/>
      <c r="CJ29" s="17"/>
      <c r="CK29" s="17"/>
      <c r="CL29" s="17">
        <v>40.9</v>
      </c>
      <c r="CM29" s="17">
        <v>43.8</v>
      </c>
      <c r="CN29" s="17">
        <v>5.0999999999999996</v>
      </c>
      <c r="CO29" s="17"/>
      <c r="CP29" s="17"/>
      <c r="CQ29" s="17"/>
      <c r="CR29" s="17"/>
      <c r="CS29" s="17"/>
      <c r="CT29" s="17">
        <v>30.5</v>
      </c>
      <c r="CU29" s="17">
        <v>14</v>
      </c>
      <c r="CV29" s="17"/>
      <c r="CW29" s="17">
        <v>-12.5</v>
      </c>
      <c r="CX29" s="17">
        <v>8.3000000000000007</v>
      </c>
      <c r="CY29" s="17"/>
      <c r="CZ29" s="17"/>
      <c r="DA29" s="17">
        <v>0.4</v>
      </c>
      <c r="DB29" s="17">
        <v>3.1900000000000001E-3</v>
      </c>
      <c r="DC29" s="17">
        <v>0</v>
      </c>
      <c r="DD29" s="17"/>
      <c r="DE29" s="17"/>
      <c r="DF29" s="17">
        <v>0</v>
      </c>
      <c r="DG29" s="17">
        <v>1.2030000000000001</v>
      </c>
      <c r="DH29" s="17">
        <v>0.2</v>
      </c>
      <c r="DI29" s="17">
        <v>0.9</v>
      </c>
      <c r="DJ29" s="17">
        <v>0.1</v>
      </c>
      <c r="DK29" s="17">
        <v>0.5</v>
      </c>
      <c r="DL29" s="17"/>
      <c r="DM29" s="17">
        <v>-0.8</v>
      </c>
      <c r="DN29" s="17">
        <v>-1.8</v>
      </c>
      <c r="DO29" s="17">
        <v>0</v>
      </c>
      <c r="DP29" s="17">
        <v>0</v>
      </c>
      <c r="DQ29" s="17">
        <v>1.7</v>
      </c>
      <c r="DR29" s="17">
        <v>0</v>
      </c>
      <c r="DS29" s="17">
        <v>0.3</v>
      </c>
      <c r="DT29" s="17">
        <v>1.3</v>
      </c>
      <c r="DU29" s="17">
        <v>-3.5</v>
      </c>
      <c r="DV29" s="17">
        <v>0</v>
      </c>
      <c r="DW29" s="17">
        <v>0.6</v>
      </c>
      <c r="DX29" s="17">
        <v>0.1</v>
      </c>
      <c r="DY29" s="17"/>
      <c r="DZ29" s="17">
        <v>-2.2999999999999998</v>
      </c>
      <c r="EA29" s="17">
        <v>0</v>
      </c>
      <c r="EB29" s="17">
        <v>0.4</v>
      </c>
      <c r="EC29" s="17">
        <v>0.7</v>
      </c>
      <c r="ED29" s="17">
        <v>0.6</v>
      </c>
      <c r="EE29" s="17">
        <v>2.8</v>
      </c>
      <c r="EF29" s="17">
        <v>4</v>
      </c>
      <c r="EG29" s="17">
        <v>2.4</v>
      </c>
      <c r="EH29" s="17">
        <v>-4.3</v>
      </c>
      <c r="EI29" s="17">
        <v>-5.2</v>
      </c>
      <c r="EJ29" s="17">
        <v>0</v>
      </c>
      <c r="EK29" s="17">
        <v>19.8</v>
      </c>
      <c r="EL29" s="17">
        <v>1.9</v>
      </c>
      <c r="EM29" s="17">
        <v>-0.1</v>
      </c>
      <c r="EN29" s="17">
        <v>0</v>
      </c>
      <c r="EO29" s="17">
        <v>0.1</v>
      </c>
      <c r="EP29" s="17">
        <v>0.1</v>
      </c>
      <c r="EQ29" s="17">
        <v>0.1</v>
      </c>
      <c r="ER29" s="17"/>
      <c r="ES29" s="17">
        <v>1.7</v>
      </c>
      <c r="ET29" s="17"/>
      <c r="EU29" s="17">
        <v>-4</v>
      </c>
      <c r="EV29" s="17">
        <v>-0.2</v>
      </c>
      <c r="EW29" s="17">
        <v>-6</v>
      </c>
      <c r="EX29" s="17">
        <v>0</v>
      </c>
      <c r="EY29" s="17">
        <v>60.6</v>
      </c>
      <c r="EZ29" s="17">
        <v>1.7</v>
      </c>
      <c r="FA29" s="17">
        <v>0.8</v>
      </c>
      <c r="FB29" s="17">
        <v>1.2</v>
      </c>
      <c r="FC29" s="17">
        <v>2</v>
      </c>
      <c r="FD29" s="17">
        <v>10.5</v>
      </c>
      <c r="FE29" s="17">
        <v>0.2</v>
      </c>
      <c r="FF29" s="17">
        <v>3.9</v>
      </c>
      <c r="FG29" s="17">
        <v>2.2999999999999998</v>
      </c>
      <c r="FH29" s="17">
        <v>4.0999999999999996</v>
      </c>
      <c r="FI29" s="17">
        <v>2.38</v>
      </c>
      <c r="FJ29" s="17">
        <v>619.88619000000006</v>
      </c>
      <c r="FK29" s="15"/>
      <c r="FL29" s="17">
        <v>2.0077799999999999</v>
      </c>
      <c r="FM29" s="17">
        <v>-0.59399999999999997</v>
      </c>
      <c r="FN29" s="17">
        <v>1.796</v>
      </c>
      <c r="FO29" s="17">
        <v>0.8</v>
      </c>
      <c r="FP29" s="17">
        <v>0.28833999999999999</v>
      </c>
      <c r="FQ29" s="17">
        <v>1.6187</v>
      </c>
      <c r="FR29" s="17">
        <v>0.9</v>
      </c>
      <c r="FS29" s="17">
        <v>2.1</v>
      </c>
      <c r="FT29" s="17"/>
      <c r="FU29" s="17">
        <v>8.9168199999999995</v>
      </c>
    </row>
    <row r="30" spans="1:177" ht="24" customHeight="1" x14ac:dyDescent="0.3">
      <c r="A30" s="16" t="s">
        <v>41</v>
      </c>
      <c r="B30" s="16" t="s">
        <v>750</v>
      </c>
      <c r="C30" s="17">
        <v>11.3</v>
      </c>
      <c r="D30" s="17">
        <v>38.299999999999997</v>
      </c>
      <c r="E30" s="17">
        <v>12.2</v>
      </c>
      <c r="F30" s="17"/>
      <c r="G30" s="17"/>
      <c r="H30" s="17">
        <v>-3.3</v>
      </c>
      <c r="I30" s="17">
        <v>12.5</v>
      </c>
      <c r="J30" s="17"/>
      <c r="K30" s="17"/>
      <c r="L30" s="17">
        <v>-6.6</v>
      </c>
      <c r="M30" s="17">
        <v>-2.5</v>
      </c>
      <c r="N30" s="17">
        <v>30</v>
      </c>
      <c r="O30" s="17">
        <v>59</v>
      </c>
      <c r="P30" s="17">
        <v>26.6</v>
      </c>
      <c r="Q30" s="17">
        <v>18.3</v>
      </c>
      <c r="R30" s="17">
        <v>52</v>
      </c>
      <c r="S30" s="17">
        <v>0.2</v>
      </c>
      <c r="T30" s="17"/>
      <c r="U30" s="17"/>
      <c r="V30" s="17"/>
      <c r="W30" s="17"/>
      <c r="X30" s="17">
        <v>19.7</v>
      </c>
      <c r="Y30" s="17">
        <v>1.5</v>
      </c>
      <c r="Z30" s="17">
        <v>1.1000000000000001</v>
      </c>
      <c r="AA30" s="17"/>
      <c r="AB30" s="17">
        <v>-3</v>
      </c>
      <c r="AC30" s="17">
        <v>4.5</v>
      </c>
      <c r="AD30" s="17">
        <v>6.8</v>
      </c>
      <c r="AE30" s="17"/>
      <c r="AF30" s="17"/>
      <c r="AG30" s="17"/>
      <c r="AH30" s="17"/>
      <c r="AI30" s="17">
        <v>0.4</v>
      </c>
      <c r="AJ30" s="17">
        <v>-0.2</v>
      </c>
      <c r="AK30" s="17"/>
      <c r="AL30" s="17"/>
      <c r="AM30" s="17"/>
      <c r="AN30" s="17">
        <v>-0.6</v>
      </c>
      <c r="AO30" s="17">
        <v>4.7</v>
      </c>
      <c r="AP30" s="17">
        <v>3.5</v>
      </c>
      <c r="AQ30" s="17">
        <v>13.5</v>
      </c>
      <c r="AR30" s="17">
        <v>7.5</v>
      </c>
      <c r="AS30" s="17">
        <v>0.6</v>
      </c>
      <c r="AT30" s="17">
        <v>1.5</v>
      </c>
      <c r="AU30" s="17">
        <v>0.5</v>
      </c>
      <c r="AV30" s="17">
        <v>56.5</v>
      </c>
      <c r="AW30" s="17">
        <v>25.3</v>
      </c>
      <c r="AX30" s="17">
        <v>-23.2</v>
      </c>
      <c r="AY30" s="17">
        <v>6.1</v>
      </c>
      <c r="AZ30" s="17"/>
      <c r="BA30" s="17">
        <v>0.1</v>
      </c>
      <c r="BB30" s="17">
        <v>0.6</v>
      </c>
      <c r="BC30" s="17">
        <v>4.8</v>
      </c>
      <c r="BD30" s="17">
        <v>0.5</v>
      </c>
      <c r="BE30" s="17">
        <v>0.2</v>
      </c>
      <c r="BF30" s="17">
        <v>2.5</v>
      </c>
      <c r="BG30" s="17"/>
      <c r="BH30" s="17"/>
      <c r="BI30" s="17">
        <v>6.9</v>
      </c>
      <c r="BJ30" s="17"/>
      <c r="BK30" s="17"/>
      <c r="BL30" s="17">
        <v>4.7</v>
      </c>
      <c r="BM30" s="17"/>
      <c r="BN30" s="17"/>
      <c r="BO30" s="17"/>
      <c r="BP30" s="17">
        <v>2.1</v>
      </c>
      <c r="BQ30" s="17">
        <v>-37.6</v>
      </c>
      <c r="BR30" s="17">
        <v>-25.2</v>
      </c>
      <c r="BS30" s="17">
        <v>0</v>
      </c>
      <c r="BT30" s="17">
        <v>8.6</v>
      </c>
      <c r="BU30" s="17">
        <v>0</v>
      </c>
      <c r="BV30" s="17"/>
      <c r="BW30" s="17"/>
      <c r="BX30" s="17"/>
      <c r="BY30" s="17"/>
      <c r="BZ30" s="17"/>
      <c r="CA30" s="17"/>
      <c r="CB30" s="17">
        <v>0</v>
      </c>
      <c r="CC30" s="17">
        <v>-0.6</v>
      </c>
      <c r="CD30" s="17">
        <v>38</v>
      </c>
      <c r="CE30" s="17">
        <v>52.5</v>
      </c>
      <c r="CF30" s="17">
        <v>9.5</v>
      </c>
      <c r="CG30" s="17">
        <v>12.3</v>
      </c>
      <c r="CH30" s="17">
        <v>5.8</v>
      </c>
      <c r="CI30" s="17"/>
      <c r="CJ30" s="17"/>
      <c r="CK30" s="17"/>
      <c r="CL30" s="17">
        <v>37.1</v>
      </c>
      <c r="CM30" s="17">
        <v>46.6</v>
      </c>
      <c r="CN30" s="17">
        <v>8.8000000000000007</v>
      </c>
      <c r="CO30" s="17"/>
      <c r="CP30" s="17"/>
      <c r="CQ30" s="17"/>
      <c r="CR30" s="17"/>
      <c r="CS30" s="17"/>
      <c r="CT30" s="17">
        <v>32.6</v>
      </c>
      <c r="CU30" s="17">
        <v>15.3</v>
      </c>
      <c r="CV30" s="17"/>
      <c r="CW30" s="17">
        <v>-11.3</v>
      </c>
      <c r="CX30" s="17">
        <v>8.6999999999999993</v>
      </c>
      <c r="CY30" s="17"/>
      <c r="CZ30" s="17"/>
      <c r="DA30" s="17">
        <v>0.4</v>
      </c>
      <c r="DB30" s="17">
        <v>-9.3000000000000005E-4</v>
      </c>
      <c r="DC30" s="17">
        <v>0.1</v>
      </c>
      <c r="DD30" s="17"/>
      <c r="DE30" s="17"/>
      <c r="DF30" s="17">
        <v>0</v>
      </c>
      <c r="DG30" s="17">
        <v>1.3460000000000001</v>
      </c>
      <c r="DH30" s="17">
        <v>0.2</v>
      </c>
      <c r="DI30" s="17">
        <v>1.5</v>
      </c>
      <c r="DJ30" s="17">
        <v>0.2</v>
      </c>
      <c r="DK30" s="17">
        <v>0.5</v>
      </c>
      <c r="DL30" s="17"/>
      <c r="DM30" s="17">
        <v>-0.8</v>
      </c>
      <c r="DN30" s="17">
        <v>-1.8</v>
      </c>
      <c r="DO30" s="17">
        <v>0</v>
      </c>
      <c r="DP30" s="17">
        <v>0</v>
      </c>
      <c r="DQ30" s="17">
        <v>1.7</v>
      </c>
      <c r="DR30" s="17">
        <v>0</v>
      </c>
      <c r="DS30" s="17">
        <v>0.3</v>
      </c>
      <c r="DT30" s="17">
        <v>1.3</v>
      </c>
      <c r="DU30" s="17">
        <v>-3.4</v>
      </c>
      <c r="DV30" s="17">
        <v>0.2</v>
      </c>
      <c r="DW30" s="17">
        <v>0.6</v>
      </c>
      <c r="DX30" s="17">
        <v>0.1</v>
      </c>
      <c r="DY30" s="17"/>
      <c r="DZ30" s="17">
        <v>-2.2999999999999998</v>
      </c>
      <c r="EA30" s="17">
        <v>0</v>
      </c>
      <c r="EB30" s="17">
        <v>0.5</v>
      </c>
      <c r="EC30" s="17">
        <v>0.9</v>
      </c>
      <c r="ED30" s="17">
        <v>0.6</v>
      </c>
      <c r="EE30" s="17">
        <v>0.1</v>
      </c>
      <c r="EF30" s="17">
        <v>4</v>
      </c>
      <c r="EG30" s="17">
        <v>2.6</v>
      </c>
      <c r="EH30" s="17">
        <v>-4.0999999999999996</v>
      </c>
      <c r="EI30" s="17">
        <v>-5.2</v>
      </c>
      <c r="EJ30" s="17">
        <v>0</v>
      </c>
      <c r="EK30" s="17">
        <v>0</v>
      </c>
      <c r="EL30" s="17">
        <v>1.9</v>
      </c>
      <c r="EM30" s="17">
        <v>-0.1</v>
      </c>
      <c r="EN30" s="17">
        <v>0</v>
      </c>
      <c r="EO30" s="17">
        <v>0.1</v>
      </c>
      <c r="EP30" s="17">
        <v>0.1</v>
      </c>
      <c r="EQ30" s="17">
        <v>0.1</v>
      </c>
      <c r="ER30" s="17"/>
      <c r="ES30" s="17">
        <v>1.4</v>
      </c>
      <c r="ET30" s="17"/>
      <c r="EU30" s="17">
        <v>-3.2</v>
      </c>
      <c r="EV30" s="17">
        <v>-0.2</v>
      </c>
      <c r="EW30" s="17">
        <v>0</v>
      </c>
      <c r="EX30" s="17">
        <v>0</v>
      </c>
      <c r="EY30" s="17">
        <v>60.9</v>
      </c>
      <c r="EZ30" s="17">
        <v>2.1</v>
      </c>
      <c r="FA30" s="17">
        <v>0.8</v>
      </c>
      <c r="FB30" s="17">
        <v>1.4</v>
      </c>
      <c r="FC30" s="17">
        <v>2.2999999999999998</v>
      </c>
      <c r="FD30" s="17">
        <v>10.6</v>
      </c>
      <c r="FE30" s="17">
        <v>0.4</v>
      </c>
      <c r="FF30" s="17">
        <v>4.2</v>
      </c>
      <c r="FG30" s="17">
        <v>2.2999999999999998</v>
      </c>
      <c r="FH30" s="17">
        <v>3.6</v>
      </c>
      <c r="FI30" s="17">
        <v>2.78</v>
      </c>
      <c r="FJ30" s="17">
        <v>689.22506999999996</v>
      </c>
      <c r="FK30" s="15"/>
      <c r="FL30" s="17">
        <v>2.5340600000000002</v>
      </c>
      <c r="FM30" s="17">
        <v>-0.158</v>
      </c>
      <c r="FN30" s="17">
        <v>1.73</v>
      </c>
      <c r="FO30" s="17">
        <v>0.8</v>
      </c>
      <c r="FP30" s="17">
        <v>0.28595999999999999</v>
      </c>
      <c r="FQ30" s="17">
        <v>2.6075900000000001</v>
      </c>
      <c r="FR30" s="17">
        <v>1</v>
      </c>
      <c r="FS30" s="17">
        <v>2</v>
      </c>
      <c r="FT30" s="17"/>
      <c r="FU30" s="17">
        <v>10.799609999999999</v>
      </c>
    </row>
    <row r="31" spans="1:177" ht="24" customHeight="1" x14ac:dyDescent="0.3">
      <c r="A31" s="16" t="s">
        <v>41</v>
      </c>
      <c r="B31" s="16" t="s">
        <v>751</v>
      </c>
      <c r="C31" s="17">
        <v>10.4</v>
      </c>
      <c r="D31" s="17">
        <v>37.700000000000003</v>
      </c>
      <c r="E31" s="17">
        <v>11.8</v>
      </c>
      <c r="F31" s="17"/>
      <c r="G31" s="17"/>
      <c r="H31" s="17">
        <v>-6</v>
      </c>
      <c r="I31" s="17">
        <v>5.3</v>
      </c>
      <c r="J31" s="17"/>
      <c r="K31" s="17"/>
      <c r="L31" s="17">
        <v>-3.8</v>
      </c>
      <c r="M31" s="17">
        <v>-8.1</v>
      </c>
      <c r="N31" s="17">
        <v>25.2</v>
      </c>
      <c r="O31" s="17">
        <v>64.400000000000006</v>
      </c>
      <c r="P31" s="17">
        <v>26.7</v>
      </c>
      <c r="Q31" s="17">
        <v>18</v>
      </c>
      <c r="R31" s="17">
        <v>82.2</v>
      </c>
      <c r="S31" s="17">
        <v>-0.2</v>
      </c>
      <c r="T31" s="17"/>
      <c r="U31" s="17"/>
      <c r="V31" s="17"/>
      <c r="W31" s="17"/>
      <c r="X31" s="17">
        <v>9.1999999999999993</v>
      </c>
      <c r="Y31" s="17">
        <v>1.8</v>
      </c>
      <c r="Z31" s="17">
        <v>-0.1</v>
      </c>
      <c r="AA31" s="17"/>
      <c r="AB31" s="17">
        <v>-3</v>
      </c>
      <c r="AC31" s="17">
        <v>4.5999999999999996</v>
      </c>
      <c r="AD31" s="17">
        <v>5.2</v>
      </c>
      <c r="AE31" s="17"/>
      <c r="AF31" s="17"/>
      <c r="AG31" s="17"/>
      <c r="AH31" s="17"/>
      <c r="AI31" s="17">
        <v>-0.4</v>
      </c>
      <c r="AJ31" s="17">
        <v>-1.3</v>
      </c>
      <c r="AK31" s="17"/>
      <c r="AL31" s="17"/>
      <c r="AM31" s="17"/>
      <c r="AN31" s="17">
        <v>-0.6</v>
      </c>
      <c r="AO31" s="17">
        <v>6</v>
      </c>
      <c r="AP31" s="17">
        <v>3.5</v>
      </c>
      <c r="AQ31" s="17">
        <v>13</v>
      </c>
      <c r="AR31" s="17">
        <v>7.2</v>
      </c>
      <c r="AS31" s="17">
        <v>0.5</v>
      </c>
      <c r="AT31" s="17">
        <v>1.5</v>
      </c>
      <c r="AU31" s="17">
        <v>0.4</v>
      </c>
      <c r="AV31" s="17">
        <v>57.4</v>
      </c>
      <c r="AW31" s="17">
        <v>26.8</v>
      </c>
      <c r="AX31" s="17">
        <v>-21.7</v>
      </c>
      <c r="AY31" s="17">
        <v>4.5</v>
      </c>
      <c r="AZ31" s="17"/>
      <c r="BA31" s="17">
        <v>0.1</v>
      </c>
      <c r="BB31" s="17">
        <v>-1.4</v>
      </c>
      <c r="BC31" s="17">
        <v>3.8</v>
      </c>
      <c r="BD31" s="17">
        <v>0.5</v>
      </c>
      <c r="BE31" s="17">
        <v>0.2</v>
      </c>
      <c r="BF31" s="17">
        <v>-1.9</v>
      </c>
      <c r="BG31" s="17"/>
      <c r="BH31" s="17"/>
      <c r="BI31" s="17">
        <v>7.8</v>
      </c>
      <c r="BJ31" s="17"/>
      <c r="BK31" s="17"/>
      <c r="BL31" s="17">
        <v>3.6</v>
      </c>
      <c r="BM31" s="17"/>
      <c r="BN31" s="17"/>
      <c r="BO31" s="17"/>
      <c r="BP31" s="17">
        <v>-0.1</v>
      </c>
      <c r="BQ31" s="17">
        <v>-35.4</v>
      </c>
      <c r="BR31" s="17">
        <v>-22.9</v>
      </c>
      <c r="BS31" s="17">
        <v>0</v>
      </c>
      <c r="BT31" s="17">
        <v>9.5</v>
      </c>
      <c r="BU31" s="17">
        <v>0</v>
      </c>
      <c r="BV31" s="17"/>
      <c r="BW31" s="17"/>
      <c r="BX31" s="17"/>
      <c r="BY31" s="17"/>
      <c r="BZ31" s="17"/>
      <c r="CA31" s="17"/>
      <c r="CB31" s="17">
        <v>0.1</v>
      </c>
      <c r="CC31" s="17">
        <v>-0.6</v>
      </c>
      <c r="CD31" s="17">
        <v>38.700000000000003</v>
      </c>
      <c r="CE31" s="17">
        <v>51.5</v>
      </c>
      <c r="CF31" s="17">
        <v>13.4</v>
      </c>
      <c r="CG31" s="17">
        <v>12.5</v>
      </c>
      <c r="CH31" s="17">
        <v>5.7</v>
      </c>
      <c r="CI31" s="17"/>
      <c r="CJ31" s="17"/>
      <c r="CK31" s="17"/>
      <c r="CL31" s="17">
        <v>38.700000000000003</v>
      </c>
      <c r="CM31" s="17">
        <v>48.3</v>
      </c>
      <c r="CN31" s="17">
        <v>8.9</v>
      </c>
      <c r="CO31" s="17"/>
      <c r="CP31" s="17"/>
      <c r="CQ31" s="17"/>
      <c r="CR31" s="17"/>
      <c r="CS31" s="17"/>
      <c r="CT31" s="17">
        <v>33</v>
      </c>
      <c r="CU31" s="17">
        <v>15.5</v>
      </c>
      <c r="CV31" s="17"/>
      <c r="CW31" s="17">
        <v>-9.6999999999999993</v>
      </c>
      <c r="CX31" s="17">
        <v>8.9</v>
      </c>
      <c r="CY31" s="17"/>
      <c r="CZ31" s="17"/>
      <c r="DA31" s="17">
        <v>0.4</v>
      </c>
      <c r="DB31" s="17">
        <v>1.2800000000000001E-2</v>
      </c>
      <c r="DC31" s="17">
        <v>0</v>
      </c>
      <c r="DD31" s="17"/>
      <c r="DE31" s="17"/>
      <c r="DF31" s="17">
        <v>0.1</v>
      </c>
      <c r="DG31" s="17">
        <v>1.3360000000000001</v>
      </c>
      <c r="DH31" s="17">
        <v>0.2</v>
      </c>
      <c r="DI31" s="17">
        <v>0.3</v>
      </c>
      <c r="DJ31" s="17">
        <v>0.2</v>
      </c>
      <c r="DK31" s="17">
        <v>0.5</v>
      </c>
      <c r="DL31" s="17"/>
      <c r="DM31" s="17">
        <v>-0.8</v>
      </c>
      <c r="DN31" s="17">
        <v>-1.8</v>
      </c>
      <c r="DO31" s="17">
        <v>0</v>
      </c>
      <c r="DP31" s="17">
        <v>0</v>
      </c>
      <c r="DQ31" s="17">
        <v>1.7</v>
      </c>
      <c r="DR31" s="17">
        <v>0</v>
      </c>
      <c r="DS31" s="17">
        <v>0.3</v>
      </c>
      <c r="DT31" s="17">
        <v>1.3</v>
      </c>
      <c r="DU31" s="17">
        <v>-3.3</v>
      </c>
      <c r="DV31" s="17">
        <v>0.1</v>
      </c>
      <c r="DW31" s="17">
        <v>0.6</v>
      </c>
      <c r="DX31" s="17">
        <v>0.1</v>
      </c>
      <c r="DY31" s="17"/>
      <c r="DZ31" s="17">
        <v>-2.2999999999999998</v>
      </c>
      <c r="EA31" s="17">
        <v>0</v>
      </c>
      <c r="EB31" s="17">
        <v>0.5</v>
      </c>
      <c r="EC31" s="17">
        <v>0.9</v>
      </c>
      <c r="ED31" s="17">
        <v>0.5</v>
      </c>
      <c r="EE31" s="17">
        <v>0</v>
      </c>
      <c r="EF31" s="17">
        <v>2.7</v>
      </c>
      <c r="EG31" s="17">
        <v>2.6</v>
      </c>
      <c r="EH31" s="17">
        <v>-2.6</v>
      </c>
      <c r="EI31" s="17">
        <v>-3.6</v>
      </c>
      <c r="EJ31" s="17">
        <v>0</v>
      </c>
      <c r="EK31" s="17">
        <v>0</v>
      </c>
      <c r="EL31" s="17">
        <v>1.9</v>
      </c>
      <c r="EM31" s="17">
        <v>-0.1</v>
      </c>
      <c r="EN31" s="17">
        <v>0</v>
      </c>
      <c r="EO31" s="17">
        <v>0.1</v>
      </c>
      <c r="EP31" s="17">
        <v>0.1</v>
      </c>
      <c r="EQ31" s="17">
        <v>0.1</v>
      </c>
      <c r="ER31" s="17"/>
      <c r="ES31" s="17">
        <v>0.3</v>
      </c>
      <c r="ET31" s="17"/>
      <c r="EU31" s="17">
        <v>-1.5</v>
      </c>
      <c r="EV31" s="17">
        <v>-0.2</v>
      </c>
      <c r="EW31" s="17">
        <v>0</v>
      </c>
      <c r="EX31" s="17">
        <v>0</v>
      </c>
      <c r="EY31" s="17">
        <v>61.8</v>
      </c>
      <c r="EZ31" s="17">
        <v>2.4</v>
      </c>
      <c r="FA31" s="17">
        <v>0.8</v>
      </c>
      <c r="FB31" s="17">
        <v>1.2</v>
      </c>
      <c r="FC31" s="17">
        <v>2.2999999999999998</v>
      </c>
      <c r="FD31" s="17">
        <v>10.3</v>
      </c>
      <c r="FE31" s="17">
        <v>0.4</v>
      </c>
      <c r="FF31" s="17">
        <v>4.4000000000000004</v>
      </c>
      <c r="FG31" s="17">
        <v>2.1</v>
      </c>
      <c r="FH31" s="17">
        <v>2.5</v>
      </c>
      <c r="FI31" s="17">
        <v>2.73</v>
      </c>
      <c r="FJ31" s="17">
        <v>698.37879999999996</v>
      </c>
      <c r="FK31" s="15"/>
      <c r="FL31" s="17">
        <v>2.4362200000000001</v>
      </c>
      <c r="FM31" s="17">
        <v>0.09</v>
      </c>
      <c r="FN31" s="17">
        <v>1.734</v>
      </c>
      <c r="FO31" s="17">
        <v>0.8</v>
      </c>
      <c r="FP31" s="17">
        <v>0.28455000000000003</v>
      </c>
      <c r="FQ31" s="17">
        <v>2.6158000000000001</v>
      </c>
      <c r="FR31" s="17">
        <v>1.1000000000000001</v>
      </c>
      <c r="FS31" s="17">
        <v>2.1</v>
      </c>
      <c r="FT31" s="17"/>
      <c r="FU31" s="17">
        <v>11.16057</v>
      </c>
    </row>
    <row r="32" spans="1:177" ht="24" customHeight="1" x14ac:dyDescent="0.3">
      <c r="A32" s="16" t="s">
        <v>41</v>
      </c>
      <c r="B32" s="16" t="s">
        <v>752</v>
      </c>
      <c r="C32" s="17">
        <v>10.199999999999999</v>
      </c>
      <c r="D32" s="17">
        <v>28.2</v>
      </c>
      <c r="E32" s="17">
        <v>10.8</v>
      </c>
      <c r="F32" s="17"/>
      <c r="G32" s="17"/>
      <c r="H32" s="17">
        <v>-5.4</v>
      </c>
      <c r="I32" s="17">
        <v>4.0999999999999996</v>
      </c>
      <c r="J32" s="17"/>
      <c r="K32" s="17"/>
      <c r="L32" s="17">
        <v>-7.4</v>
      </c>
      <c r="M32" s="17">
        <v>-8.6999999999999993</v>
      </c>
      <c r="N32" s="17">
        <v>23.4</v>
      </c>
      <c r="O32" s="17">
        <v>59.3</v>
      </c>
      <c r="P32" s="17">
        <v>24.6</v>
      </c>
      <c r="Q32" s="17">
        <v>16.3</v>
      </c>
      <c r="R32" s="17">
        <v>75.7</v>
      </c>
      <c r="S32" s="17">
        <v>-0.1</v>
      </c>
      <c r="T32" s="17"/>
      <c r="U32" s="17"/>
      <c r="V32" s="17"/>
      <c r="W32" s="17"/>
      <c r="X32" s="17">
        <v>9.9</v>
      </c>
      <c r="Y32" s="17">
        <v>2</v>
      </c>
      <c r="Z32" s="17">
        <v>0</v>
      </c>
      <c r="AA32" s="17"/>
      <c r="AB32" s="17">
        <v>-2.9</v>
      </c>
      <c r="AC32" s="17">
        <v>4.5999999999999996</v>
      </c>
      <c r="AD32" s="17">
        <v>5.9</v>
      </c>
      <c r="AE32" s="17"/>
      <c r="AF32" s="17"/>
      <c r="AG32" s="17"/>
      <c r="AH32" s="17"/>
      <c r="AI32" s="17">
        <v>0.1</v>
      </c>
      <c r="AJ32" s="17">
        <v>3.1</v>
      </c>
      <c r="AK32" s="17"/>
      <c r="AL32" s="17"/>
      <c r="AM32" s="17"/>
      <c r="AN32" s="17">
        <v>-0.5</v>
      </c>
      <c r="AO32" s="17">
        <v>5.9</v>
      </c>
      <c r="AP32" s="17">
        <v>3.5</v>
      </c>
      <c r="AQ32" s="17">
        <v>15.2</v>
      </c>
      <c r="AR32" s="17">
        <v>10.7</v>
      </c>
      <c r="AS32" s="17">
        <v>0.2</v>
      </c>
      <c r="AT32" s="17">
        <v>1.5</v>
      </c>
      <c r="AU32" s="17">
        <v>1.7</v>
      </c>
      <c r="AV32" s="17">
        <v>54.4</v>
      </c>
      <c r="AW32" s="17">
        <v>24.1</v>
      </c>
      <c r="AX32" s="17">
        <v>-24.2</v>
      </c>
      <c r="AY32" s="17">
        <v>5</v>
      </c>
      <c r="AZ32" s="17"/>
      <c r="BA32" s="17">
        <v>0.2</v>
      </c>
      <c r="BB32" s="17">
        <v>1.3</v>
      </c>
      <c r="BC32" s="17">
        <v>2.6</v>
      </c>
      <c r="BD32" s="17">
        <v>0.5</v>
      </c>
      <c r="BE32" s="17">
        <v>0.3</v>
      </c>
      <c r="BF32" s="17">
        <v>1.7</v>
      </c>
      <c r="BG32" s="17"/>
      <c r="BH32" s="17"/>
      <c r="BI32" s="17">
        <v>7.7</v>
      </c>
      <c r="BJ32" s="17"/>
      <c r="BK32" s="17"/>
      <c r="BL32" s="17">
        <v>4.0999999999999996</v>
      </c>
      <c r="BM32" s="17"/>
      <c r="BN32" s="17"/>
      <c r="BO32" s="17"/>
      <c r="BP32" s="17">
        <v>-1.6</v>
      </c>
      <c r="BQ32" s="17">
        <v>-36.9</v>
      </c>
      <c r="BR32" s="17">
        <v>-24.4</v>
      </c>
      <c r="BS32" s="17">
        <v>0</v>
      </c>
      <c r="BT32" s="17">
        <v>7.3</v>
      </c>
      <c r="BU32" s="17">
        <v>0</v>
      </c>
      <c r="BV32" s="17"/>
      <c r="BW32" s="17"/>
      <c r="BX32" s="17"/>
      <c r="BY32" s="17"/>
      <c r="BZ32" s="17"/>
      <c r="CA32" s="17"/>
      <c r="CB32" s="17">
        <v>0.1</v>
      </c>
      <c r="CC32" s="17">
        <v>-0.6</v>
      </c>
      <c r="CD32" s="17">
        <v>90.6</v>
      </c>
      <c r="CE32" s="17">
        <v>61.6</v>
      </c>
      <c r="CF32" s="17">
        <v>12.8</v>
      </c>
      <c r="CG32" s="17">
        <v>12.6</v>
      </c>
      <c r="CH32" s="17">
        <v>6.1</v>
      </c>
      <c r="CI32" s="17"/>
      <c r="CJ32" s="17"/>
      <c r="CK32" s="17"/>
      <c r="CL32" s="17">
        <v>35.5</v>
      </c>
      <c r="CM32" s="17">
        <v>45.2</v>
      </c>
      <c r="CN32" s="17">
        <v>3.5</v>
      </c>
      <c r="CO32" s="17"/>
      <c r="CP32" s="17"/>
      <c r="CQ32" s="17"/>
      <c r="CR32" s="17"/>
      <c r="CS32" s="17"/>
      <c r="CT32" s="17">
        <v>31.8</v>
      </c>
      <c r="CU32" s="17">
        <v>14.9</v>
      </c>
      <c r="CV32" s="17"/>
      <c r="CW32" s="17">
        <v>-9.6999999999999993</v>
      </c>
      <c r="CX32" s="17">
        <v>8.8000000000000007</v>
      </c>
      <c r="CY32" s="17"/>
      <c r="CZ32" s="17"/>
      <c r="DA32" s="17">
        <v>0.4</v>
      </c>
      <c r="DB32" s="17">
        <v>1.397E-2</v>
      </c>
      <c r="DC32" s="17">
        <v>0</v>
      </c>
      <c r="DD32" s="17"/>
      <c r="DE32" s="17"/>
      <c r="DF32" s="17">
        <v>0</v>
      </c>
      <c r="DG32" s="17">
        <v>1.448</v>
      </c>
      <c r="DH32" s="17">
        <v>0.1</v>
      </c>
      <c r="DI32" s="17">
        <v>0.8</v>
      </c>
      <c r="DJ32" s="17">
        <v>0.2</v>
      </c>
      <c r="DK32" s="17">
        <v>0.5</v>
      </c>
      <c r="DL32" s="17"/>
      <c r="DM32" s="17">
        <v>-0.7</v>
      </c>
      <c r="DN32" s="17">
        <v>-1.8</v>
      </c>
      <c r="DO32" s="17">
        <v>0</v>
      </c>
      <c r="DP32" s="17">
        <v>0</v>
      </c>
      <c r="DQ32" s="17">
        <v>1.7</v>
      </c>
      <c r="DR32" s="17">
        <v>0</v>
      </c>
      <c r="DS32" s="17">
        <v>0.3</v>
      </c>
      <c r="DT32" s="17">
        <v>1.3</v>
      </c>
      <c r="DU32" s="17">
        <v>-3.3</v>
      </c>
      <c r="DV32" s="17">
        <v>0</v>
      </c>
      <c r="DW32" s="17">
        <v>0.4</v>
      </c>
      <c r="DX32" s="17">
        <v>0.1</v>
      </c>
      <c r="DY32" s="17"/>
      <c r="DZ32" s="17">
        <v>-2.2999999999999998</v>
      </c>
      <c r="EA32" s="17">
        <v>0.1</v>
      </c>
      <c r="EB32" s="17">
        <v>0.4</v>
      </c>
      <c r="EC32" s="17">
        <v>0.8</v>
      </c>
      <c r="ED32" s="17">
        <v>0.5</v>
      </c>
      <c r="EE32" s="17">
        <v>0</v>
      </c>
      <c r="EF32" s="17">
        <v>0</v>
      </c>
      <c r="EG32" s="17">
        <v>2.6</v>
      </c>
      <c r="EH32" s="17">
        <v>-3.6</v>
      </c>
      <c r="EI32" s="17">
        <v>-4.7</v>
      </c>
      <c r="EJ32" s="17">
        <v>0</v>
      </c>
      <c r="EK32" s="17">
        <v>0</v>
      </c>
      <c r="EL32" s="17">
        <v>1.9</v>
      </c>
      <c r="EM32" s="17">
        <v>-0.1</v>
      </c>
      <c r="EN32" s="17">
        <v>0</v>
      </c>
      <c r="EO32" s="17">
        <v>0.1</v>
      </c>
      <c r="EP32" s="17">
        <v>0.1</v>
      </c>
      <c r="EQ32" s="17">
        <v>0.1</v>
      </c>
      <c r="ER32" s="17"/>
      <c r="ES32" s="17">
        <v>1.1000000000000001</v>
      </c>
      <c r="ET32" s="17"/>
      <c r="EU32" s="17">
        <v>-4</v>
      </c>
      <c r="EV32" s="17">
        <v>-0.2</v>
      </c>
      <c r="EW32" s="17">
        <v>0</v>
      </c>
      <c r="EX32" s="17">
        <v>0</v>
      </c>
      <c r="EY32" s="17">
        <v>62.2</v>
      </c>
      <c r="EZ32" s="17">
        <v>2.9</v>
      </c>
      <c r="FA32" s="17">
        <v>0.8</v>
      </c>
      <c r="FB32" s="17">
        <v>1</v>
      </c>
      <c r="FC32" s="17">
        <v>1.9</v>
      </c>
      <c r="FD32" s="17">
        <v>10.3</v>
      </c>
      <c r="FE32" s="17">
        <v>0.1</v>
      </c>
      <c r="FF32" s="17">
        <v>4</v>
      </c>
      <c r="FG32" s="17">
        <v>2.2999999999999998</v>
      </c>
      <c r="FH32" s="17">
        <v>3</v>
      </c>
      <c r="FI32" s="17">
        <v>2.77</v>
      </c>
      <c r="FJ32" s="17">
        <v>712.73197000000005</v>
      </c>
      <c r="FK32" s="15"/>
      <c r="FL32" s="17">
        <v>2.5721799999999999</v>
      </c>
      <c r="FM32" s="17">
        <v>-0.129</v>
      </c>
      <c r="FN32" s="17">
        <v>1.774</v>
      </c>
      <c r="FO32" s="17">
        <v>0.8</v>
      </c>
      <c r="FP32" s="17">
        <v>0.27560000000000001</v>
      </c>
      <c r="FQ32" s="17">
        <v>2.6224599999999998</v>
      </c>
      <c r="FR32" s="17">
        <v>1.1000000000000001</v>
      </c>
      <c r="FS32" s="17">
        <v>2.1</v>
      </c>
      <c r="FT32" s="17"/>
      <c r="FU32" s="17">
        <v>11.11524</v>
      </c>
    </row>
    <row r="33" spans="1:177" ht="24" customHeight="1" x14ac:dyDescent="0.3">
      <c r="A33" s="16" t="s">
        <v>41</v>
      </c>
      <c r="B33" s="16" t="s">
        <v>753</v>
      </c>
      <c r="C33" s="17">
        <v>5.3</v>
      </c>
      <c r="D33" s="17">
        <v>29.3</v>
      </c>
      <c r="E33" s="17">
        <v>11.7</v>
      </c>
      <c r="F33" s="17"/>
      <c r="G33" s="17"/>
      <c r="H33" s="17">
        <v>-5.0999999999999996</v>
      </c>
      <c r="I33" s="17">
        <v>7</v>
      </c>
      <c r="J33" s="17"/>
      <c r="K33" s="17"/>
      <c r="L33" s="17">
        <v>-6.4</v>
      </c>
      <c r="M33" s="17">
        <v>-4</v>
      </c>
      <c r="N33" s="17">
        <v>28.7</v>
      </c>
      <c r="O33" s="17">
        <v>60.2</v>
      </c>
      <c r="P33" s="17">
        <v>25.6</v>
      </c>
      <c r="Q33" s="17">
        <v>17</v>
      </c>
      <c r="R33" s="17">
        <v>78.400000000000006</v>
      </c>
      <c r="S33" s="17">
        <v>0.1</v>
      </c>
      <c r="T33" s="17"/>
      <c r="U33" s="17"/>
      <c r="V33" s="17"/>
      <c r="W33" s="17"/>
      <c r="X33" s="17">
        <v>9.3000000000000007</v>
      </c>
      <c r="Y33" s="17">
        <v>1.8</v>
      </c>
      <c r="Z33" s="17">
        <v>0</v>
      </c>
      <c r="AA33" s="17"/>
      <c r="AB33" s="17">
        <v>-3</v>
      </c>
      <c r="AC33" s="17">
        <v>4.8</v>
      </c>
      <c r="AD33" s="17">
        <v>6</v>
      </c>
      <c r="AE33" s="17"/>
      <c r="AF33" s="17"/>
      <c r="AG33" s="17"/>
      <c r="AH33" s="17"/>
      <c r="AI33" s="17">
        <v>-0.5</v>
      </c>
      <c r="AJ33" s="17">
        <v>2.9</v>
      </c>
      <c r="AK33" s="17"/>
      <c r="AL33" s="17"/>
      <c r="AM33" s="17"/>
      <c r="AN33" s="17">
        <v>-0.8</v>
      </c>
      <c r="AO33" s="17">
        <v>-5.2</v>
      </c>
      <c r="AP33" s="17">
        <v>3.3</v>
      </c>
      <c r="AQ33" s="17">
        <v>14.1</v>
      </c>
      <c r="AR33" s="17">
        <v>11</v>
      </c>
      <c r="AS33" s="17">
        <v>-0.4</v>
      </c>
      <c r="AT33" s="17">
        <v>1.5</v>
      </c>
      <c r="AU33" s="17">
        <v>1.5</v>
      </c>
      <c r="AV33" s="17">
        <v>56.3</v>
      </c>
      <c r="AW33" s="17">
        <v>25.8</v>
      </c>
      <c r="AX33" s="17">
        <v>-22.5</v>
      </c>
      <c r="AY33" s="17">
        <v>8.1</v>
      </c>
      <c r="AZ33" s="17"/>
      <c r="BA33" s="17">
        <v>0.1</v>
      </c>
      <c r="BB33" s="17">
        <v>1.7</v>
      </c>
      <c r="BC33" s="17">
        <v>3.7</v>
      </c>
      <c r="BD33" s="17">
        <v>0.5</v>
      </c>
      <c r="BE33" s="17">
        <v>0.2</v>
      </c>
      <c r="BF33" s="17">
        <v>2.8</v>
      </c>
      <c r="BG33" s="17"/>
      <c r="BH33" s="17"/>
      <c r="BI33" s="17">
        <v>7.4</v>
      </c>
      <c r="BJ33" s="17"/>
      <c r="BK33" s="17"/>
      <c r="BL33" s="17">
        <v>3.8</v>
      </c>
      <c r="BM33" s="17"/>
      <c r="BN33" s="17"/>
      <c r="BO33" s="17"/>
      <c r="BP33" s="17">
        <v>-2.2000000000000002</v>
      </c>
      <c r="BQ33" s="17">
        <v>-36.200000000000003</v>
      </c>
      <c r="BR33" s="17">
        <v>-23.7</v>
      </c>
      <c r="BS33" s="17">
        <v>0</v>
      </c>
      <c r="BT33" s="17">
        <v>9.1</v>
      </c>
      <c r="BU33" s="17">
        <v>0</v>
      </c>
      <c r="BV33" s="17"/>
      <c r="BW33" s="17"/>
      <c r="BX33" s="17"/>
      <c r="BY33" s="17"/>
      <c r="BZ33" s="17"/>
      <c r="CA33" s="17"/>
      <c r="CB33" s="17">
        <v>0</v>
      </c>
      <c r="CC33" s="17">
        <v>-0.6</v>
      </c>
      <c r="CD33" s="17">
        <v>92</v>
      </c>
      <c r="CE33" s="17">
        <v>60.6</v>
      </c>
      <c r="CF33" s="17">
        <v>12.2</v>
      </c>
      <c r="CG33" s="17">
        <v>12.6</v>
      </c>
      <c r="CH33" s="17">
        <v>5.7</v>
      </c>
      <c r="CI33" s="17"/>
      <c r="CJ33" s="17"/>
      <c r="CK33" s="17"/>
      <c r="CL33" s="17">
        <v>41.4</v>
      </c>
      <c r="CM33" s="17">
        <v>51.4</v>
      </c>
      <c r="CN33" s="17">
        <v>8</v>
      </c>
      <c r="CO33" s="17"/>
      <c r="CP33" s="17"/>
      <c r="CQ33" s="17"/>
      <c r="CR33" s="17"/>
      <c r="CS33" s="17"/>
      <c r="CT33" s="17">
        <v>32.299999999999997</v>
      </c>
      <c r="CU33" s="17">
        <v>15.1</v>
      </c>
      <c r="CV33" s="17"/>
      <c r="CW33" s="17">
        <v>-10.8</v>
      </c>
      <c r="CX33" s="17">
        <v>8.9</v>
      </c>
      <c r="CY33" s="17"/>
      <c r="CZ33" s="17"/>
      <c r="DA33" s="17">
        <v>0.4</v>
      </c>
      <c r="DB33" s="17">
        <v>1.669E-2</v>
      </c>
      <c r="DC33" s="17">
        <v>0</v>
      </c>
      <c r="DD33" s="17"/>
      <c r="DE33" s="17"/>
      <c r="DF33" s="17">
        <v>0</v>
      </c>
      <c r="DG33" s="17">
        <v>1.2529999999999999</v>
      </c>
      <c r="DH33" s="17">
        <v>0.1</v>
      </c>
      <c r="DI33" s="17">
        <v>0.5</v>
      </c>
      <c r="DJ33" s="17">
        <v>0.3</v>
      </c>
      <c r="DK33" s="17">
        <v>0.6</v>
      </c>
      <c r="DL33" s="17"/>
      <c r="DM33" s="17">
        <v>-0.7</v>
      </c>
      <c r="DN33" s="17">
        <v>-1.9</v>
      </c>
      <c r="DO33" s="17">
        <v>0</v>
      </c>
      <c r="DP33" s="17">
        <v>0</v>
      </c>
      <c r="DQ33" s="17">
        <v>1.7</v>
      </c>
      <c r="DR33" s="17">
        <v>0</v>
      </c>
      <c r="DS33" s="17">
        <v>0.3</v>
      </c>
      <c r="DT33" s="17">
        <v>1.3</v>
      </c>
      <c r="DU33" s="17">
        <v>-3.2</v>
      </c>
      <c r="DV33" s="17">
        <v>0.1</v>
      </c>
      <c r="DW33" s="17">
        <v>0.6</v>
      </c>
      <c r="DX33" s="17">
        <v>0.1</v>
      </c>
      <c r="DY33" s="17"/>
      <c r="DZ33" s="17">
        <v>-2.2999999999999998</v>
      </c>
      <c r="EA33" s="17">
        <v>0</v>
      </c>
      <c r="EB33" s="17">
        <v>0.4</v>
      </c>
      <c r="EC33" s="17">
        <v>0.8</v>
      </c>
      <c r="ED33" s="17">
        <v>0.5</v>
      </c>
      <c r="EE33" s="17">
        <v>0</v>
      </c>
      <c r="EF33" s="17">
        <v>0</v>
      </c>
      <c r="EG33" s="17">
        <v>2.6</v>
      </c>
      <c r="EH33" s="17">
        <v>-3.6</v>
      </c>
      <c r="EI33" s="17">
        <v>-4.5</v>
      </c>
      <c r="EJ33" s="17">
        <v>0</v>
      </c>
      <c r="EK33" s="17">
        <v>0</v>
      </c>
      <c r="EL33" s="17">
        <v>1.9</v>
      </c>
      <c r="EM33" s="17">
        <v>-0.1</v>
      </c>
      <c r="EN33" s="17">
        <v>0</v>
      </c>
      <c r="EO33" s="17">
        <v>0.1</v>
      </c>
      <c r="EP33" s="17">
        <v>0.1</v>
      </c>
      <c r="EQ33" s="17">
        <v>0.1</v>
      </c>
      <c r="ER33" s="17"/>
      <c r="ES33" s="17">
        <v>2.4</v>
      </c>
      <c r="ET33" s="17"/>
      <c r="EU33" s="17">
        <v>-6.6</v>
      </c>
      <c r="EV33" s="17">
        <v>-0.2</v>
      </c>
      <c r="EW33" s="17">
        <v>0</v>
      </c>
      <c r="EX33" s="17">
        <v>0</v>
      </c>
      <c r="EY33" s="17">
        <v>62</v>
      </c>
      <c r="EZ33" s="17">
        <v>3.3</v>
      </c>
      <c r="FA33" s="17">
        <v>0.8</v>
      </c>
      <c r="FB33" s="17">
        <v>1</v>
      </c>
      <c r="FC33" s="17">
        <v>1.8</v>
      </c>
      <c r="FD33" s="17">
        <v>10.4</v>
      </c>
      <c r="FE33" s="17">
        <v>0</v>
      </c>
      <c r="FF33" s="17">
        <v>2</v>
      </c>
      <c r="FG33" s="17">
        <v>1.9</v>
      </c>
      <c r="FH33" s="17">
        <v>2.8</v>
      </c>
      <c r="FI33" s="17">
        <v>2.92</v>
      </c>
      <c r="FJ33" s="17">
        <v>739.78968999999995</v>
      </c>
      <c r="FK33" s="15"/>
      <c r="FL33" s="17">
        <v>2.4193899999999999</v>
      </c>
      <c r="FM33" s="17">
        <v>-1.9E-2</v>
      </c>
      <c r="FN33" s="17">
        <v>1.9059999999999999</v>
      </c>
      <c r="FO33" s="17">
        <v>0.8</v>
      </c>
      <c r="FP33" s="17">
        <v>0.26595999999999997</v>
      </c>
      <c r="FQ33" s="17">
        <v>2.61985</v>
      </c>
      <c r="FR33" s="17">
        <v>1.2</v>
      </c>
      <c r="FS33" s="17">
        <v>2.1</v>
      </c>
      <c r="FT33" s="17"/>
      <c r="FU33" s="17">
        <v>11.292199999999999</v>
      </c>
    </row>
    <row r="34" spans="1:177" ht="24" customHeight="1" x14ac:dyDescent="0.3">
      <c r="A34" s="18" t="s">
        <v>41</v>
      </c>
      <c r="B34" s="18" t="s">
        <v>754</v>
      </c>
      <c r="C34" s="19">
        <v>4.8</v>
      </c>
      <c r="D34" s="19">
        <v>18.7</v>
      </c>
      <c r="E34" s="19">
        <v>9.1</v>
      </c>
      <c r="F34" s="19"/>
      <c r="G34" s="19"/>
      <c r="H34" s="19">
        <v>-6</v>
      </c>
      <c r="I34" s="19">
        <v>-1.3</v>
      </c>
      <c r="J34" s="19"/>
      <c r="K34" s="19"/>
      <c r="L34" s="19">
        <v>-6.5</v>
      </c>
      <c r="M34" s="19">
        <v>-5.0999999999999996</v>
      </c>
      <c r="N34" s="19">
        <v>27.5</v>
      </c>
      <c r="O34" s="19">
        <v>61</v>
      </c>
      <c r="P34" s="19">
        <v>23.8</v>
      </c>
      <c r="Q34" s="19">
        <v>16.7</v>
      </c>
      <c r="R34" s="19">
        <v>57.9</v>
      </c>
      <c r="S34" s="19">
        <v>0</v>
      </c>
      <c r="T34" s="19"/>
      <c r="U34" s="19"/>
      <c r="V34" s="19"/>
      <c r="W34" s="19"/>
      <c r="X34" s="19">
        <v>9.3000000000000007</v>
      </c>
      <c r="Y34" s="19">
        <v>1.7</v>
      </c>
      <c r="Z34" s="19">
        <v>0</v>
      </c>
      <c r="AA34" s="19"/>
      <c r="AB34" s="19">
        <v>-3</v>
      </c>
      <c r="AC34" s="19">
        <v>4.5999999999999996</v>
      </c>
      <c r="AD34" s="19">
        <v>3.8</v>
      </c>
      <c r="AE34" s="19"/>
      <c r="AF34" s="19"/>
      <c r="AG34" s="19"/>
      <c r="AH34" s="19"/>
      <c r="AI34" s="19">
        <v>0.1</v>
      </c>
      <c r="AJ34" s="19">
        <v>10.9</v>
      </c>
      <c r="AK34" s="19"/>
      <c r="AL34" s="19"/>
      <c r="AM34" s="19"/>
      <c r="AN34" s="19">
        <v>-0.8</v>
      </c>
      <c r="AO34" s="19">
        <v>-5.7</v>
      </c>
      <c r="AP34" s="19">
        <v>3</v>
      </c>
      <c r="AQ34" s="19">
        <v>15.5</v>
      </c>
      <c r="AR34" s="19">
        <v>10.3</v>
      </c>
      <c r="AS34" s="19">
        <v>-0.8</v>
      </c>
      <c r="AT34" s="19">
        <v>1.5</v>
      </c>
      <c r="AU34" s="19">
        <v>0.5</v>
      </c>
      <c r="AV34" s="19">
        <v>52.4</v>
      </c>
      <c r="AW34" s="19">
        <v>22</v>
      </c>
      <c r="AX34" s="19">
        <v>-26.3</v>
      </c>
      <c r="AY34" s="19">
        <v>4.8</v>
      </c>
      <c r="AZ34" s="19"/>
      <c r="BA34" s="19">
        <v>-0.1</v>
      </c>
      <c r="BB34" s="19">
        <v>0.9</v>
      </c>
      <c r="BC34" s="19">
        <v>2.2999999999999998</v>
      </c>
      <c r="BD34" s="19">
        <v>0.4</v>
      </c>
      <c r="BE34" s="19">
        <v>0.2</v>
      </c>
      <c r="BF34" s="19">
        <v>1.2</v>
      </c>
      <c r="BG34" s="19"/>
      <c r="BH34" s="19"/>
      <c r="BI34" s="19">
        <v>5.0999999999999996</v>
      </c>
      <c r="BJ34" s="19"/>
      <c r="BK34" s="19"/>
      <c r="BL34" s="19">
        <v>4.3</v>
      </c>
      <c r="BM34" s="19"/>
      <c r="BN34" s="19"/>
      <c r="BO34" s="19"/>
      <c r="BP34" s="19">
        <v>-4.8</v>
      </c>
      <c r="BQ34" s="19">
        <v>-37.9</v>
      </c>
      <c r="BR34" s="19">
        <v>-25.4</v>
      </c>
      <c r="BS34" s="19">
        <v>0</v>
      </c>
      <c r="BT34" s="19">
        <v>7</v>
      </c>
      <c r="BU34" s="19">
        <v>0</v>
      </c>
      <c r="BV34" s="19"/>
      <c r="BW34" s="19"/>
      <c r="BX34" s="19"/>
      <c r="BY34" s="19"/>
      <c r="BZ34" s="19"/>
      <c r="CA34" s="19"/>
      <c r="CB34" s="19">
        <v>0</v>
      </c>
      <c r="CC34" s="19">
        <v>-0.6</v>
      </c>
      <c r="CD34" s="19">
        <v>90.3</v>
      </c>
      <c r="CE34" s="19">
        <v>61.7</v>
      </c>
      <c r="CF34" s="19">
        <v>13.2</v>
      </c>
      <c r="CG34" s="19">
        <v>12.5</v>
      </c>
      <c r="CH34" s="19">
        <v>5.7</v>
      </c>
      <c r="CI34" s="19"/>
      <c r="CJ34" s="19"/>
      <c r="CK34" s="19"/>
      <c r="CL34" s="19">
        <v>36.9</v>
      </c>
      <c r="CM34" s="19">
        <v>46.9</v>
      </c>
      <c r="CN34" s="19">
        <v>2</v>
      </c>
      <c r="CO34" s="19"/>
      <c r="CP34" s="19"/>
      <c r="CQ34" s="19"/>
      <c r="CR34" s="19"/>
      <c r="CS34" s="19"/>
      <c r="CT34" s="19">
        <v>32.700000000000003</v>
      </c>
      <c r="CU34" s="19">
        <v>15.4</v>
      </c>
      <c r="CV34" s="19"/>
      <c r="CW34" s="19">
        <v>-12.5</v>
      </c>
      <c r="CX34" s="19">
        <v>5.6</v>
      </c>
      <c r="CY34" s="19"/>
      <c r="CZ34" s="19"/>
      <c r="DA34" s="19">
        <v>0.4</v>
      </c>
      <c r="DB34" s="19">
        <v>4.62E-3</v>
      </c>
      <c r="DC34" s="19">
        <v>0</v>
      </c>
      <c r="DD34" s="19"/>
      <c r="DE34" s="19"/>
      <c r="DF34" s="19">
        <v>0</v>
      </c>
      <c r="DG34" s="19">
        <v>1.2350000000000001</v>
      </c>
      <c r="DH34" s="19">
        <v>0</v>
      </c>
      <c r="DI34" s="19">
        <v>0.6</v>
      </c>
      <c r="DJ34" s="19">
        <v>0.4</v>
      </c>
      <c r="DK34" s="19">
        <v>0.6</v>
      </c>
      <c r="DL34" s="19"/>
      <c r="DM34" s="19">
        <v>-0.7</v>
      </c>
      <c r="DN34" s="19">
        <v>-1.9</v>
      </c>
      <c r="DO34" s="19">
        <v>0</v>
      </c>
      <c r="DP34" s="19">
        <v>0</v>
      </c>
      <c r="DQ34" s="19">
        <v>1.7</v>
      </c>
      <c r="DR34" s="19">
        <v>0</v>
      </c>
      <c r="DS34" s="19">
        <v>0.3</v>
      </c>
      <c r="DT34" s="19">
        <v>1.3</v>
      </c>
      <c r="DU34" s="19">
        <v>-3.2</v>
      </c>
      <c r="DV34" s="19">
        <v>-0.1</v>
      </c>
      <c r="DW34" s="19">
        <v>0.6</v>
      </c>
      <c r="DX34" s="19">
        <v>0.1</v>
      </c>
      <c r="DY34" s="19"/>
      <c r="DZ34" s="19">
        <v>-2.2999999999999998</v>
      </c>
      <c r="EA34" s="19">
        <v>0</v>
      </c>
      <c r="EB34" s="19">
        <v>0.6</v>
      </c>
      <c r="EC34" s="19">
        <v>0.8</v>
      </c>
      <c r="ED34" s="19">
        <v>0.5</v>
      </c>
      <c r="EE34" s="19">
        <v>0</v>
      </c>
      <c r="EF34" s="19">
        <v>0</v>
      </c>
      <c r="EG34" s="19">
        <v>2.6</v>
      </c>
      <c r="EH34" s="19">
        <v>-3.8</v>
      </c>
      <c r="EI34" s="19">
        <v>-4.3</v>
      </c>
      <c r="EJ34" s="19">
        <v>0</v>
      </c>
      <c r="EK34" s="19">
        <v>0</v>
      </c>
      <c r="EL34" s="19">
        <v>1.9</v>
      </c>
      <c r="EM34" s="19">
        <v>-0.1</v>
      </c>
      <c r="EN34" s="19">
        <v>0</v>
      </c>
      <c r="EO34" s="19">
        <v>0.1</v>
      </c>
      <c r="EP34" s="19">
        <v>0.1</v>
      </c>
      <c r="EQ34" s="19">
        <v>0.1</v>
      </c>
      <c r="ER34" s="19"/>
      <c r="ES34" s="19">
        <v>0.5</v>
      </c>
      <c r="ET34" s="19"/>
      <c r="EU34" s="19">
        <v>-7</v>
      </c>
      <c r="EV34" s="19">
        <v>-0.2</v>
      </c>
      <c r="EW34" s="19">
        <v>0</v>
      </c>
      <c r="EX34" s="19">
        <v>0</v>
      </c>
      <c r="EY34" s="19">
        <v>62.6</v>
      </c>
      <c r="EZ34" s="19">
        <v>3.1</v>
      </c>
      <c r="FA34" s="19">
        <v>0.8</v>
      </c>
      <c r="FB34" s="19">
        <v>1</v>
      </c>
      <c r="FC34" s="19">
        <v>1.2</v>
      </c>
      <c r="FD34" s="19">
        <v>10.4</v>
      </c>
      <c r="FE34" s="19">
        <v>0.2</v>
      </c>
      <c r="FF34" s="19">
        <v>2.5</v>
      </c>
      <c r="FG34" s="19">
        <v>1.9</v>
      </c>
      <c r="FH34" s="19">
        <v>3.2</v>
      </c>
      <c r="FI34" s="19">
        <v>2.6</v>
      </c>
      <c r="FJ34" s="19">
        <v>647.73961999999995</v>
      </c>
      <c r="FK34" s="15"/>
      <c r="FL34" s="19">
        <v>2.3123100000000001</v>
      </c>
      <c r="FM34" s="19">
        <v>-0.30199999999999999</v>
      </c>
      <c r="FN34" s="19">
        <v>2.464</v>
      </c>
      <c r="FO34" s="19">
        <v>0.7</v>
      </c>
      <c r="FP34" s="19">
        <v>0.26266</v>
      </c>
      <c r="FQ34" s="19">
        <v>2.6182500000000002</v>
      </c>
      <c r="FR34" s="19">
        <v>1.2</v>
      </c>
      <c r="FS34" s="19">
        <v>1.9</v>
      </c>
      <c r="FT34" s="19"/>
      <c r="FU34" s="19">
        <v>11.15522</v>
      </c>
    </row>
    <row r="35" spans="1:177" ht="24" customHeight="1" x14ac:dyDescent="0.3">
      <c r="A35" s="13" t="s">
        <v>41</v>
      </c>
      <c r="B35" s="13" t="s">
        <v>755</v>
      </c>
      <c r="C35" s="14">
        <v>3</v>
      </c>
      <c r="D35" s="14">
        <v>-1.1000000000000001</v>
      </c>
      <c r="E35" s="14">
        <v>5.8</v>
      </c>
      <c r="F35" s="14"/>
      <c r="G35" s="14"/>
      <c r="H35" s="14">
        <v>-7.1</v>
      </c>
      <c r="I35" s="14">
        <v>-4.7</v>
      </c>
      <c r="J35" s="14"/>
      <c r="K35" s="14"/>
      <c r="L35" s="14">
        <v>-12</v>
      </c>
      <c r="M35" s="14">
        <v>-12.5</v>
      </c>
      <c r="N35" s="14">
        <v>19.7</v>
      </c>
      <c r="O35" s="14">
        <v>55.9</v>
      </c>
      <c r="P35" s="14">
        <v>22</v>
      </c>
      <c r="Q35" s="14">
        <v>14.3</v>
      </c>
      <c r="R35" s="14">
        <v>47</v>
      </c>
      <c r="S35" s="14">
        <v>-0.1</v>
      </c>
      <c r="T35" s="14"/>
      <c r="U35" s="14"/>
      <c r="V35" s="14"/>
      <c r="W35" s="14"/>
      <c r="X35" s="14">
        <v>4.4000000000000004</v>
      </c>
      <c r="Y35" s="14">
        <v>1.4</v>
      </c>
      <c r="Z35" s="14">
        <v>0</v>
      </c>
      <c r="AA35" s="14"/>
      <c r="AB35" s="14">
        <v>-3.1</v>
      </c>
      <c r="AC35" s="14">
        <v>4.3</v>
      </c>
      <c r="AD35" s="14">
        <v>3.4</v>
      </c>
      <c r="AE35" s="14"/>
      <c r="AF35" s="14"/>
      <c r="AG35" s="14"/>
      <c r="AH35" s="14"/>
      <c r="AI35" s="14">
        <v>-0.3</v>
      </c>
      <c r="AJ35" s="14">
        <v>2.8</v>
      </c>
      <c r="AK35" s="14"/>
      <c r="AL35" s="14"/>
      <c r="AM35" s="14"/>
      <c r="AN35" s="14">
        <v>-1.2</v>
      </c>
      <c r="AO35" s="14">
        <v>-20</v>
      </c>
      <c r="AP35" s="14">
        <v>2.1</v>
      </c>
      <c r="AQ35" s="14">
        <v>15.4</v>
      </c>
      <c r="AR35" s="14">
        <v>11.1</v>
      </c>
      <c r="AS35" s="14">
        <v>-1.5</v>
      </c>
      <c r="AT35" s="14">
        <v>1.5</v>
      </c>
      <c r="AU35" s="14">
        <v>1.2</v>
      </c>
      <c r="AV35" s="14">
        <v>49.7</v>
      </c>
      <c r="AW35" s="14">
        <v>19.7</v>
      </c>
      <c r="AX35" s="14">
        <v>-28.4</v>
      </c>
      <c r="AY35" s="14">
        <v>3.8</v>
      </c>
      <c r="AZ35" s="14"/>
      <c r="BA35" s="14">
        <v>-0.1</v>
      </c>
      <c r="BB35" s="14">
        <v>-0.1</v>
      </c>
      <c r="BC35" s="14">
        <v>2.9</v>
      </c>
      <c r="BD35" s="14">
        <v>0.5</v>
      </c>
      <c r="BE35" s="14">
        <v>0.2</v>
      </c>
      <c r="BF35" s="14">
        <v>-0.4</v>
      </c>
      <c r="BG35" s="14"/>
      <c r="BH35" s="14"/>
      <c r="BI35" s="14">
        <v>3.1</v>
      </c>
      <c r="BJ35" s="14"/>
      <c r="BK35" s="14"/>
      <c r="BL35" s="14">
        <v>3.9</v>
      </c>
      <c r="BM35" s="14"/>
      <c r="BN35" s="14"/>
      <c r="BO35" s="14"/>
      <c r="BP35" s="14">
        <v>-5.6</v>
      </c>
      <c r="BQ35" s="14">
        <v>-39.1</v>
      </c>
      <c r="BR35" s="14">
        <v>-26.5</v>
      </c>
      <c r="BS35" s="14">
        <v>0</v>
      </c>
      <c r="BT35" s="14">
        <v>5.7</v>
      </c>
      <c r="BU35" s="14">
        <v>0</v>
      </c>
      <c r="BV35" s="14"/>
      <c r="BW35" s="14"/>
      <c r="BX35" s="14"/>
      <c r="BY35" s="14"/>
      <c r="BZ35" s="14"/>
      <c r="CA35" s="14"/>
      <c r="CB35" s="14">
        <v>0</v>
      </c>
      <c r="CC35" s="14">
        <v>-0.6</v>
      </c>
      <c r="CD35" s="14">
        <v>89.9</v>
      </c>
      <c r="CE35" s="14">
        <v>61.2</v>
      </c>
      <c r="CF35" s="14">
        <v>12.6</v>
      </c>
      <c r="CG35" s="14">
        <v>12.6</v>
      </c>
      <c r="CH35" s="14">
        <v>5.9</v>
      </c>
      <c r="CI35" s="14"/>
      <c r="CJ35" s="14"/>
      <c r="CK35" s="14"/>
      <c r="CL35" s="14">
        <v>33.5</v>
      </c>
      <c r="CM35" s="14">
        <v>43.4</v>
      </c>
      <c r="CN35" s="14">
        <v>-3.7</v>
      </c>
      <c r="CO35" s="14"/>
      <c r="CP35" s="14"/>
      <c r="CQ35" s="14"/>
      <c r="CR35" s="14"/>
      <c r="CS35" s="14"/>
      <c r="CT35" s="14">
        <v>28.1</v>
      </c>
      <c r="CU35" s="14">
        <v>12.7</v>
      </c>
      <c r="CV35" s="14"/>
      <c r="CW35" s="14">
        <v>-12.1</v>
      </c>
      <c r="CX35" s="14">
        <v>8.3000000000000007</v>
      </c>
      <c r="CY35" s="14"/>
      <c r="CZ35" s="14"/>
      <c r="DA35" s="14">
        <v>0.4</v>
      </c>
      <c r="DB35" s="14">
        <v>1.516E-2</v>
      </c>
      <c r="DC35" s="14">
        <v>0</v>
      </c>
      <c r="DD35" s="14"/>
      <c r="DE35" s="14"/>
      <c r="DF35" s="14">
        <v>0</v>
      </c>
      <c r="DG35" s="14">
        <v>1.175</v>
      </c>
      <c r="DH35" s="14">
        <v>0.1</v>
      </c>
      <c r="DI35" s="14">
        <v>0.1</v>
      </c>
      <c r="DJ35" s="14">
        <v>0.2</v>
      </c>
      <c r="DK35" s="14">
        <v>0.5</v>
      </c>
      <c r="DL35" s="14"/>
      <c r="DM35" s="14">
        <v>-0.7</v>
      </c>
      <c r="DN35" s="14">
        <v>-1.9</v>
      </c>
      <c r="DO35" s="14">
        <v>0</v>
      </c>
      <c r="DP35" s="14">
        <v>0</v>
      </c>
      <c r="DQ35" s="14">
        <v>1.7</v>
      </c>
      <c r="DR35" s="14">
        <v>0</v>
      </c>
      <c r="DS35" s="14">
        <v>0.3</v>
      </c>
      <c r="DT35" s="14">
        <v>1.3</v>
      </c>
      <c r="DU35" s="14">
        <v>-3.4</v>
      </c>
      <c r="DV35" s="14">
        <v>0</v>
      </c>
      <c r="DW35" s="14">
        <v>0.6</v>
      </c>
      <c r="DX35" s="14">
        <v>0.1</v>
      </c>
      <c r="DY35" s="14"/>
      <c r="DZ35" s="14">
        <v>-2.2000000000000002</v>
      </c>
      <c r="EA35" s="14">
        <v>0</v>
      </c>
      <c r="EB35" s="14">
        <v>0.6</v>
      </c>
      <c r="EC35" s="14">
        <v>0.8</v>
      </c>
      <c r="ED35" s="14">
        <v>0.3</v>
      </c>
      <c r="EE35" s="14">
        <v>0</v>
      </c>
      <c r="EF35" s="14">
        <v>0.9</v>
      </c>
      <c r="EG35" s="14">
        <v>2.5</v>
      </c>
      <c r="EH35" s="14">
        <v>-5.8</v>
      </c>
      <c r="EI35" s="14">
        <v>-7.6</v>
      </c>
      <c r="EJ35" s="14">
        <v>0</v>
      </c>
      <c r="EK35" s="14">
        <v>0</v>
      </c>
      <c r="EL35" s="14">
        <v>1.9</v>
      </c>
      <c r="EM35" s="14">
        <v>-0.1</v>
      </c>
      <c r="EN35" s="14">
        <v>0</v>
      </c>
      <c r="EO35" s="14">
        <v>0.1</v>
      </c>
      <c r="EP35" s="14">
        <v>0.1</v>
      </c>
      <c r="EQ35" s="14">
        <v>0.1</v>
      </c>
      <c r="ER35" s="14"/>
      <c r="ES35" s="14">
        <v>1.7</v>
      </c>
      <c r="ET35" s="14"/>
      <c r="EU35" s="14">
        <v>-9.1999999999999993</v>
      </c>
      <c r="EV35" s="14">
        <v>-0.2</v>
      </c>
      <c r="EW35" s="14">
        <v>0</v>
      </c>
      <c r="EX35" s="14">
        <v>0</v>
      </c>
      <c r="EY35" s="14">
        <v>62.1</v>
      </c>
      <c r="EZ35" s="14">
        <v>3.3</v>
      </c>
      <c r="FA35" s="14">
        <v>0.8</v>
      </c>
      <c r="FB35" s="14">
        <v>0.6</v>
      </c>
      <c r="FC35" s="14">
        <v>1.2</v>
      </c>
      <c r="FD35" s="14">
        <v>10.4</v>
      </c>
      <c r="FE35" s="14">
        <v>0.4</v>
      </c>
      <c r="FF35" s="14">
        <v>1.6</v>
      </c>
      <c r="FG35" s="14">
        <v>2</v>
      </c>
      <c r="FH35" s="14">
        <v>3.4</v>
      </c>
      <c r="FI35" s="14">
        <v>2.64</v>
      </c>
      <c r="FJ35" s="14">
        <v>505.63015999999999</v>
      </c>
      <c r="FK35" s="15"/>
      <c r="FL35" s="14">
        <v>2.0221499999999999</v>
      </c>
      <c r="FM35" s="14">
        <v>4.7E-2</v>
      </c>
      <c r="FN35" s="14">
        <v>2.0059999999999998</v>
      </c>
      <c r="FO35" s="14">
        <v>0.8</v>
      </c>
      <c r="FP35" s="14">
        <v>0.25817000000000001</v>
      </c>
      <c r="FQ35" s="14">
        <v>2.6145399999999999</v>
      </c>
      <c r="FR35" s="14">
        <v>1.2</v>
      </c>
      <c r="FS35" s="14">
        <v>2</v>
      </c>
      <c r="FT35" s="14"/>
      <c r="FU35" s="14">
        <v>10.94786</v>
      </c>
    </row>
    <row r="36" spans="1:177" ht="24" customHeight="1" x14ac:dyDescent="0.3">
      <c r="A36" s="16" t="s">
        <v>41</v>
      </c>
      <c r="B36" s="16" t="s">
        <v>756</v>
      </c>
      <c r="C36" s="17">
        <v>1.7</v>
      </c>
      <c r="D36" s="17">
        <v>-5.6</v>
      </c>
      <c r="E36" s="17">
        <v>5.0999999999999996</v>
      </c>
      <c r="F36" s="17"/>
      <c r="G36" s="17"/>
      <c r="H36" s="17">
        <v>-7.4</v>
      </c>
      <c r="I36" s="17">
        <v>1.8</v>
      </c>
      <c r="J36" s="17"/>
      <c r="K36" s="17"/>
      <c r="L36" s="17">
        <v>-14.6</v>
      </c>
      <c r="M36" s="17">
        <v>-13.7</v>
      </c>
      <c r="N36" s="17">
        <v>18.8</v>
      </c>
      <c r="O36" s="17">
        <v>50.8</v>
      </c>
      <c r="P36" s="17">
        <v>20.7</v>
      </c>
      <c r="Q36" s="17">
        <v>13.8</v>
      </c>
      <c r="R36" s="17">
        <v>43.2</v>
      </c>
      <c r="S36" s="17">
        <v>0</v>
      </c>
      <c r="T36" s="17"/>
      <c r="U36" s="17"/>
      <c r="V36" s="17"/>
      <c r="W36" s="17"/>
      <c r="X36" s="17">
        <v>1.9</v>
      </c>
      <c r="Y36" s="17">
        <v>1</v>
      </c>
      <c r="Z36" s="17">
        <v>-0.2</v>
      </c>
      <c r="AA36" s="17"/>
      <c r="AB36" s="17">
        <v>-3.2</v>
      </c>
      <c r="AC36" s="17">
        <v>4.0999999999999996</v>
      </c>
      <c r="AD36" s="17">
        <v>0.8</v>
      </c>
      <c r="AE36" s="17"/>
      <c r="AF36" s="17"/>
      <c r="AG36" s="17"/>
      <c r="AH36" s="17"/>
      <c r="AI36" s="17">
        <v>-0.2</v>
      </c>
      <c r="AJ36" s="17">
        <v>1.5</v>
      </c>
      <c r="AK36" s="17"/>
      <c r="AL36" s="17"/>
      <c r="AM36" s="17"/>
      <c r="AN36" s="17">
        <v>-1.3</v>
      </c>
      <c r="AO36" s="17">
        <v>0</v>
      </c>
      <c r="AP36" s="17">
        <v>1.6</v>
      </c>
      <c r="AQ36" s="17">
        <v>15.7</v>
      </c>
      <c r="AR36" s="17">
        <v>10.5</v>
      </c>
      <c r="AS36" s="17">
        <v>-1.8</v>
      </c>
      <c r="AT36" s="17">
        <v>1.5</v>
      </c>
      <c r="AU36" s="17">
        <v>1.7</v>
      </c>
      <c r="AV36" s="17">
        <v>48</v>
      </c>
      <c r="AW36" s="17">
        <v>17.8</v>
      </c>
      <c r="AX36" s="17">
        <v>-30.4</v>
      </c>
      <c r="AY36" s="17">
        <v>3.1</v>
      </c>
      <c r="AZ36" s="17"/>
      <c r="BA36" s="17">
        <v>-0.3</v>
      </c>
      <c r="BB36" s="17">
        <v>0.7</v>
      </c>
      <c r="BC36" s="17">
        <v>3</v>
      </c>
      <c r="BD36" s="17">
        <v>0.4</v>
      </c>
      <c r="BE36" s="17">
        <v>0.3</v>
      </c>
      <c r="BF36" s="17">
        <v>1.8</v>
      </c>
      <c r="BG36" s="17"/>
      <c r="BH36" s="17"/>
      <c r="BI36" s="17">
        <v>2.1</v>
      </c>
      <c r="BJ36" s="17"/>
      <c r="BK36" s="17"/>
      <c r="BL36" s="17">
        <v>4.3</v>
      </c>
      <c r="BM36" s="17"/>
      <c r="BN36" s="17"/>
      <c r="BO36" s="17"/>
      <c r="BP36" s="17">
        <v>-9.9</v>
      </c>
      <c r="BQ36" s="17">
        <v>-41</v>
      </c>
      <c r="BR36" s="17">
        <v>-28.5</v>
      </c>
      <c r="BS36" s="17">
        <v>0</v>
      </c>
      <c r="BT36" s="17">
        <v>3.6</v>
      </c>
      <c r="BU36" s="17">
        <v>0</v>
      </c>
      <c r="BV36" s="17"/>
      <c r="BW36" s="17"/>
      <c r="BX36" s="17"/>
      <c r="BY36" s="17"/>
      <c r="BZ36" s="17"/>
      <c r="CA36" s="17"/>
      <c r="CB36" s="17">
        <v>0</v>
      </c>
      <c r="CC36" s="17">
        <v>-0.6</v>
      </c>
      <c r="CD36" s="17">
        <v>89.8</v>
      </c>
      <c r="CE36" s="17">
        <v>61.6</v>
      </c>
      <c r="CF36" s="17">
        <v>12.8</v>
      </c>
      <c r="CG36" s="17">
        <v>12.6</v>
      </c>
      <c r="CH36" s="17">
        <v>5.8</v>
      </c>
      <c r="CI36" s="17"/>
      <c r="CJ36" s="17"/>
      <c r="CK36" s="17"/>
      <c r="CL36" s="17">
        <v>30.6</v>
      </c>
      <c r="CM36" s="17">
        <v>40.6</v>
      </c>
      <c r="CN36" s="17">
        <v>-8</v>
      </c>
      <c r="CO36" s="17"/>
      <c r="CP36" s="17"/>
      <c r="CQ36" s="17"/>
      <c r="CR36" s="17"/>
      <c r="CS36" s="17"/>
      <c r="CT36" s="17">
        <v>26</v>
      </c>
      <c r="CU36" s="17">
        <v>11.4</v>
      </c>
      <c r="CV36" s="17"/>
      <c r="CW36" s="17">
        <v>-12.3</v>
      </c>
      <c r="CX36" s="17">
        <v>7.1</v>
      </c>
      <c r="CY36" s="17"/>
      <c r="CZ36" s="17"/>
      <c r="DA36" s="17">
        <v>0.4</v>
      </c>
      <c r="DB36" s="17">
        <v>1.7430000000000001E-2</v>
      </c>
      <c r="DC36" s="17">
        <v>0</v>
      </c>
      <c r="DD36" s="17"/>
      <c r="DE36" s="17"/>
      <c r="DF36" s="17">
        <v>0</v>
      </c>
      <c r="DG36" s="17">
        <v>1.165</v>
      </c>
      <c r="DH36" s="17">
        <v>0</v>
      </c>
      <c r="DI36" s="17">
        <v>-0.5</v>
      </c>
      <c r="DJ36" s="17">
        <v>0.2</v>
      </c>
      <c r="DK36" s="17">
        <v>0.5</v>
      </c>
      <c r="DL36" s="17"/>
      <c r="DM36" s="17">
        <v>-0.7</v>
      </c>
      <c r="DN36" s="17">
        <v>-1.9</v>
      </c>
      <c r="DO36" s="17">
        <v>0</v>
      </c>
      <c r="DP36" s="17">
        <v>0</v>
      </c>
      <c r="DQ36" s="17">
        <v>1.7</v>
      </c>
      <c r="DR36" s="17">
        <v>0</v>
      </c>
      <c r="DS36" s="17">
        <v>0.3</v>
      </c>
      <c r="DT36" s="17">
        <v>1.3</v>
      </c>
      <c r="DU36" s="17">
        <v>-3.3</v>
      </c>
      <c r="DV36" s="17">
        <v>0</v>
      </c>
      <c r="DW36" s="17">
        <v>0.6</v>
      </c>
      <c r="DX36" s="17">
        <v>0.1</v>
      </c>
      <c r="DY36" s="17"/>
      <c r="DZ36" s="17">
        <v>-2.2999999999999998</v>
      </c>
      <c r="EA36" s="17">
        <v>0</v>
      </c>
      <c r="EB36" s="17">
        <v>0.6</v>
      </c>
      <c r="EC36" s="17">
        <v>0.7</v>
      </c>
      <c r="ED36" s="17">
        <v>0.2</v>
      </c>
      <c r="EE36" s="17">
        <v>0</v>
      </c>
      <c r="EF36" s="17">
        <v>8.9</v>
      </c>
      <c r="EG36" s="17">
        <v>2.5</v>
      </c>
      <c r="EH36" s="17">
        <v>-6.9</v>
      </c>
      <c r="EI36" s="17">
        <v>-8.8000000000000007</v>
      </c>
      <c r="EJ36" s="17">
        <v>0</v>
      </c>
      <c r="EK36" s="17">
        <v>0</v>
      </c>
      <c r="EL36" s="17">
        <v>1.9</v>
      </c>
      <c r="EM36" s="17">
        <v>-0.1</v>
      </c>
      <c r="EN36" s="17">
        <v>0</v>
      </c>
      <c r="EO36" s="17">
        <v>0.1</v>
      </c>
      <c r="EP36" s="17">
        <v>0.1</v>
      </c>
      <c r="EQ36" s="17">
        <v>0.1</v>
      </c>
      <c r="ER36" s="17"/>
      <c r="ES36" s="17">
        <v>1.6</v>
      </c>
      <c r="ET36" s="17"/>
      <c r="EU36" s="17">
        <v>-13.7</v>
      </c>
      <c r="EV36" s="17">
        <v>-0.2</v>
      </c>
      <c r="EW36" s="17">
        <v>-4.8</v>
      </c>
      <c r="EX36" s="17">
        <v>0</v>
      </c>
      <c r="EY36" s="17">
        <v>62</v>
      </c>
      <c r="EZ36" s="17">
        <v>3.1</v>
      </c>
      <c r="FA36" s="17">
        <v>0.8</v>
      </c>
      <c r="FB36" s="17">
        <v>0.5</v>
      </c>
      <c r="FC36" s="17">
        <v>1.3</v>
      </c>
      <c r="FD36" s="17">
        <v>10.199999999999999</v>
      </c>
      <c r="FE36" s="17">
        <v>0.1</v>
      </c>
      <c r="FF36" s="17">
        <v>1</v>
      </c>
      <c r="FG36" s="17">
        <v>1.8</v>
      </c>
      <c r="FH36" s="17">
        <v>2</v>
      </c>
      <c r="FI36" s="17">
        <v>2.74</v>
      </c>
      <c r="FJ36" s="17">
        <v>465.92243000000002</v>
      </c>
      <c r="FK36" s="15"/>
      <c r="FL36" s="17">
        <v>1.7850200000000001</v>
      </c>
      <c r="FM36" s="17">
        <v>1.7000000000000001E-2</v>
      </c>
      <c r="FN36" s="17">
        <v>1.6439999999999999</v>
      </c>
      <c r="FO36" s="17">
        <v>0.7</v>
      </c>
      <c r="FP36" s="17">
        <v>0.25444</v>
      </c>
      <c r="FQ36" s="17">
        <v>2.60399</v>
      </c>
      <c r="FR36" s="17">
        <v>1.1000000000000001</v>
      </c>
      <c r="FS36" s="17">
        <v>2</v>
      </c>
      <c r="FT36" s="17"/>
      <c r="FU36" s="17">
        <v>10.10445</v>
      </c>
    </row>
    <row r="37" spans="1:177" ht="24" customHeight="1" x14ac:dyDescent="0.3">
      <c r="A37" s="16" t="s">
        <v>41</v>
      </c>
      <c r="B37" s="16" t="s">
        <v>757</v>
      </c>
      <c r="C37" s="17">
        <v>3.1</v>
      </c>
      <c r="D37" s="17">
        <v>-8.3000000000000007</v>
      </c>
      <c r="E37" s="17">
        <v>4.8</v>
      </c>
      <c r="F37" s="17"/>
      <c r="G37" s="17"/>
      <c r="H37" s="17">
        <v>-8.4</v>
      </c>
      <c r="I37" s="17">
        <v>-7.9</v>
      </c>
      <c r="J37" s="17"/>
      <c r="K37" s="17"/>
      <c r="L37" s="17">
        <v>-15</v>
      </c>
      <c r="M37" s="17">
        <v>-20.100000000000001</v>
      </c>
      <c r="N37" s="17">
        <v>11.5</v>
      </c>
      <c r="O37" s="17">
        <v>48.7</v>
      </c>
      <c r="P37" s="17">
        <v>18.100000000000001</v>
      </c>
      <c r="Q37" s="17">
        <v>12.6</v>
      </c>
      <c r="R37" s="17">
        <v>42.5</v>
      </c>
      <c r="S37" s="17">
        <v>-0.1</v>
      </c>
      <c r="T37" s="17"/>
      <c r="U37" s="17"/>
      <c r="V37" s="17"/>
      <c r="W37" s="17"/>
      <c r="X37" s="17">
        <v>2.8</v>
      </c>
      <c r="Y37" s="17">
        <v>0.7</v>
      </c>
      <c r="Z37" s="17">
        <v>1</v>
      </c>
      <c r="AA37" s="17"/>
      <c r="AB37" s="17">
        <v>-3.1</v>
      </c>
      <c r="AC37" s="17">
        <v>4.3</v>
      </c>
      <c r="AD37" s="17">
        <v>3.2</v>
      </c>
      <c r="AE37" s="17"/>
      <c r="AF37" s="17"/>
      <c r="AG37" s="17"/>
      <c r="AH37" s="17"/>
      <c r="AI37" s="17">
        <v>-0.3</v>
      </c>
      <c r="AJ37" s="17">
        <v>-5.2</v>
      </c>
      <c r="AK37" s="17"/>
      <c r="AL37" s="17"/>
      <c r="AM37" s="17"/>
      <c r="AN37" s="17">
        <v>-1.2</v>
      </c>
      <c r="AO37" s="17">
        <v>0</v>
      </c>
      <c r="AP37" s="17">
        <v>1.3</v>
      </c>
      <c r="AQ37" s="17">
        <v>15.4</v>
      </c>
      <c r="AR37" s="17">
        <v>10.6</v>
      </c>
      <c r="AS37" s="17">
        <v>-1.5</v>
      </c>
      <c r="AT37" s="17">
        <v>1.5</v>
      </c>
      <c r="AU37" s="17">
        <v>1.2</v>
      </c>
      <c r="AV37" s="17">
        <v>43.7</v>
      </c>
      <c r="AW37" s="17">
        <v>13.4</v>
      </c>
      <c r="AX37" s="17">
        <v>-43.5</v>
      </c>
      <c r="AY37" s="17">
        <v>2.2000000000000002</v>
      </c>
      <c r="AZ37" s="17"/>
      <c r="BA37" s="17">
        <v>-0.1</v>
      </c>
      <c r="BB37" s="17">
        <v>-0.8</v>
      </c>
      <c r="BC37" s="17">
        <v>1.1000000000000001</v>
      </c>
      <c r="BD37" s="17">
        <v>0.5</v>
      </c>
      <c r="BE37" s="17">
        <v>0.2</v>
      </c>
      <c r="BF37" s="17">
        <v>-1.7</v>
      </c>
      <c r="BG37" s="17"/>
      <c r="BH37" s="17"/>
      <c r="BI37" s="17">
        <v>0.2</v>
      </c>
      <c r="BJ37" s="17"/>
      <c r="BK37" s="17"/>
      <c r="BL37" s="17">
        <v>3.8</v>
      </c>
      <c r="BM37" s="17"/>
      <c r="BN37" s="17"/>
      <c r="BO37" s="17"/>
      <c r="BP37" s="17">
        <v>-10.1</v>
      </c>
      <c r="BQ37" s="17">
        <v>-42.9</v>
      </c>
      <c r="BR37" s="17">
        <v>-30.5</v>
      </c>
      <c r="BS37" s="17">
        <v>0</v>
      </c>
      <c r="BT37" s="17">
        <v>0.7</v>
      </c>
      <c r="BU37" s="17">
        <v>0</v>
      </c>
      <c r="BV37" s="17"/>
      <c r="BW37" s="17"/>
      <c r="BX37" s="17"/>
      <c r="BY37" s="17"/>
      <c r="BZ37" s="17"/>
      <c r="CA37" s="17"/>
      <c r="CB37" s="17">
        <v>0</v>
      </c>
      <c r="CC37" s="17">
        <v>-0.6</v>
      </c>
      <c r="CD37" s="17">
        <v>90</v>
      </c>
      <c r="CE37" s="17">
        <v>61.5</v>
      </c>
      <c r="CF37" s="17">
        <v>12.9</v>
      </c>
      <c r="CG37" s="17">
        <v>12.5</v>
      </c>
      <c r="CH37" s="17">
        <v>5.8</v>
      </c>
      <c r="CI37" s="17"/>
      <c r="CJ37" s="17"/>
      <c r="CK37" s="17"/>
      <c r="CL37" s="17">
        <v>25.5</v>
      </c>
      <c r="CM37" s="17">
        <v>35.4</v>
      </c>
      <c r="CN37" s="17">
        <v>-14.1</v>
      </c>
      <c r="CO37" s="17"/>
      <c r="CP37" s="17"/>
      <c r="CQ37" s="17"/>
      <c r="CR37" s="17"/>
      <c r="CS37" s="17"/>
      <c r="CT37" s="17">
        <v>15.3</v>
      </c>
      <c r="CU37" s="17">
        <v>7.8</v>
      </c>
      <c r="CV37" s="17"/>
      <c r="CW37" s="17">
        <v>-11.7</v>
      </c>
      <c r="CX37" s="17">
        <v>8.6999999999999993</v>
      </c>
      <c r="CY37" s="17"/>
      <c r="CZ37" s="17"/>
      <c r="DA37" s="17">
        <v>0.4</v>
      </c>
      <c r="DB37" s="17">
        <v>4.8700000000000002E-3</v>
      </c>
      <c r="DC37" s="17">
        <v>0</v>
      </c>
      <c r="DD37" s="17"/>
      <c r="DE37" s="17"/>
      <c r="DF37" s="17">
        <v>0</v>
      </c>
      <c r="DG37" s="17">
        <v>1.105</v>
      </c>
      <c r="DH37" s="17">
        <v>0</v>
      </c>
      <c r="DI37" s="17">
        <v>-1.5</v>
      </c>
      <c r="DJ37" s="17">
        <v>0.3</v>
      </c>
      <c r="DK37" s="17">
        <v>0.5</v>
      </c>
      <c r="DL37" s="17"/>
      <c r="DM37" s="17">
        <v>-0.7</v>
      </c>
      <c r="DN37" s="17">
        <v>-1.9</v>
      </c>
      <c r="DO37" s="17">
        <v>0</v>
      </c>
      <c r="DP37" s="17">
        <v>0</v>
      </c>
      <c r="DQ37" s="17">
        <v>1.7</v>
      </c>
      <c r="DR37" s="17">
        <v>0</v>
      </c>
      <c r="DS37" s="17">
        <v>0.3</v>
      </c>
      <c r="DT37" s="17">
        <v>1.3</v>
      </c>
      <c r="DU37" s="17">
        <v>-3.3</v>
      </c>
      <c r="DV37" s="17">
        <v>0</v>
      </c>
      <c r="DW37" s="17">
        <v>0.4</v>
      </c>
      <c r="DX37" s="17">
        <v>0.1</v>
      </c>
      <c r="DY37" s="17"/>
      <c r="DZ37" s="17">
        <v>-2.2999999999999998</v>
      </c>
      <c r="EA37" s="17">
        <v>0.2</v>
      </c>
      <c r="EB37" s="17">
        <v>0.5</v>
      </c>
      <c r="EC37" s="17">
        <v>0.7</v>
      </c>
      <c r="ED37" s="17">
        <v>0.2</v>
      </c>
      <c r="EE37" s="17">
        <v>1.2</v>
      </c>
      <c r="EF37" s="17">
        <v>15.2</v>
      </c>
      <c r="EG37" s="17">
        <v>2.5</v>
      </c>
      <c r="EH37" s="17">
        <v>-5.5</v>
      </c>
      <c r="EI37" s="17">
        <v>-7</v>
      </c>
      <c r="EJ37" s="17">
        <v>0</v>
      </c>
      <c r="EK37" s="17">
        <v>0</v>
      </c>
      <c r="EL37" s="17">
        <v>1.9</v>
      </c>
      <c r="EM37" s="17">
        <v>-0.1</v>
      </c>
      <c r="EN37" s="17">
        <v>0</v>
      </c>
      <c r="EO37" s="17">
        <v>0.1</v>
      </c>
      <c r="EP37" s="17">
        <v>0.1</v>
      </c>
      <c r="EQ37" s="17">
        <v>0.1</v>
      </c>
      <c r="ER37" s="17"/>
      <c r="ES37" s="17">
        <v>1.4</v>
      </c>
      <c r="ET37" s="17"/>
      <c r="EU37" s="17">
        <v>-10.4</v>
      </c>
      <c r="EV37" s="17">
        <v>-0.2</v>
      </c>
      <c r="EW37" s="17">
        <v>-0.6</v>
      </c>
      <c r="EX37" s="17">
        <v>0</v>
      </c>
      <c r="EY37" s="17">
        <v>62.5</v>
      </c>
      <c r="EZ37" s="17">
        <v>2.8</v>
      </c>
      <c r="FA37" s="17">
        <v>0.8</v>
      </c>
      <c r="FB37" s="17">
        <v>0.6</v>
      </c>
      <c r="FC37" s="17">
        <v>1.3</v>
      </c>
      <c r="FD37" s="17">
        <v>10.3</v>
      </c>
      <c r="FE37" s="17">
        <v>0.2</v>
      </c>
      <c r="FF37" s="17">
        <v>1.2</v>
      </c>
      <c r="FG37" s="17">
        <v>1.6</v>
      </c>
      <c r="FH37" s="17">
        <v>2.5</v>
      </c>
      <c r="FI37" s="17">
        <v>2.84</v>
      </c>
      <c r="FJ37" s="17">
        <v>380.74986999999999</v>
      </c>
      <c r="FK37" s="15"/>
      <c r="FL37" s="17">
        <v>1.8925000000000001</v>
      </c>
      <c r="FM37" s="17">
        <v>0.373</v>
      </c>
      <c r="FN37" s="17">
        <v>1.764</v>
      </c>
      <c r="FO37" s="17">
        <v>0.8</v>
      </c>
      <c r="FP37" s="17">
        <v>0.25967000000000001</v>
      </c>
      <c r="FQ37" s="17">
        <v>2.59714</v>
      </c>
      <c r="FR37" s="17">
        <v>1.1000000000000001</v>
      </c>
      <c r="FS37" s="17">
        <v>1.9</v>
      </c>
      <c r="FT37" s="17"/>
      <c r="FU37" s="17">
        <v>10.686310000000001</v>
      </c>
    </row>
    <row r="38" spans="1:177" ht="24" customHeight="1" x14ac:dyDescent="0.3">
      <c r="A38" s="16" t="s">
        <v>41</v>
      </c>
      <c r="B38" s="16" t="s">
        <v>758</v>
      </c>
      <c r="C38" s="17">
        <v>4.2</v>
      </c>
      <c r="D38" s="17">
        <v>1.1000000000000001</v>
      </c>
      <c r="E38" s="17">
        <v>6.2</v>
      </c>
      <c r="F38" s="17"/>
      <c r="G38" s="17"/>
      <c r="H38" s="17">
        <v>-7.9</v>
      </c>
      <c r="I38" s="17">
        <v>2.4</v>
      </c>
      <c r="J38" s="17"/>
      <c r="K38" s="17"/>
      <c r="L38" s="17">
        <v>-15.9</v>
      </c>
      <c r="M38" s="17">
        <v>-15.4</v>
      </c>
      <c r="N38" s="17">
        <v>16.899999999999999</v>
      </c>
      <c r="O38" s="17">
        <v>50.8</v>
      </c>
      <c r="P38" s="17">
        <v>20</v>
      </c>
      <c r="Q38" s="17">
        <v>12.8</v>
      </c>
      <c r="R38" s="17">
        <v>45.3</v>
      </c>
      <c r="S38" s="17">
        <v>0</v>
      </c>
      <c r="T38" s="17"/>
      <c r="U38" s="17"/>
      <c r="V38" s="17"/>
      <c r="W38" s="17"/>
      <c r="X38" s="17">
        <v>5.8</v>
      </c>
      <c r="Y38" s="17">
        <v>0.8</v>
      </c>
      <c r="Z38" s="17">
        <v>1.2</v>
      </c>
      <c r="AA38" s="17"/>
      <c r="AB38" s="17">
        <v>-3</v>
      </c>
      <c r="AC38" s="17">
        <v>4.4000000000000004</v>
      </c>
      <c r="AD38" s="17">
        <v>3.9</v>
      </c>
      <c r="AE38" s="17"/>
      <c r="AF38" s="17"/>
      <c r="AG38" s="17"/>
      <c r="AH38" s="17"/>
      <c r="AI38" s="17">
        <v>-0.1</v>
      </c>
      <c r="AJ38" s="17">
        <v>-5.8</v>
      </c>
      <c r="AK38" s="17"/>
      <c r="AL38" s="17"/>
      <c r="AM38" s="17"/>
      <c r="AN38" s="17">
        <v>-1.1000000000000001</v>
      </c>
      <c r="AO38" s="17">
        <v>0</v>
      </c>
      <c r="AP38" s="17">
        <v>1.7</v>
      </c>
      <c r="AQ38" s="17">
        <v>15.5</v>
      </c>
      <c r="AR38" s="17">
        <v>10.7</v>
      </c>
      <c r="AS38" s="17">
        <v>-1.3</v>
      </c>
      <c r="AT38" s="17">
        <v>1.5</v>
      </c>
      <c r="AU38" s="17">
        <v>1.3</v>
      </c>
      <c r="AV38" s="17">
        <v>46.8</v>
      </c>
      <c r="AW38" s="17">
        <v>16.8</v>
      </c>
      <c r="AX38" s="17">
        <v>-41.1</v>
      </c>
      <c r="AY38" s="17">
        <v>4.2</v>
      </c>
      <c r="AZ38" s="17"/>
      <c r="BA38" s="17">
        <v>-0.1</v>
      </c>
      <c r="BB38" s="17">
        <v>0.5</v>
      </c>
      <c r="BC38" s="17">
        <v>2.4</v>
      </c>
      <c r="BD38" s="17">
        <v>0.5</v>
      </c>
      <c r="BE38" s="17">
        <v>0.2</v>
      </c>
      <c r="BF38" s="17">
        <v>0.1</v>
      </c>
      <c r="BG38" s="17"/>
      <c r="BH38" s="17"/>
      <c r="BI38" s="17">
        <v>1.1000000000000001</v>
      </c>
      <c r="BJ38" s="17"/>
      <c r="BK38" s="17"/>
      <c r="BL38" s="17">
        <v>4</v>
      </c>
      <c r="BM38" s="17"/>
      <c r="BN38" s="17"/>
      <c r="BO38" s="17"/>
      <c r="BP38" s="17">
        <v>-7.1</v>
      </c>
      <c r="BQ38" s="17">
        <v>-41.2</v>
      </c>
      <c r="BR38" s="17">
        <v>-28.8</v>
      </c>
      <c r="BS38" s="17">
        <v>0</v>
      </c>
      <c r="BT38" s="17">
        <v>2.5</v>
      </c>
      <c r="BU38" s="17">
        <v>0</v>
      </c>
      <c r="BV38" s="17"/>
      <c r="BW38" s="17"/>
      <c r="BX38" s="17"/>
      <c r="BY38" s="17"/>
      <c r="BZ38" s="17"/>
      <c r="CA38" s="17"/>
      <c r="CB38" s="17">
        <v>0</v>
      </c>
      <c r="CC38" s="17">
        <v>-0.6</v>
      </c>
      <c r="CD38" s="17">
        <v>89.8</v>
      </c>
      <c r="CE38" s="17">
        <v>61.4</v>
      </c>
      <c r="CF38" s="17">
        <v>12.7</v>
      </c>
      <c r="CG38" s="17">
        <v>12.6</v>
      </c>
      <c r="CH38" s="17">
        <v>6</v>
      </c>
      <c r="CI38" s="17"/>
      <c r="CJ38" s="17"/>
      <c r="CK38" s="17"/>
      <c r="CL38" s="17">
        <v>29.2</v>
      </c>
      <c r="CM38" s="17">
        <v>39.4</v>
      </c>
      <c r="CN38" s="17">
        <v>-9.6999999999999993</v>
      </c>
      <c r="CO38" s="17"/>
      <c r="CP38" s="17"/>
      <c r="CQ38" s="17"/>
      <c r="CR38" s="17"/>
      <c r="CS38" s="17"/>
      <c r="CT38" s="17">
        <v>13.8</v>
      </c>
      <c r="CU38" s="17">
        <v>6.9</v>
      </c>
      <c r="CV38" s="17"/>
      <c r="CW38" s="17">
        <v>-10.3</v>
      </c>
      <c r="CX38" s="17">
        <v>8.1</v>
      </c>
      <c r="CY38" s="17"/>
      <c r="CZ38" s="17"/>
      <c r="DA38" s="17">
        <v>0.4</v>
      </c>
      <c r="DB38" s="17">
        <v>1.651E-2</v>
      </c>
      <c r="DC38" s="17">
        <v>0.1</v>
      </c>
      <c r="DD38" s="17"/>
      <c r="DE38" s="17"/>
      <c r="DF38" s="17">
        <v>0</v>
      </c>
      <c r="DG38" s="17">
        <v>1.2210000000000001</v>
      </c>
      <c r="DH38" s="17">
        <v>0.2</v>
      </c>
      <c r="DI38" s="17">
        <v>-1.4</v>
      </c>
      <c r="DJ38" s="17">
        <v>0.3</v>
      </c>
      <c r="DK38" s="17">
        <v>0.5</v>
      </c>
      <c r="DL38" s="17"/>
      <c r="DM38" s="17">
        <v>-0.7</v>
      </c>
      <c r="DN38" s="17">
        <v>-1.9</v>
      </c>
      <c r="DO38" s="17">
        <v>0</v>
      </c>
      <c r="DP38" s="17">
        <v>0</v>
      </c>
      <c r="DQ38" s="17">
        <v>1.7</v>
      </c>
      <c r="DR38" s="17">
        <v>0</v>
      </c>
      <c r="DS38" s="17">
        <v>0.3</v>
      </c>
      <c r="DT38" s="17">
        <v>1.3</v>
      </c>
      <c r="DU38" s="17">
        <v>-3.3</v>
      </c>
      <c r="DV38" s="17">
        <v>0.1</v>
      </c>
      <c r="DW38" s="17">
        <v>0.6</v>
      </c>
      <c r="DX38" s="17">
        <v>0.1</v>
      </c>
      <c r="DY38" s="17"/>
      <c r="DZ38" s="17">
        <v>-2.2000000000000002</v>
      </c>
      <c r="EA38" s="17">
        <v>0.2</v>
      </c>
      <c r="EB38" s="17">
        <v>0.5</v>
      </c>
      <c r="EC38" s="17">
        <v>0.7</v>
      </c>
      <c r="ED38" s="17">
        <v>0.3</v>
      </c>
      <c r="EE38" s="17">
        <v>1.6</v>
      </c>
      <c r="EF38" s="17">
        <v>13.5</v>
      </c>
      <c r="EG38" s="17">
        <v>2.6</v>
      </c>
      <c r="EH38" s="17">
        <v>-5.2</v>
      </c>
      <c r="EI38" s="17">
        <v>-6.2</v>
      </c>
      <c r="EJ38" s="17">
        <v>0</v>
      </c>
      <c r="EK38" s="17">
        <v>0</v>
      </c>
      <c r="EL38" s="17">
        <v>1.9</v>
      </c>
      <c r="EM38" s="17">
        <v>-0.1</v>
      </c>
      <c r="EN38" s="17">
        <v>0</v>
      </c>
      <c r="EO38" s="17">
        <v>0.1</v>
      </c>
      <c r="EP38" s="17">
        <v>0.1</v>
      </c>
      <c r="EQ38" s="17">
        <v>0.1</v>
      </c>
      <c r="ER38" s="17"/>
      <c r="ES38" s="17">
        <v>2</v>
      </c>
      <c r="ET38" s="17"/>
      <c r="EU38" s="17">
        <v>-8.1</v>
      </c>
      <c r="EV38" s="17">
        <v>-0.2</v>
      </c>
      <c r="EW38" s="17">
        <v>7.8</v>
      </c>
      <c r="EX38" s="17">
        <v>0.1</v>
      </c>
      <c r="EY38" s="17">
        <v>62.4</v>
      </c>
      <c r="EZ38" s="17">
        <v>2.2999999999999998</v>
      </c>
      <c r="FA38" s="17">
        <v>0.8</v>
      </c>
      <c r="FB38" s="17">
        <v>0.6</v>
      </c>
      <c r="FC38" s="17">
        <v>1.3</v>
      </c>
      <c r="FD38" s="17">
        <v>10.4</v>
      </c>
      <c r="FE38" s="17">
        <v>0.1</v>
      </c>
      <c r="FF38" s="17">
        <v>1.8</v>
      </c>
      <c r="FG38" s="17">
        <v>1.6</v>
      </c>
      <c r="FH38" s="17">
        <v>2.5</v>
      </c>
      <c r="FI38" s="17">
        <v>3</v>
      </c>
      <c r="FJ38" s="17">
        <v>471.93750999999997</v>
      </c>
      <c r="FK38" s="15"/>
      <c r="FL38" s="17">
        <v>1.9142699999999999</v>
      </c>
      <c r="FM38" s="17">
        <v>0.188</v>
      </c>
      <c r="FN38" s="17">
        <v>2.028</v>
      </c>
      <c r="FO38" s="17">
        <v>0.7</v>
      </c>
      <c r="FP38" s="17">
        <v>0.25894</v>
      </c>
      <c r="FQ38" s="17">
        <v>2.6035599999999999</v>
      </c>
      <c r="FR38" s="17">
        <v>1.1000000000000001</v>
      </c>
      <c r="FS38" s="17">
        <v>2</v>
      </c>
      <c r="FT38" s="17"/>
      <c r="FU38" s="17">
        <v>10.792770000000001</v>
      </c>
    </row>
    <row r="39" spans="1:177" ht="24" customHeight="1" x14ac:dyDescent="0.3">
      <c r="A39" s="16" t="s">
        <v>41</v>
      </c>
      <c r="B39" s="16" t="s">
        <v>759</v>
      </c>
      <c r="C39" s="17">
        <v>5.7</v>
      </c>
      <c r="D39" s="17">
        <v>21.9</v>
      </c>
      <c r="E39" s="17">
        <v>9.4</v>
      </c>
      <c r="F39" s="17"/>
      <c r="G39" s="17"/>
      <c r="H39" s="17">
        <v>-6.6</v>
      </c>
      <c r="I39" s="17">
        <v>8.4</v>
      </c>
      <c r="J39" s="17"/>
      <c r="K39" s="17"/>
      <c r="L39" s="17">
        <v>-7.1</v>
      </c>
      <c r="M39" s="17">
        <v>-6.4</v>
      </c>
      <c r="N39" s="17">
        <v>26</v>
      </c>
      <c r="O39" s="17">
        <v>57.5</v>
      </c>
      <c r="P39" s="17">
        <v>24.3</v>
      </c>
      <c r="Q39" s="17">
        <v>17</v>
      </c>
      <c r="R39" s="17">
        <v>48.7</v>
      </c>
      <c r="S39" s="17">
        <v>0.1</v>
      </c>
      <c r="T39" s="17"/>
      <c r="U39" s="17"/>
      <c r="V39" s="17"/>
      <c r="W39" s="17"/>
      <c r="X39" s="17">
        <v>11</v>
      </c>
      <c r="Y39" s="17">
        <v>1.2</v>
      </c>
      <c r="Z39" s="17">
        <v>1.5</v>
      </c>
      <c r="AA39" s="17"/>
      <c r="AB39" s="17">
        <v>-3</v>
      </c>
      <c r="AC39" s="17">
        <v>4.5999999999999996</v>
      </c>
      <c r="AD39" s="17">
        <v>5.3</v>
      </c>
      <c r="AE39" s="17"/>
      <c r="AF39" s="17"/>
      <c r="AG39" s="17"/>
      <c r="AH39" s="17"/>
      <c r="AI39" s="17">
        <v>0.2</v>
      </c>
      <c r="AJ39" s="17">
        <v>0.6</v>
      </c>
      <c r="AK39" s="17"/>
      <c r="AL39" s="17"/>
      <c r="AM39" s="17"/>
      <c r="AN39" s="17">
        <v>-1.1000000000000001</v>
      </c>
      <c r="AO39" s="17">
        <v>0</v>
      </c>
      <c r="AP39" s="17">
        <v>2.9</v>
      </c>
      <c r="AQ39" s="17">
        <v>15.5</v>
      </c>
      <c r="AR39" s="17">
        <v>10.5</v>
      </c>
      <c r="AS39" s="17">
        <v>-0.4</v>
      </c>
      <c r="AT39" s="17">
        <v>1.5</v>
      </c>
      <c r="AU39" s="17">
        <v>1.6</v>
      </c>
      <c r="AV39" s="17">
        <v>54.8</v>
      </c>
      <c r="AW39" s="17">
        <v>24.6</v>
      </c>
      <c r="AX39" s="17">
        <v>-33.700000000000003</v>
      </c>
      <c r="AY39" s="17">
        <v>5.5</v>
      </c>
      <c r="AZ39" s="17"/>
      <c r="BA39" s="17">
        <v>-0.1</v>
      </c>
      <c r="BB39" s="17">
        <v>1.1000000000000001</v>
      </c>
      <c r="BC39" s="17">
        <v>2.8</v>
      </c>
      <c r="BD39" s="17">
        <v>0.4</v>
      </c>
      <c r="BE39" s="17">
        <v>0.2</v>
      </c>
      <c r="BF39" s="17">
        <v>1.1000000000000001</v>
      </c>
      <c r="BG39" s="17"/>
      <c r="BH39" s="17"/>
      <c r="BI39" s="17">
        <v>5.7</v>
      </c>
      <c r="BJ39" s="17"/>
      <c r="BK39" s="17"/>
      <c r="BL39" s="17">
        <v>4.5999999999999996</v>
      </c>
      <c r="BM39" s="17"/>
      <c r="BN39" s="17"/>
      <c r="BO39" s="17"/>
      <c r="BP39" s="17">
        <v>-3.4</v>
      </c>
      <c r="BQ39" s="17">
        <v>-37</v>
      </c>
      <c r="BR39" s="17">
        <v>-24.5</v>
      </c>
      <c r="BS39" s="17">
        <v>0</v>
      </c>
      <c r="BT39" s="17">
        <v>6.9</v>
      </c>
      <c r="BU39" s="17">
        <v>0</v>
      </c>
      <c r="BV39" s="17"/>
      <c r="BW39" s="17"/>
      <c r="BX39" s="17"/>
      <c r="BY39" s="17"/>
      <c r="BZ39" s="17"/>
      <c r="CA39" s="17"/>
      <c r="CB39" s="17">
        <v>0</v>
      </c>
      <c r="CC39" s="17">
        <v>-0.5</v>
      </c>
      <c r="CD39" s="17">
        <v>48.3</v>
      </c>
      <c r="CE39" s="17">
        <v>41.6</v>
      </c>
      <c r="CF39" s="17">
        <v>13.1</v>
      </c>
      <c r="CG39" s="17">
        <v>12.9</v>
      </c>
      <c r="CH39" s="17">
        <v>5.6</v>
      </c>
      <c r="CI39" s="17"/>
      <c r="CJ39" s="17"/>
      <c r="CK39" s="17"/>
      <c r="CL39" s="17">
        <v>41</v>
      </c>
      <c r="CM39" s="17">
        <v>51</v>
      </c>
      <c r="CN39" s="17">
        <v>7.1</v>
      </c>
      <c r="CO39" s="17"/>
      <c r="CP39" s="17"/>
      <c r="CQ39" s="17"/>
      <c r="CR39" s="17"/>
      <c r="CS39" s="17"/>
      <c r="CT39" s="17">
        <v>22.2</v>
      </c>
      <c r="CU39" s="17">
        <v>11.9</v>
      </c>
      <c r="CV39" s="17"/>
      <c r="CW39" s="17">
        <v>-10.1</v>
      </c>
      <c r="CX39" s="17">
        <v>8.5</v>
      </c>
      <c r="CY39" s="17"/>
      <c r="CZ39" s="17"/>
      <c r="DA39" s="17">
        <v>0.4</v>
      </c>
      <c r="DB39" s="17">
        <v>2.4230000000000002E-2</v>
      </c>
      <c r="DC39" s="17">
        <v>0.1</v>
      </c>
      <c r="DD39" s="17"/>
      <c r="DE39" s="17"/>
      <c r="DF39" s="17">
        <v>0</v>
      </c>
      <c r="DG39" s="17">
        <v>1.335</v>
      </c>
      <c r="DH39" s="17">
        <v>0.2</v>
      </c>
      <c r="DI39" s="17">
        <v>-0.9</v>
      </c>
      <c r="DJ39" s="17">
        <v>0.3</v>
      </c>
      <c r="DK39" s="17">
        <v>0.5</v>
      </c>
      <c r="DL39" s="17"/>
      <c r="DM39" s="17">
        <v>-0.7</v>
      </c>
      <c r="DN39" s="17">
        <v>-1.9</v>
      </c>
      <c r="DO39" s="17">
        <v>0</v>
      </c>
      <c r="DP39" s="17">
        <v>0</v>
      </c>
      <c r="DQ39" s="17">
        <v>1.7</v>
      </c>
      <c r="DR39" s="17">
        <v>0</v>
      </c>
      <c r="DS39" s="17">
        <v>0.3</v>
      </c>
      <c r="DT39" s="17">
        <v>1.3</v>
      </c>
      <c r="DU39" s="17">
        <v>-3.1</v>
      </c>
      <c r="DV39" s="17">
        <v>0</v>
      </c>
      <c r="DW39" s="17">
        <v>0.6</v>
      </c>
      <c r="DX39" s="17">
        <v>0.1</v>
      </c>
      <c r="DY39" s="17"/>
      <c r="DZ39" s="17">
        <v>-2.1</v>
      </c>
      <c r="EA39" s="17">
        <v>0</v>
      </c>
      <c r="EB39" s="17">
        <v>0.5</v>
      </c>
      <c r="EC39" s="17">
        <v>0.6</v>
      </c>
      <c r="ED39" s="17">
        <v>0.5</v>
      </c>
      <c r="EE39" s="17">
        <v>0.3</v>
      </c>
      <c r="EF39" s="17">
        <v>7.2</v>
      </c>
      <c r="EG39" s="17">
        <v>2.7</v>
      </c>
      <c r="EH39" s="17">
        <v>-4.2</v>
      </c>
      <c r="EI39" s="17">
        <v>-5.2</v>
      </c>
      <c r="EJ39" s="17">
        <v>0</v>
      </c>
      <c r="EK39" s="17">
        <v>0</v>
      </c>
      <c r="EL39" s="17">
        <v>1.9</v>
      </c>
      <c r="EM39" s="17">
        <v>-0.1</v>
      </c>
      <c r="EN39" s="17">
        <v>0</v>
      </c>
      <c r="EO39" s="17">
        <v>0.1</v>
      </c>
      <c r="EP39" s="17">
        <v>0.1</v>
      </c>
      <c r="EQ39" s="17">
        <v>0.1</v>
      </c>
      <c r="ER39" s="17"/>
      <c r="ES39" s="17">
        <v>1.2</v>
      </c>
      <c r="ET39" s="17"/>
      <c r="EU39" s="17">
        <v>-3.2</v>
      </c>
      <c r="EV39" s="17">
        <v>-0.2</v>
      </c>
      <c r="EW39" s="17">
        <v>11.1</v>
      </c>
      <c r="EX39" s="17">
        <v>1.1000000000000001</v>
      </c>
      <c r="EY39" s="17">
        <v>62</v>
      </c>
      <c r="EZ39" s="17">
        <v>1.8</v>
      </c>
      <c r="FA39" s="17">
        <v>0.8</v>
      </c>
      <c r="FB39" s="17">
        <v>1.2</v>
      </c>
      <c r="FC39" s="17">
        <v>1.4</v>
      </c>
      <c r="FD39" s="17">
        <v>10.199999999999999</v>
      </c>
      <c r="FE39" s="17">
        <v>0.2</v>
      </c>
      <c r="FF39" s="17">
        <v>1.9</v>
      </c>
      <c r="FG39" s="17">
        <v>1.7</v>
      </c>
      <c r="FH39" s="17">
        <v>1.8</v>
      </c>
      <c r="FI39" s="17">
        <v>3.02</v>
      </c>
      <c r="FJ39" s="17">
        <v>611.07923000000005</v>
      </c>
      <c r="FK39" s="15"/>
      <c r="FL39" s="17">
        <v>2.3759399999999999</v>
      </c>
      <c r="FM39" s="17">
        <v>-0.496</v>
      </c>
      <c r="FN39" s="17">
        <v>1.87</v>
      </c>
      <c r="FO39" s="17">
        <v>0.8</v>
      </c>
      <c r="FP39" s="17">
        <v>0.26428000000000001</v>
      </c>
      <c r="FQ39" s="17">
        <v>2.6222599999999998</v>
      </c>
      <c r="FR39" s="17">
        <v>1.1000000000000001</v>
      </c>
      <c r="FS39" s="17">
        <v>1.9</v>
      </c>
      <c r="FT39" s="17"/>
      <c r="FU39" s="17">
        <v>10.43648</v>
      </c>
    </row>
    <row r="40" spans="1:177" ht="24" customHeight="1" x14ac:dyDescent="0.3">
      <c r="A40" s="16" t="s">
        <v>41</v>
      </c>
      <c r="B40" s="16" t="s">
        <v>760</v>
      </c>
      <c r="C40" s="17">
        <v>7.2</v>
      </c>
      <c r="D40" s="17">
        <v>24.6</v>
      </c>
      <c r="E40" s="17">
        <v>10.4</v>
      </c>
      <c r="F40" s="17"/>
      <c r="G40" s="17"/>
      <c r="H40" s="17">
        <v>-7.4</v>
      </c>
      <c r="I40" s="17">
        <v>-0.2</v>
      </c>
      <c r="J40" s="17"/>
      <c r="K40" s="17"/>
      <c r="L40" s="17">
        <v>-6.5</v>
      </c>
      <c r="M40" s="17">
        <v>-4.3</v>
      </c>
      <c r="N40" s="17">
        <v>28.8</v>
      </c>
      <c r="O40" s="17">
        <v>60.7</v>
      </c>
      <c r="P40" s="17">
        <v>25.9</v>
      </c>
      <c r="Q40" s="17">
        <v>16.399999999999999</v>
      </c>
      <c r="R40" s="17">
        <v>51.3</v>
      </c>
      <c r="S40" s="17">
        <v>0</v>
      </c>
      <c r="T40" s="17"/>
      <c r="U40" s="17"/>
      <c r="V40" s="17"/>
      <c r="W40" s="17"/>
      <c r="X40" s="17">
        <v>12.1</v>
      </c>
      <c r="Y40" s="17">
        <v>1.4</v>
      </c>
      <c r="Z40" s="17">
        <v>1.6</v>
      </c>
      <c r="AA40" s="17"/>
      <c r="AB40" s="17">
        <v>-3.1</v>
      </c>
      <c r="AC40" s="17">
        <v>5</v>
      </c>
      <c r="AD40" s="17">
        <v>5.9</v>
      </c>
      <c r="AE40" s="17"/>
      <c r="AF40" s="17"/>
      <c r="AG40" s="17"/>
      <c r="AH40" s="17"/>
      <c r="AI40" s="17">
        <v>0.3</v>
      </c>
      <c r="AJ40" s="17">
        <v>5.3</v>
      </c>
      <c r="AK40" s="17"/>
      <c r="AL40" s="17"/>
      <c r="AM40" s="17"/>
      <c r="AN40" s="17">
        <v>-0.9</v>
      </c>
      <c r="AO40" s="17">
        <v>0</v>
      </c>
      <c r="AP40" s="17">
        <v>3.5</v>
      </c>
      <c r="AQ40" s="17">
        <v>14.9</v>
      </c>
      <c r="AR40" s="17">
        <v>10.6</v>
      </c>
      <c r="AS40" s="17">
        <v>-0.4</v>
      </c>
      <c r="AT40" s="17">
        <v>1.5</v>
      </c>
      <c r="AU40" s="17">
        <v>1.6</v>
      </c>
      <c r="AV40" s="17">
        <v>55.7</v>
      </c>
      <c r="AW40" s="17">
        <v>25.6</v>
      </c>
      <c r="AX40" s="17">
        <v>-32.9</v>
      </c>
      <c r="AY40" s="17">
        <v>7.5</v>
      </c>
      <c r="AZ40" s="17"/>
      <c r="BA40" s="17">
        <v>-0.1</v>
      </c>
      <c r="BB40" s="17">
        <v>1.9</v>
      </c>
      <c r="BC40" s="17">
        <v>3.5</v>
      </c>
      <c r="BD40" s="17">
        <v>0.5</v>
      </c>
      <c r="BE40" s="17">
        <v>0.2</v>
      </c>
      <c r="BF40" s="17">
        <v>2</v>
      </c>
      <c r="BG40" s="17"/>
      <c r="BH40" s="17"/>
      <c r="BI40" s="17">
        <v>5.6</v>
      </c>
      <c r="BJ40" s="17"/>
      <c r="BK40" s="17"/>
      <c r="BL40" s="17">
        <v>4.2</v>
      </c>
      <c r="BM40" s="17"/>
      <c r="BN40" s="17"/>
      <c r="BO40" s="17"/>
      <c r="BP40" s="17">
        <v>-2.9</v>
      </c>
      <c r="BQ40" s="17">
        <v>-36</v>
      </c>
      <c r="BR40" s="17">
        <v>-23.4</v>
      </c>
      <c r="BS40" s="17">
        <v>0</v>
      </c>
      <c r="BT40" s="17">
        <v>8.1</v>
      </c>
      <c r="BU40" s="17">
        <v>0</v>
      </c>
      <c r="BV40" s="17"/>
      <c r="BW40" s="17"/>
      <c r="BX40" s="17"/>
      <c r="BY40" s="17"/>
      <c r="BZ40" s="17"/>
      <c r="CA40" s="17"/>
      <c r="CB40" s="17">
        <v>0</v>
      </c>
      <c r="CC40" s="17">
        <v>-0.6</v>
      </c>
      <c r="CD40" s="17">
        <v>47.4</v>
      </c>
      <c r="CE40" s="17">
        <v>40.5</v>
      </c>
      <c r="CF40" s="17">
        <v>12.6</v>
      </c>
      <c r="CG40" s="17">
        <v>12.6</v>
      </c>
      <c r="CH40" s="17">
        <v>5.9</v>
      </c>
      <c r="CI40" s="17"/>
      <c r="CJ40" s="17"/>
      <c r="CK40" s="17"/>
      <c r="CL40" s="17">
        <v>41.5</v>
      </c>
      <c r="CM40" s="17">
        <v>51.7</v>
      </c>
      <c r="CN40" s="17">
        <v>7.3</v>
      </c>
      <c r="CO40" s="17"/>
      <c r="CP40" s="17"/>
      <c r="CQ40" s="17"/>
      <c r="CR40" s="17"/>
      <c r="CS40" s="17"/>
      <c r="CT40" s="17">
        <v>24.4</v>
      </c>
      <c r="CU40" s="17">
        <v>13.2</v>
      </c>
      <c r="CV40" s="17"/>
      <c r="CW40" s="17">
        <v>-11.2</v>
      </c>
      <c r="CX40" s="17">
        <v>8.9</v>
      </c>
      <c r="CY40" s="17"/>
      <c r="CZ40" s="17"/>
      <c r="DA40" s="17">
        <v>0.4</v>
      </c>
      <c r="DB40" s="17">
        <v>2.6950000000000002E-2</v>
      </c>
      <c r="DC40" s="17">
        <v>0</v>
      </c>
      <c r="DD40" s="17"/>
      <c r="DE40" s="17"/>
      <c r="DF40" s="17">
        <v>0</v>
      </c>
      <c r="DG40" s="17">
        <v>1.39</v>
      </c>
      <c r="DH40" s="17">
        <v>0.1</v>
      </c>
      <c r="DI40" s="17">
        <v>-0.7</v>
      </c>
      <c r="DJ40" s="17">
        <v>0.4</v>
      </c>
      <c r="DK40" s="17">
        <v>0.5</v>
      </c>
      <c r="DL40" s="17"/>
      <c r="DM40" s="17">
        <v>-0.7</v>
      </c>
      <c r="DN40" s="17">
        <v>-1.8</v>
      </c>
      <c r="DO40" s="17">
        <v>0</v>
      </c>
      <c r="DP40" s="17">
        <v>0</v>
      </c>
      <c r="DQ40" s="17">
        <v>1.7</v>
      </c>
      <c r="DR40" s="17">
        <v>0</v>
      </c>
      <c r="DS40" s="17">
        <v>0.3</v>
      </c>
      <c r="DT40" s="17">
        <v>1.3</v>
      </c>
      <c r="DU40" s="17">
        <v>-2.9</v>
      </c>
      <c r="DV40" s="17">
        <v>0</v>
      </c>
      <c r="DW40" s="17">
        <v>0.6</v>
      </c>
      <c r="DX40" s="17">
        <v>0.1</v>
      </c>
      <c r="DY40" s="17"/>
      <c r="DZ40" s="17">
        <v>-2.1</v>
      </c>
      <c r="EA40" s="17">
        <v>0</v>
      </c>
      <c r="EB40" s="17">
        <v>0.5</v>
      </c>
      <c r="EC40" s="17">
        <v>0.6</v>
      </c>
      <c r="ED40" s="17">
        <v>0.6</v>
      </c>
      <c r="EE40" s="17">
        <v>0</v>
      </c>
      <c r="EF40" s="17">
        <v>1.3</v>
      </c>
      <c r="EG40" s="17">
        <v>2.7</v>
      </c>
      <c r="EH40" s="17">
        <v>-4.3</v>
      </c>
      <c r="EI40" s="17">
        <v>-5.3</v>
      </c>
      <c r="EJ40" s="17">
        <v>0</v>
      </c>
      <c r="EK40" s="17">
        <v>0</v>
      </c>
      <c r="EL40" s="17">
        <v>1.9</v>
      </c>
      <c r="EM40" s="17">
        <v>-0.1</v>
      </c>
      <c r="EN40" s="17">
        <v>0</v>
      </c>
      <c r="EO40" s="17">
        <v>0.1</v>
      </c>
      <c r="EP40" s="17">
        <v>0.1</v>
      </c>
      <c r="EQ40" s="17">
        <v>0.1</v>
      </c>
      <c r="ER40" s="17"/>
      <c r="ES40" s="17">
        <v>1.5</v>
      </c>
      <c r="ET40" s="17"/>
      <c r="EU40" s="17">
        <v>0</v>
      </c>
      <c r="EV40" s="17">
        <v>-0.2</v>
      </c>
      <c r="EW40" s="17">
        <v>10.3</v>
      </c>
      <c r="EX40" s="17">
        <v>2.5</v>
      </c>
      <c r="EY40" s="17">
        <v>61.6</v>
      </c>
      <c r="EZ40" s="17">
        <v>1.2</v>
      </c>
      <c r="FA40" s="17">
        <v>0.8</v>
      </c>
      <c r="FB40" s="17">
        <v>1.4</v>
      </c>
      <c r="FC40" s="17">
        <v>1.5</v>
      </c>
      <c r="FD40" s="17">
        <v>10.1</v>
      </c>
      <c r="FE40" s="17">
        <v>0.4</v>
      </c>
      <c r="FF40" s="17">
        <v>0.3</v>
      </c>
      <c r="FG40" s="17">
        <v>1.8</v>
      </c>
      <c r="FH40" s="17">
        <v>1.9</v>
      </c>
      <c r="FI40" s="17">
        <v>3</v>
      </c>
      <c r="FJ40" s="17">
        <v>634.81695000000002</v>
      </c>
      <c r="FK40" s="15"/>
      <c r="FL40" s="17">
        <v>2.45722</v>
      </c>
      <c r="FM40" s="17">
        <v>2.5000000000000001E-2</v>
      </c>
      <c r="FN40" s="17">
        <v>1.948</v>
      </c>
      <c r="FO40" s="17">
        <v>0.8</v>
      </c>
      <c r="FP40" s="17">
        <v>0.25779999999999997</v>
      </c>
      <c r="FQ40" s="17">
        <v>2.6225900000000002</v>
      </c>
      <c r="FR40" s="17">
        <v>1.1000000000000001</v>
      </c>
      <c r="FS40" s="17">
        <v>2</v>
      </c>
      <c r="FT40" s="17"/>
      <c r="FU40" s="17">
        <v>11.210610000000001</v>
      </c>
    </row>
    <row r="41" spans="1:177" ht="24" customHeight="1" x14ac:dyDescent="0.3">
      <c r="A41" s="16" t="s">
        <v>41</v>
      </c>
      <c r="B41" s="16" t="s">
        <v>761</v>
      </c>
      <c r="C41" s="17">
        <v>5.5</v>
      </c>
      <c r="D41" s="17">
        <v>19.3</v>
      </c>
      <c r="E41" s="17">
        <v>9.9</v>
      </c>
      <c r="F41" s="17"/>
      <c r="G41" s="17"/>
      <c r="H41" s="17">
        <v>-6.9</v>
      </c>
      <c r="I41" s="17">
        <v>8.3000000000000007</v>
      </c>
      <c r="J41" s="17"/>
      <c r="K41" s="17"/>
      <c r="L41" s="17">
        <v>-7.1</v>
      </c>
      <c r="M41" s="17">
        <v>-4.7</v>
      </c>
      <c r="N41" s="17">
        <v>28.5</v>
      </c>
      <c r="O41" s="17">
        <v>60</v>
      </c>
      <c r="P41" s="17">
        <v>25.8</v>
      </c>
      <c r="Q41" s="17">
        <v>17.3</v>
      </c>
      <c r="R41" s="17">
        <v>52.5</v>
      </c>
      <c r="S41" s="17">
        <v>0.1</v>
      </c>
      <c r="T41" s="17"/>
      <c r="U41" s="17"/>
      <c r="V41" s="17"/>
      <c r="W41" s="17"/>
      <c r="X41" s="17">
        <v>10.8</v>
      </c>
      <c r="Y41" s="17">
        <v>1</v>
      </c>
      <c r="Z41" s="17">
        <v>1.4</v>
      </c>
      <c r="AA41" s="17"/>
      <c r="AB41" s="17">
        <v>-3.2</v>
      </c>
      <c r="AC41" s="17">
        <v>4.7</v>
      </c>
      <c r="AD41" s="17">
        <v>4</v>
      </c>
      <c r="AE41" s="17"/>
      <c r="AF41" s="17"/>
      <c r="AG41" s="17"/>
      <c r="AH41" s="17"/>
      <c r="AI41" s="17">
        <v>-0.2</v>
      </c>
      <c r="AJ41" s="17">
        <v>4.2</v>
      </c>
      <c r="AK41" s="17"/>
      <c r="AL41" s="17"/>
      <c r="AM41" s="17"/>
      <c r="AN41" s="17">
        <v>-1</v>
      </c>
      <c r="AO41" s="17">
        <v>0</v>
      </c>
      <c r="AP41" s="17">
        <v>3.3</v>
      </c>
      <c r="AQ41" s="17">
        <v>15</v>
      </c>
      <c r="AR41" s="17">
        <v>10.5</v>
      </c>
      <c r="AS41" s="17">
        <v>-0.4</v>
      </c>
      <c r="AT41" s="17">
        <v>1.5</v>
      </c>
      <c r="AU41" s="17">
        <v>1.1000000000000001</v>
      </c>
      <c r="AV41" s="17">
        <v>57</v>
      </c>
      <c r="AW41" s="17">
        <v>26.9</v>
      </c>
      <c r="AX41" s="17">
        <v>-31.2</v>
      </c>
      <c r="AY41" s="17">
        <v>8.1</v>
      </c>
      <c r="AZ41" s="17"/>
      <c r="BA41" s="17">
        <v>-0.1</v>
      </c>
      <c r="BB41" s="17">
        <v>2.9</v>
      </c>
      <c r="BC41" s="17">
        <v>4</v>
      </c>
      <c r="BD41" s="17">
        <v>0.5</v>
      </c>
      <c r="BE41" s="17">
        <v>0.2</v>
      </c>
      <c r="BF41" s="17">
        <v>1</v>
      </c>
      <c r="BG41" s="17"/>
      <c r="BH41" s="17"/>
      <c r="BI41" s="17">
        <v>7</v>
      </c>
      <c r="BJ41" s="17"/>
      <c r="BK41" s="17"/>
      <c r="BL41" s="17">
        <v>3.9</v>
      </c>
      <c r="BM41" s="17"/>
      <c r="BN41" s="17"/>
      <c r="BO41" s="17"/>
      <c r="BP41" s="17">
        <v>-0.9</v>
      </c>
      <c r="BQ41" s="17">
        <v>-35.5</v>
      </c>
      <c r="BR41" s="17">
        <v>-23</v>
      </c>
      <c r="BS41" s="17">
        <v>0</v>
      </c>
      <c r="BT41" s="17">
        <v>8.8000000000000007</v>
      </c>
      <c r="BU41" s="17">
        <v>0</v>
      </c>
      <c r="BV41" s="17"/>
      <c r="BW41" s="17"/>
      <c r="BX41" s="17"/>
      <c r="BY41" s="17"/>
      <c r="BZ41" s="17"/>
      <c r="CA41" s="17"/>
      <c r="CB41" s="17">
        <v>0</v>
      </c>
      <c r="CC41" s="17">
        <v>-0.5</v>
      </c>
      <c r="CD41" s="17">
        <v>48.7</v>
      </c>
      <c r="CE41" s="17">
        <v>40.799999999999997</v>
      </c>
      <c r="CF41" s="17">
        <v>4.2</v>
      </c>
      <c r="CG41" s="17">
        <v>12.6</v>
      </c>
      <c r="CH41" s="17">
        <v>5.9</v>
      </c>
      <c r="CI41" s="17"/>
      <c r="CJ41" s="17"/>
      <c r="CK41" s="17"/>
      <c r="CL41" s="17">
        <v>43.5</v>
      </c>
      <c r="CM41" s="17">
        <v>53.6</v>
      </c>
      <c r="CN41" s="17">
        <v>10.6</v>
      </c>
      <c r="CO41" s="17"/>
      <c r="CP41" s="17"/>
      <c r="CQ41" s="17"/>
      <c r="CR41" s="17"/>
      <c r="CS41" s="17"/>
      <c r="CT41" s="17">
        <v>24.3</v>
      </c>
      <c r="CU41" s="17">
        <v>13.1</v>
      </c>
      <c r="CV41" s="17"/>
      <c r="CW41" s="17">
        <v>-11.3</v>
      </c>
      <c r="CX41" s="17">
        <v>6.7</v>
      </c>
      <c r="CY41" s="17"/>
      <c r="CZ41" s="17"/>
      <c r="DA41" s="17">
        <v>0.4</v>
      </c>
      <c r="DB41" s="17">
        <v>2.547E-2</v>
      </c>
      <c r="DC41" s="17">
        <v>0</v>
      </c>
      <c r="DD41" s="17"/>
      <c r="DE41" s="17"/>
      <c r="DF41" s="17">
        <v>0.1</v>
      </c>
      <c r="DG41" s="17">
        <v>1.254</v>
      </c>
      <c r="DH41" s="17">
        <v>0.1</v>
      </c>
      <c r="DI41" s="17">
        <v>0.8</v>
      </c>
      <c r="DJ41" s="17">
        <v>0.3</v>
      </c>
      <c r="DK41" s="17">
        <v>0.5</v>
      </c>
      <c r="DL41" s="17"/>
      <c r="DM41" s="17">
        <v>-0.7</v>
      </c>
      <c r="DN41" s="17">
        <v>-1.7</v>
      </c>
      <c r="DO41" s="17">
        <v>0</v>
      </c>
      <c r="DP41" s="17">
        <v>0</v>
      </c>
      <c r="DQ41" s="17">
        <v>1.6</v>
      </c>
      <c r="DR41" s="17">
        <v>0</v>
      </c>
      <c r="DS41" s="17">
        <v>0.3</v>
      </c>
      <c r="DT41" s="17">
        <v>1.3</v>
      </c>
      <c r="DU41" s="17">
        <v>-2.2000000000000002</v>
      </c>
      <c r="DV41" s="17">
        <v>0.1</v>
      </c>
      <c r="DW41" s="17">
        <v>0.6</v>
      </c>
      <c r="DX41" s="17">
        <v>0.1</v>
      </c>
      <c r="DY41" s="17"/>
      <c r="DZ41" s="17">
        <v>-2.1</v>
      </c>
      <c r="EA41" s="17">
        <v>0.1</v>
      </c>
      <c r="EB41" s="17">
        <v>0.6</v>
      </c>
      <c r="EC41" s="17">
        <v>0.6</v>
      </c>
      <c r="ED41" s="17">
        <v>0.7</v>
      </c>
      <c r="EE41" s="17">
        <v>0</v>
      </c>
      <c r="EF41" s="17">
        <v>0.5</v>
      </c>
      <c r="EG41" s="17">
        <v>2.6</v>
      </c>
      <c r="EH41" s="17">
        <v>-6.4</v>
      </c>
      <c r="EI41" s="17">
        <v>-7.9</v>
      </c>
      <c r="EJ41" s="17">
        <v>0</v>
      </c>
      <c r="EK41" s="17">
        <v>0</v>
      </c>
      <c r="EL41" s="17">
        <v>1.9</v>
      </c>
      <c r="EM41" s="17">
        <v>-0.1</v>
      </c>
      <c r="EN41" s="17">
        <v>0</v>
      </c>
      <c r="EO41" s="17">
        <v>0.1</v>
      </c>
      <c r="EP41" s="17">
        <v>0.1</v>
      </c>
      <c r="EQ41" s="17">
        <v>0.1</v>
      </c>
      <c r="ER41" s="17"/>
      <c r="ES41" s="17">
        <v>1.4</v>
      </c>
      <c r="ET41" s="17"/>
      <c r="EU41" s="17">
        <v>-3.2</v>
      </c>
      <c r="EV41" s="17">
        <v>-0.2</v>
      </c>
      <c r="EW41" s="17">
        <v>10.3</v>
      </c>
      <c r="EX41" s="17">
        <v>0.7</v>
      </c>
      <c r="EY41" s="17">
        <v>59.5</v>
      </c>
      <c r="EZ41" s="17">
        <v>0.7</v>
      </c>
      <c r="FA41" s="17">
        <v>0.8</v>
      </c>
      <c r="FB41" s="17">
        <v>1.4</v>
      </c>
      <c r="FC41" s="17">
        <v>1.8</v>
      </c>
      <c r="FD41" s="17">
        <v>10.3</v>
      </c>
      <c r="FE41" s="17">
        <v>0.3</v>
      </c>
      <c r="FF41" s="17">
        <v>3.6</v>
      </c>
      <c r="FG41" s="17">
        <v>1.9</v>
      </c>
      <c r="FH41" s="17">
        <v>2.2000000000000002</v>
      </c>
      <c r="FI41" s="17">
        <v>3.52</v>
      </c>
      <c r="FJ41" s="17">
        <v>631.69947000000002</v>
      </c>
      <c r="FK41" s="15"/>
      <c r="FL41" s="17">
        <v>2.4358399999999998</v>
      </c>
      <c r="FM41" s="17">
        <v>0.36799999999999999</v>
      </c>
      <c r="FN41" s="17">
        <v>1.91</v>
      </c>
      <c r="FO41" s="17">
        <v>0.8</v>
      </c>
      <c r="FP41" s="17">
        <v>0.25694</v>
      </c>
      <c r="FQ41" s="17">
        <v>2.6308199999999999</v>
      </c>
      <c r="FR41" s="17">
        <v>1</v>
      </c>
      <c r="FS41" s="17">
        <v>2</v>
      </c>
      <c r="FT41" s="17"/>
      <c r="FU41" s="17">
        <v>11.4016</v>
      </c>
    </row>
    <row r="42" spans="1:177" ht="24" customHeight="1" x14ac:dyDescent="0.3">
      <c r="A42" s="18" t="s">
        <v>41</v>
      </c>
      <c r="B42" s="18" t="s">
        <v>762</v>
      </c>
      <c r="C42" s="19">
        <v>6.4</v>
      </c>
      <c r="D42" s="19">
        <v>43.1</v>
      </c>
      <c r="E42" s="19">
        <v>13.7</v>
      </c>
      <c r="F42" s="19"/>
      <c r="G42" s="19"/>
      <c r="H42" s="19">
        <v>-7.1</v>
      </c>
      <c r="I42" s="19">
        <v>-0.8</v>
      </c>
      <c r="J42" s="19"/>
      <c r="K42" s="19"/>
      <c r="L42" s="19">
        <v>-7.6</v>
      </c>
      <c r="M42" s="19">
        <v>-5.3</v>
      </c>
      <c r="N42" s="19">
        <v>27.8</v>
      </c>
      <c r="O42" s="19">
        <v>58.7</v>
      </c>
      <c r="P42" s="19">
        <v>24.5</v>
      </c>
      <c r="Q42" s="19">
        <v>16.5</v>
      </c>
      <c r="R42" s="19">
        <v>51.3</v>
      </c>
      <c r="S42" s="19">
        <v>0.1</v>
      </c>
      <c r="T42" s="19"/>
      <c r="U42" s="19"/>
      <c r="V42" s="19"/>
      <c r="W42" s="19"/>
      <c r="X42" s="19">
        <v>11.7</v>
      </c>
      <c r="Y42" s="19">
        <v>0.8</v>
      </c>
      <c r="Z42" s="19">
        <v>1.2</v>
      </c>
      <c r="AA42" s="19"/>
      <c r="AB42" s="19">
        <v>-3.2</v>
      </c>
      <c r="AC42" s="19">
        <v>4.8</v>
      </c>
      <c r="AD42" s="19">
        <v>4.0999999999999996</v>
      </c>
      <c r="AE42" s="19"/>
      <c r="AF42" s="19"/>
      <c r="AG42" s="19"/>
      <c r="AH42" s="19"/>
      <c r="AI42" s="19">
        <v>0.4</v>
      </c>
      <c r="AJ42" s="19">
        <v>6.3</v>
      </c>
      <c r="AK42" s="19"/>
      <c r="AL42" s="19"/>
      <c r="AM42" s="19"/>
      <c r="AN42" s="19">
        <v>-1.1000000000000001</v>
      </c>
      <c r="AO42" s="19">
        <v>0</v>
      </c>
      <c r="AP42" s="19">
        <v>3.5</v>
      </c>
      <c r="AQ42" s="19">
        <v>15.1</v>
      </c>
      <c r="AR42" s="19">
        <v>10.6</v>
      </c>
      <c r="AS42" s="19">
        <v>-0.5</v>
      </c>
      <c r="AT42" s="19">
        <v>1.5</v>
      </c>
      <c r="AU42" s="19">
        <v>1.2</v>
      </c>
      <c r="AV42" s="19">
        <v>54.6</v>
      </c>
      <c r="AW42" s="19">
        <v>24.4</v>
      </c>
      <c r="AX42" s="19">
        <v>-33.700000000000003</v>
      </c>
      <c r="AY42" s="19">
        <v>7.2</v>
      </c>
      <c r="AZ42" s="19"/>
      <c r="BA42" s="19">
        <v>-0.1</v>
      </c>
      <c r="BB42" s="19">
        <v>2.2999999999999998</v>
      </c>
      <c r="BC42" s="19">
        <v>3</v>
      </c>
      <c r="BD42" s="19">
        <v>0.5</v>
      </c>
      <c r="BE42" s="19">
        <v>0.2</v>
      </c>
      <c r="BF42" s="19">
        <v>1.6</v>
      </c>
      <c r="BG42" s="19"/>
      <c r="BH42" s="19"/>
      <c r="BI42" s="19">
        <v>5.0999999999999996</v>
      </c>
      <c r="BJ42" s="19"/>
      <c r="BK42" s="19"/>
      <c r="BL42" s="19">
        <v>4</v>
      </c>
      <c r="BM42" s="19"/>
      <c r="BN42" s="19"/>
      <c r="BO42" s="19"/>
      <c r="BP42" s="19">
        <v>-2.8</v>
      </c>
      <c r="BQ42" s="19">
        <v>-36.799999999999997</v>
      </c>
      <c r="BR42" s="19">
        <v>-24.2</v>
      </c>
      <c r="BS42" s="19">
        <v>0</v>
      </c>
      <c r="BT42" s="19">
        <v>7.7</v>
      </c>
      <c r="BU42" s="19">
        <v>0</v>
      </c>
      <c r="BV42" s="19"/>
      <c r="BW42" s="19"/>
      <c r="BX42" s="19"/>
      <c r="BY42" s="19"/>
      <c r="BZ42" s="19"/>
      <c r="CA42" s="19"/>
      <c r="CB42" s="19">
        <v>0</v>
      </c>
      <c r="CC42" s="19">
        <v>-0.6</v>
      </c>
      <c r="CD42" s="19">
        <v>48.5</v>
      </c>
      <c r="CE42" s="19">
        <v>40.6</v>
      </c>
      <c r="CF42" s="19">
        <v>6.5</v>
      </c>
      <c r="CG42" s="19">
        <v>12.6</v>
      </c>
      <c r="CH42" s="19">
        <v>5.7</v>
      </c>
      <c r="CI42" s="19"/>
      <c r="CJ42" s="19"/>
      <c r="CK42" s="19"/>
      <c r="CL42" s="19">
        <v>40.799999999999997</v>
      </c>
      <c r="CM42" s="19">
        <v>50.9</v>
      </c>
      <c r="CN42" s="19">
        <v>7.4</v>
      </c>
      <c r="CO42" s="19"/>
      <c r="CP42" s="19"/>
      <c r="CQ42" s="19"/>
      <c r="CR42" s="19"/>
      <c r="CS42" s="19"/>
      <c r="CT42" s="19">
        <v>24.3</v>
      </c>
      <c r="CU42" s="19">
        <v>13.1</v>
      </c>
      <c r="CV42" s="19"/>
      <c r="CW42" s="19">
        <v>-11.1</v>
      </c>
      <c r="CX42" s="19">
        <v>6.5</v>
      </c>
      <c r="CY42" s="19"/>
      <c r="CZ42" s="19"/>
      <c r="DA42" s="19">
        <v>0.4</v>
      </c>
      <c r="DB42" s="19">
        <v>2.971E-2</v>
      </c>
      <c r="DC42" s="19">
        <v>0</v>
      </c>
      <c r="DD42" s="19"/>
      <c r="DE42" s="19"/>
      <c r="DF42" s="19">
        <v>0</v>
      </c>
      <c r="DG42" s="19">
        <v>1.2250000000000001</v>
      </c>
      <c r="DH42" s="19">
        <v>0.1</v>
      </c>
      <c r="DI42" s="19">
        <v>1.8</v>
      </c>
      <c r="DJ42" s="19">
        <v>0.4</v>
      </c>
      <c r="DK42" s="19">
        <v>0.5</v>
      </c>
      <c r="DL42" s="19"/>
      <c r="DM42" s="19">
        <v>-0.6</v>
      </c>
      <c r="DN42" s="19">
        <v>-1.4</v>
      </c>
      <c r="DO42" s="19">
        <v>0</v>
      </c>
      <c r="DP42" s="19">
        <v>0</v>
      </c>
      <c r="DQ42" s="19">
        <v>1.6</v>
      </c>
      <c r="DR42" s="19">
        <v>0</v>
      </c>
      <c r="DS42" s="19">
        <v>0.3</v>
      </c>
      <c r="DT42" s="19">
        <v>1.3</v>
      </c>
      <c r="DU42" s="19">
        <v>-1.4</v>
      </c>
      <c r="DV42" s="19">
        <v>0.1</v>
      </c>
      <c r="DW42" s="19">
        <v>0.4</v>
      </c>
      <c r="DX42" s="19">
        <v>0.2</v>
      </c>
      <c r="DY42" s="19"/>
      <c r="DZ42" s="19">
        <v>-1.9</v>
      </c>
      <c r="EA42" s="19">
        <v>0.1</v>
      </c>
      <c r="EB42" s="19">
        <v>0.6</v>
      </c>
      <c r="EC42" s="19">
        <v>0.6</v>
      </c>
      <c r="ED42" s="19">
        <v>0.6</v>
      </c>
      <c r="EE42" s="19">
        <v>0.1</v>
      </c>
      <c r="EF42" s="19">
        <v>0.4</v>
      </c>
      <c r="EG42" s="19">
        <v>1.8</v>
      </c>
      <c r="EH42" s="19">
        <v>-6.8</v>
      </c>
      <c r="EI42" s="19">
        <v>-8.4</v>
      </c>
      <c r="EJ42" s="19">
        <v>0</v>
      </c>
      <c r="EK42" s="19">
        <v>0</v>
      </c>
      <c r="EL42" s="19">
        <v>1.9</v>
      </c>
      <c r="EM42" s="19">
        <v>-0.1</v>
      </c>
      <c r="EN42" s="19">
        <v>0</v>
      </c>
      <c r="EO42" s="19">
        <v>0.1</v>
      </c>
      <c r="EP42" s="19">
        <v>0.1</v>
      </c>
      <c r="EQ42" s="19">
        <v>0.1</v>
      </c>
      <c r="ER42" s="19"/>
      <c r="ES42" s="19">
        <v>1.4</v>
      </c>
      <c r="ET42" s="19"/>
      <c r="EU42" s="19">
        <v>-3.4</v>
      </c>
      <c r="EV42" s="19">
        <v>-0.2</v>
      </c>
      <c r="EW42" s="19">
        <v>9.6</v>
      </c>
      <c r="EX42" s="19">
        <v>0</v>
      </c>
      <c r="EY42" s="19">
        <v>54.7</v>
      </c>
      <c r="EZ42" s="19">
        <v>0.2</v>
      </c>
      <c r="FA42" s="19">
        <v>0.8</v>
      </c>
      <c r="FB42" s="19">
        <v>1.4</v>
      </c>
      <c r="FC42" s="19">
        <v>1.7</v>
      </c>
      <c r="FD42" s="19">
        <v>10.199999999999999</v>
      </c>
      <c r="FE42" s="19">
        <v>0.3</v>
      </c>
      <c r="FF42" s="19">
        <v>3.1</v>
      </c>
      <c r="FG42" s="19">
        <v>1.8</v>
      </c>
      <c r="FH42" s="19">
        <v>1.7</v>
      </c>
      <c r="FI42" s="19">
        <v>2.91</v>
      </c>
      <c r="FJ42" s="19">
        <v>616.26471000000004</v>
      </c>
      <c r="FK42" s="15"/>
      <c r="FL42" s="19">
        <v>2.4640599999999999</v>
      </c>
      <c r="FM42" s="19">
        <v>0.29299999999999998</v>
      </c>
      <c r="FN42" s="19">
        <v>1.738</v>
      </c>
      <c r="FO42" s="19">
        <v>0.8</v>
      </c>
      <c r="FP42" s="19">
        <v>0.25728000000000001</v>
      </c>
      <c r="FQ42" s="19">
        <v>2.6200899999999998</v>
      </c>
      <c r="FR42" s="19">
        <v>1</v>
      </c>
      <c r="FS42" s="19">
        <v>2</v>
      </c>
      <c r="FT42" s="19"/>
      <c r="FU42" s="19">
        <v>11.17243</v>
      </c>
    </row>
    <row r="43" spans="1:177" ht="24" customHeight="1" x14ac:dyDescent="0.3">
      <c r="A43" s="13" t="s">
        <v>41</v>
      </c>
      <c r="B43" s="13" t="s">
        <v>763</v>
      </c>
      <c r="C43" s="14">
        <v>6.2</v>
      </c>
      <c r="D43" s="14">
        <v>52.6</v>
      </c>
      <c r="E43" s="14">
        <v>15.9</v>
      </c>
      <c r="F43" s="14"/>
      <c r="G43" s="14"/>
      <c r="H43" s="14">
        <v>-7.6</v>
      </c>
      <c r="I43" s="14">
        <v>-3.1</v>
      </c>
      <c r="J43" s="14"/>
      <c r="K43" s="14"/>
      <c r="L43" s="14">
        <v>-9</v>
      </c>
      <c r="M43" s="14">
        <v>-6.5</v>
      </c>
      <c r="N43" s="14">
        <v>26.6</v>
      </c>
      <c r="O43" s="14">
        <v>59.2</v>
      </c>
      <c r="P43" s="14">
        <v>25.1</v>
      </c>
      <c r="Q43" s="14">
        <v>16.3</v>
      </c>
      <c r="R43" s="14">
        <v>67.8</v>
      </c>
      <c r="S43" s="14">
        <v>0</v>
      </c>
      <c r="T43" s="14"/>
      <c r="U43" s="14"/>
      <c r="V43" s="14"/>
      <c r="W43" s="14"/>
      <c r="X43" s="14">
        <v>14.4</v>
      </c>
      <c r="Y43" s="14">
        <v>0.9</v>
      </c>
      <c r="Z43" s="14">
        <v>1.2</v>
      </c>
      <c r="AA43" s="14"/>
      <c r="AB43" s="14">
        <v>-3.1</v>
      </c>
      <c r="AC43" s="14">
        <v>4.8</v>
      </c>
      <c r="AD43" s="14">
        <v>5.4</v>
      </c>
      <c r="AE43" s="14"/>
      <c r="AF43" s="14"/>
      <c r="AG43" s="14"/>
      <c r="AH43" s="14"/>
      <c r="AI43" s="14">
        <v>-0.4</v>
      </c>
      <c r="AJ43" s="14">
        <v>5.5</v>
      </c>
      <c r="AK43" s="14"/>
      <c r="AL43" s="14"/>
      <c r="AM43" s="14"/>
      <c r="AN43" s="14">
        <v>-1.2</v>
      </c>
      <c r="AO43" s="14">
        <v>0</v>
      </c>
      <c r="AP43" s="14">
        <v>3.3</v>
      </c>
      <c r="AQ43" s="14">
        <v>14.5</v>
      </c>
      <c r="AR43" s="14">
        <v>10.7</v>
      </c>
      <c r="AS43" s="14">
        <v>-0.4</v>
      </c>
      <c r="AT43" s="14">
        <v>1.5</v>
      </c>
      <c r="AU43" s="14">
        <v>1.1000000000000001</v>
      </c>
      <c r="AV43" s="14">
        <v>55.5</v>
      </c>
      <c r="AW43" s="14">
        <v>25.4</v>
      </c>
      <c r="AX43" s="14">
        <v>-41.9</v>
      </c>
      <c r="AY43" s="14">
        <v>6.8</v>
      </c>
      <c r="AZ43" s="14"/>
      <c r="BA43" s="14">
        <v>-0.2</v>
      </c>
      <c r="BB43" s="14">
        <v>0.3</v>
      </c>
      <c r="BC43" s="14">
        <v>2.5</v>
      </c>
      <c r="BD43" s="14">
        <v>0.5</v>
      </c>
      <c r="BE43" s="14">
        <v>0.2</v>
      </c>
      <c r="BF43" s="14">
        <v>0.4</v>
      </c>
      <c r="BG43" s="14"/>
      <c r="BH43" s="14"/>
      <c r="BI43" s="14">
        <v>4.7</v>
      </c>
      <c r="BJ43" s="14"/>
      <c r="BK43" s="14"/>
      <c r="BL43" s="14">
        <v>3.4</v>
      </c>
      <c r="BM43" s="14"/>
      <c r="BN43" s="14"/>
      <c r="BO43" s="14"/>
      <c r="BP43" s="14">
        <v>-4</v>
      </c>
      <c r="BQ43" s="14">
        <v>-36</v>
      </c>
      <c r="BR43" s="14">
        <v>-23.5</v>
      </c>
      <c r="BS43" s="14">
        <v>0</v>
      </c>
      <c r="BT43" s="14">
        <v>7.5</v>
      </c>
      <c r="BU43" s="14">
        <v>0</v>
      </c>
      <c r="BV43" s="14"/>
      <c r="BW43" s="14"/>
      <c r="BX43" s="14"/>
      <c r="BY43" s="14"/>
      <c r="BZ43" s="14"/>
      <c r="CA43" s="14"/>
      <c r="CB43" s="14">
        <v>0</v>
      </c>
      <c r="CC43" s="14">
        <v>-0.6</v>
      </c>
      <c r="CD43" s="14">
        <v>48.9</v>
      </c>
      <c r="CE43" s="14">
        <v>40.1</v>
      </c>
      <c r="CF43" s="14">
        <v>6.1</v>
      </c>
      <c r="CG43" s="14">
        <v>12.6</v>
      </c>
      <c r="CH43" s="14">
        <v>5.9</v>
      </c>
      <c r="CI43" s="14"/>
      <c r="CJ43" s="14"/>
      <c r="CK43" s="14"/>
      <c r="CL43" s="14">
        <v>40.4</v>
      </c>
      <c r="CM43" s="14">
        <v>50.5</v>
      </c>
      <c r="CN43" s="14">
        <v>5.9</v>
      </c>
      <c r="CO43" s="14"/>
      <c r="CP43" s="14"/>
      <c r="CQ43" s="14"/>
      <c r="CR43" s="14"/>
      <c r="CS43" s="14"/>
      <c r="CT43" s="14">
        <v>24.3</v>
      </c>
      <c r="CU43" s="14">
        <v>13.1</v>
      </c>
      <c r="CV43" s="14"/>
      <c r="CW43" s="14">
        <v>-6.5</v>
      </c>
      <c r="CX43" s="14">
        <v>2.7</v>
      </c>
      <c r="CY43" s="14"/>
      <c r="CZ43" s="14"/>
      <c r="DA43" s="14">
        <v>0.4</v>
      </c>
      <c r="DB43" s="14">
        <v>1.2670000000000001E-2</v>
      </c>
      <c r="DC43" s="14">
        <v>0</v>
      </c>
      <c r="DD43" s="14"/>
      <c r="DE43" s="14"/>
      <c r="DF43" s="14">
        <v>0.1</v>
      </c>
      <c r="DG43" s="14">
        <v>1.2470000000000001</v>
      </c>
      <c r="DH43" s="14">
        <v>0</v>
      </c>
      <c r="DI43" s="14">
        <v>1.6</v>
      </c>
      <c r="DJ43" s="14">
        <v>0.4</v>
      </c>
      <c r="DK43" s="14">
        <v>0.5</v>
      </c>
      <c r="DL43" s="14"/>
      <c r="DM43" s="14">
        <v>-0.4</v>
      </c>
      <c r="DN43" s="14">
        <v>-0.5</v>
      </c>
      <c r="DO43" s="14">
        <v>0</v>
      </c>
      <c r="DP43" s="14">
        <v>0</v>
      </c>
      <c r="DQ43" s="14">
        <v>1.6</v>
      </c>
      <c r="DR43" s="14">
        <v>0.2</v>
      </c>
      <c r="DS43" s="14">
        <v>0.3</v>
      </c>
      <c r="DT43" s="14">
        <v>1.3</v>
      </c>
      <c r="DU43" s="14">
        <v>-0.1</v>
      </c>
      <c r="DV43" s="14">
        <v>0.2</v>
      </c>
      <c r="DW43" s="14">
        <v>0.6</v>
      </c>
      <c r="DX43" s="14">
        <v>0.2</v>
      </c>
      <c r="DY43" s="14"/>
      <c r="DZ43" s="14">
        <v>-2</v>
      </c>
      <c r="EA43" s="14">
        <v>0.1</v>
      </c>
      <c r="EB43" s="14">
        <v>0.6</v>
      </c>
      <c r="EC43" s="14">
        <v>0.5</v>
      </c>
      <c r="ED43" s="14">
        <v>0.6</v>
      </c>
      <c r="EE43" s="14">
        <v>0.7</v>
      </c>
      <c r="EF43" s="14">
        <v>1.9</v>
      </c>
      <c r="EG43" s="14">
        <v>0.6</v>
      </c>
      <c r="EH43" s="14">
        <v>-6</v>
      </c>
      <c r="EI43" s="14">
        <v>-7.4</v>
      </c>
      <c r="EJ43" s="14">
        <v>0</v>
      </c>
      <c r="EK43" s="14">
        <v>0</v>
      </c>
      <c r="EL43" s="14">
        <v>1.9</v>
      </c>
      <c r="EM43" s="14">
        <v>-0.1</v>
      </c>
      <c r="EN43" s="14">
        <v>0</v>
      </c>
      <c r="EO43" s="14">
        <v>0.1</v>
      </c>
      <c r="EP43" s="14">
        <v>0.1</v>
      </c>
      <c r="EQ43" s="14">
        <v>0.1</v>
      </c>
      <c r="ER43" s="14"/>
      <c r="ES43" s="14">
        <v>0.6</v>
      </c>
      <c r="ET43" s="14"/>
      <c r="EU43" s="14">
        <v>5.5</v>
      </c>
      <c r="EV43" s="14">
        <v>-0.2</v>
      </c>
      <c r="EW43" s="14">
        <v>12.1</v>
      </c>
      <c r="EX43" s="14">
        <v>3.9</v>
      </c>
      <c r="EY43" s="14">
        <v>39.799999999999997</v>
      </c>
      <c r="EZ43" s="14">
        <v>0</v>
      </c>
      <c r="FA43" s="14">
        <v>0.8</v>
      </c>
      <c r="FB43" s="14">
        <v>1.3</v>
      </c>
      <c r="FC43" s="14">
        <v>1.8</v>
      </c>
      <c r="FD43" s="14">
        <v>10.7</v>
      </c>
      <c r="FE43" s="14">
        <v>0.1</v>
      </c>
      <c r="FF43" s="14">
        <v>2.9</v>
      </c>
      <c r="FG43" s="14">
        <v>1.3</v>
      </c>
      <c r="FH43" s="14">
        <v>2.4</v>
      </c>
      <c r="FI43" s="14">
        <v>2.98</v>
      </c>
      <c r="FJ43" s="14">
        <v>632.03967</v>
      </c>
      <c r="FK43" s="15"/>
      <c r="FL43" s="14">
        <v>2.4758399999999998</v>
      </c>
      <c r="FM43" s="14">
        <v>0.1</v>
      </c>
      <c r="FN43" s="14">
        <v>1.512</v>
      </c>
      <c r="FO43" s="14">
        <v>0.8</v>
      </c>
      <c r="FP43" s="14">
        <v>0.2606</v>
      </c>
      <c r="FQ43" s="14">
        <v>2.63144</v>
      </c>
      <c r="FR43" s="14">
        <v>0.9</v>
      </c>
      <c r="FS43" s="14">
        <v>1.9</v>
      </c>
      <c r="FT43" s="14"/>
      <c r="FU43" s="14">
        <v>10.579879999999999</v>
      </c>
    </row>
    <row r="44" spans="1:177" ht="24" customHeight="1" x14ac:dyDescent="0.3">
      <c r="A44" s="16" t="s">
        <v>41</v>
      </c>
      <c r="B44" s="16" t="s">
        <v>764</v>
      </c>
      <c r="C44" s="17">
        <v>7.5</v>
      </c>
      <c r="D44" s="17">
        <v>69.400000000000006</v>
      </c>
      <c r="E44" s="17">
        <v>18</v>
      </c>
      <c r="F44" s="17"/>
      <c r="G44" s="17"/>
      <c r="H44" s="17">
        <v>-8.4</v>
      </c>
      <c r="I44" s="17">
        <v>-2.1</v>
      </c>
      <c r="J44" s="17"/>
      <c r="K44" s="17"/>
      <c r="L44" s="17">
        <v>-11.9</v>
      </c>
      <c r="M44" s="17">
        <v>-11.1</v>
      </c>
      <c r="N44" s="17">
        <v>21.4</v>
      </c>
      <c r="O44" s="17">
        <v>53.6</v>
      </c>
      <c r="P44" s="17">
        <v>24</v>
      </c>
      <c r="Q44" s="17">
        <v>15.9</v>
      </c>
      <c r="R44" s="17">
        <v>83.8</v>
      </c>
      <c r="S44" s="17">
        <v>0.1</v>
      </c>
      <c r="T44" s="17"/>
      <c r="U44" s="17"/>
      <c r="V44" s="17"/>
      <c r="W44" s="17"/>
      <c r="X44" s="17">
        <v>17.399999999999999</v>
      </c>
      <c r="Y44" s="17">
        <v>1.5</v>
      </c>
      <c r="Z44" s="17">
        <v>1.7</v>
      </c>
      <c r="AA44" s="17"/>
      <c r="AB44" s="17">
        <v>-3.2</v>
      </c>
      <c r="AC44" s="17">
        <v>4.5999999999999996</v>
      </c>
      <c r="AD44" s="17">
        <v>6.5</v>
      </c>
      <c r="AE44" s="17"/>
      <c r="AF44" s="17"/>
      <c r="AG44" s="17"/>
      <c r="AH44" s="17"/>
      <c r="AI44" s="17">
        <v>0.4</v>
      </c>
      <c r="AJ44" s="17">
        <v>8.6999999999999993</v>
      </c>
      <c r="AK44" s="17"/>
      <c r="AL44" s="17"/>
      <c r="AM44" s="17"/>
      <c r="AN44" s="17">
        <v>-1.3</v>
      </c>
      <c r="AO44" s="17">
        <v>-0.2</v>
      </c>
      <c r="AP44" s="17">
        <v>2.9</v>
      </c>
      <c r="AQ44" s="17">
        <v>14.7</v>
      </c>
      <c r="AR44" s="17">
        <v>10.6</v>
      </c>
      <c r="AS44" s="17">
        <v>-0.2</v>
      </c>
      <c r="AT44" s="17">
        <v>1.5</v>
      </c>
      <c r="AU44" s="17">
        <v>0.6</v>
      </c>
      <c r="AV44" s="17">
        <v>54.6</v>
      </c>
      <c r="AW44" s="17">
        <v>24</v>
      </c>
      <c r="AX44" s="17">
        <v>-43.1</v>
      </c>
      <c r="AY44" s="17">
        <v>3.1</v>
      </c>
      <c r="AZ44" s="17"/>
      <c r="BA44" s="17">
        <v>-0.3</v>
      </c>
      <c r="BB44" s="17">
        <v>0.3</v>
      </c>
      <c r="BC44" s="17">
        <v>3.2</v>
      </c>
      <c r="BD44" s="17">
        <v>0.4</v>
      </c>
      <c r="BE44" s="17">
        <v>0.2</v>
      </c>
      <c r="BF44" s="17">
        <v>2.7</v>
      </c>
      <c r="BG44" s="17"/>
      <c r="BH44" s="17"/>
      <c r="BI44" s="17">
        <v>3.7</v>
      </c>
      <c r="BJ44" s="17"/>
      <c r="BK44" s="17"/>
      <c r="BL44" s="17">
        <v>4.2</v>
      </c>
      <c r="BM44" s="17"/>
      <c r="BN44" s="17"/>
      <c r="BO44" s="17"/>
      <c r="BP44" s="17">
        <v>-8.1</v>
      </c>
      <c r="BQ44" s="17">
        <v>-37.700000000000003</v>
      </c>
      <c r="BR44" s="17">
        <v>-25.2</v>
      </c>
      <c r="BS44" s="17">
        <v>0</v>
      </c>
      <c r="BT44" s="17">
        <v>7.5</v>
      </c>
      <c r="BU44" s="17">
        <v>0</v>
      </c>
      <c r="BV44" s="17"/>
      <c r="BW44" s="17"/>
      <c r="BX44" s="17"/>
      <c r="BY44" s="17"/>
      <c r="BZ44" s="17"/>
      <c r="CA44" s="17"/>
      <c r="CB44" s="17">
        <v>0</v>
      </c>
      <c r="CC44" s="17">
        <v>-0.6</v>
      </c>
      <c r="CD44" s="17">
        <v>46.9</v>
      </c>
      <c r="CE44" s="17">
        <v>41.4</v>
      </c>
      <c r="CF44" s="17">
        <v>7.2</v>
      </c>
      <c r="CG44" s="17">
        <v>12.6</v>
      </c>
      <c r="CH44" s="17">
        <v>5.8</v>
      </c>
      <c r="CI44" s="17"/>
      <c r="CJ44" s="17"/>
      <c r="CK44" s="17"/>
      <c r="CL44" s="17">
        <v>37.9</v>
      </c>
      <c r="CM44" s="17">
        <v>47.9</v>
      </c>
      <c r="CN44" s="17">
        <v>3</v>
      </c>
      <c r="CO44" s="17"/>
      <c r="CP44" s="17"/>
      <c r="CQ44" s="17"/>
      <c r="CR44" s="17"/>
      <c r="CS44" s="17"/>
      <c r="CT44" s="17">
        <v>24</v>
      </c>
      <c r="CU44" s="17">
        <v>12.9</v>
      </c>
      <c r="CV44" s="17"/>
      <c r="CW44" s="17">
        <v>-6.5</v>
      </c>
      <c r="CX44" s="17">
        <v>0.6</v>
      </c>
      <c r="CY44" s="17"/>
      <c r="CZ44" s="17"/>
      <c r="DA44" s="17">
        <v>0.4</v>
      </c>
      <c r="DB44" s="17">
        <v>1.1259999999999999E-2</v>
      </c>
      <c r="DC44" s="17">
        <v>0</v>
      </c>
      <c r="DD44" s="17"/>
      <c r="DE44" s="17"/>
      <c r="DF44" s="17">
        <v>0.1</v>
      </c>
      <c r="DG44" s="17">
        <v>1.238</v>
      </c>
      <c r="DH44" s="17">
        <v>0.1</v>
      </c>
      <c r="DI44" s="17">
        <v>0.8</v>
      </c>
      <c r="DJ44" s="17">
        <v>0.4</v>
      </c>
      <c r="DK44" s="17">
        <v>0.5</v>
      </c>
      <c r="DL44" s="17"/>
      <c r="DM44" s="17">
        <v>-0.1</v>
      </c>
      <c r="DN44" s="17">
        <v>0</v>
      </c>
      <c r="DO44" s="17">
        <v>0</v>
      </c>
      <c r="DP44" s="17">
        <v>0</v>
      </c>
      <c r="DQ44" s="17">
        <v>1.6</v>
      </c>
      <c r="DR44" s="17">
        <v>0.2</v>
      </c>
      <c r="DS44" s="17">
        <v>0.3</v>
      </c>
      <c r="DT44" s="17">
        <v>1.3</v>
      </c>
      <c r="DU44" s="17">
        <v>0.4</v>
      </c>
      <c r="DV44" s="17">
        <v>0.1</v>
      </c>
      <c r="DW44" s="17">
        <v>0.6</v>
      </c>
      <c r="DX44" s="17">
        <v>0.2</v>
      </c>
      <c r="DY44" s="17"/>
      <c r="DZ44" s="17">
        <v>-2</v>
      </c>
      <c r="EA44" s="17">
        <v>0</v>
      </c>
      <c r="EB44" s="17">
        <v>0.6</v>
      </c>
      <c r="EC44" s="17">
        <v>0.5</v>
      </c>
      <c r="ED44" s="17">
        <v>0.5</v>
      </c>
      <c r="EE44" s="17">
        <v>3.4</v>
      </c>
      <c r="EF44" s="17">
        <v>7.8</v>
      </c>
      <c r="EG44" s="17">
        <v>0</v>
      </c>
      <c r="EH44" s="17">
        <v>-5.8</v>
      </c>
      <c r="EI44" s="17">
        <v>-7</v>
      </c>
      <c r="EJ44" s="17">
        <v>0</v>
      </c>
      <c r="EK44" s="17">
        <v>0</v>
      </c>
      <c r="EL44" s="17">
        <v>1.9</v>
      </c>
      <c r="EM44" s="17">
        <v>-0.1</v>
      </c>
      <c r="EN44" s="17">
        <v>0</v>
      </c>
      <c r="EO44" s="17">
        <v>0.1</v>
      </c>
      <c r="EP44" s="17">
        <v>0.1</v>
      </c>
      <c r="EQ44" s="17">
        <v>0.1</v>
      </c>
      <c r="ER44" s="17"/>
      <c r="ES44" s="17">
        <v>1</v>
      </c>
      <c r="ET44" s="17"/>
      <c r="EU44" s="17">
        <v>29.4</v>
      </c>
      <c r="EV44" s="17">
        <v>-0.2</v>
      </c>
      <c r="EW44" s="17">
        <v>18.899999999999999</v>
      </c>
      <c r="EX44" s="17">
        <v>10</v>
      </c>
      <c r="EY44" s="17">
        <v>15.3</v>
      </c>
      <c r="EZ44" s="17">
        <v>0</v>
      </c>
      <c r="FA44" s="17">
        <v>0.8</v>
      </c>
      <c r="FB44" s="17">
        <v>1.2</v>
      </c>
      <c r="FC44" s="17">
        <v>1.7</v>
      </c>
      <c r="FD44" s="17">
        <v>10.3</v>
      </c>
      <c r="FE44" s="17">
        <v>0.2</v>
      </c>
      <c r="FF44" s="17">
        <v>1.3</v>
      </c>
      <c r="FG44" s="17">
        <v>0.9</v>
      </c>
      <c r="FH44" s="17">
        <v>3.7</v>
      </c>
      <c r="FI44" s="17">
        <v>3.06</v>
      </c>
      <c r="FJ44" s="17">
        <v>654.80925999999999</v>
      </c>
      <c r="FK44" s="15"/>
      <c r="FL44" s="17">
        <v>2.1422699999999999</v>
      </c>
      <c r="FM44" s="17">
        <v>0.45600000000000002</v>
      </c>
      <c r="FN44" s="17">
        <v>0.89600000000000002</v>
      </c>
      <c r="FO44" s="17">
        <v>0.8</v>
      </c>
      <c r="FP44" s="17">
        <v>0.26119999999999999</v>
      </c>
      <c r="FQ44" s="17">
        <v>2.6286</v>
      </c>
      <c r="FR44" s="17">
        <v>0.8</v>
      </c>
      <c r="FS44" s="17">
        <v>1.9</v>
      </c>
      <c r="FT44" s="17"/>
      <c r="FU44" s="17">
        <v>9.8840699999999995</v>
      </c>
    </row>
    <row r="45" spans="1:177" ht="24" customHeight="1" x14ac:dyDescent="0.3">
      <c r="A45" s="16" t="s">
        <v>41</v>
      </c>
      <c r="B45" s="16" t="s">
        <v>765</v>
      </c>
      <c r="C45" s="17">
        <v>7.2</v>
      </c>
      <c r="D45" s="17">
        <v>50.7</v>
      </c>
      <c r="E45" s="17">
        <v>15.3</v>
      </c>
      <c r="F45" s="17"/>
      <c r="G45" s="17"/>
      <c r="H45" s="17">
        <v>-8.4</v>
      </c>
      <c r="I45" s="17">
        <v>-0.9</v>
      </c>
      <c r="J45" s="17"/>
      <c r="K45" s="17"/>
      <c r="L45" s="17">
        <v>-11.9</v>
      </c>
      <c r="M45" s="17">
        <v>-9.3000000000000007</v>
      </c>
      <c r="N45" s="17">
        <v>23.4</v>
      </c>
      <c r="O45" s="17">
        <v>53.3</v>
      </c>
      <c r="P45" s="17">
        <v>25.9</v>
      </c>
      <c r="Q45" s="17">
        <v>17</v>
      </c>
      <c r="R45" s="17">
        <v>92.7</v>
      </c>
      <c r="S45" s="17">
        <v>0.1</v>
      </c>
      <c r="T45" s="17"/>
      <c r="U45" s="17"/>
      <c r="V45" s="17"/>
      <c r="W45" s="17"/>
      <c r="X45" s="17">
        <v>7.8</v>
      </c>
      <c r="Y45" s="17">
        <v>1</v>
      </c>
      <c r="Z45" s="17">
        <v>-0.2</v>
      </c>
      <c r="AA45" s="17"/>
      <c r="AB45" s="17">
        <v>-3.2</v>
      </c>
      <c r="AC45" s="17">
        <v>4.5</v>
      </c>
      <c r="AD45" s="17">
        <v>5.4</v>
      </c>
      <c r="AE45" s="17"/>
      <c r="AF45" s="17"/>
      <c r="AG45" s="17"/>
      <c r="AH45" s="17"/>
      <c r="AI45" s="17">
        <v>0.1</v>
      </c>
      <c r="AJ45" s="17">
        <v>17.399999999999999</v>
      </c>
      <c r="AK45" s="17"/>
      <c r="AL45" s="17"/>
      <c r="AM45" s="17"/>
      <c r="AN45" s="17">
        <v>-1.6</v>
      </c>
      <c r="AO45" s="17">
        <v>-1.4</v>
      </c>
      <c r="AP45" s="17">
        <v>2.2000000000000002</v>
      </c>
      <c r="AQ45" s="17">
        <v>14.8</v>
      </c>
      <c r="AR45" s="17">
        <v>10.3</v>
      </c>
      <c r="AS45" s="17">
        <v>-0.1</v>
      </c>
      <c r="AT45" s="17">
        <v>1.5</v>
      </c>
      <c r="AU45" s="17">
        <v>1.1000000000000001</v>
      </c>
      <c r="AV45" s="17">
        <v>58.5</v>
      </c>
      <c r="AW45" s="17">
        <v>28.2</v>
      </c>
      <c r="AX45" s="17">
        <v>-39.4</v>
      </c>
      <c r="AY45" s="17">
        <v>4.2</v>
      </c>
      <c r="AZ45" s="17"/>
      <c r="BA45" s="17">
        <v>-0.3</v>
      </c>
      <c r="BB45" s="17">
        <v>-0.7</v>
      </c>
      <c r="BC45" s="17">
        <v>5</v>
      </c>
      <c r="BD45" s="17">
        <v>0.5</v>
      </c>
      <c r="BE45" s="17">
        <v>0.2</v>
      </c>
      <c r="BF45" s="17">
        <v>3.6</v>
      </c>
      <c r="BG45" s="17"/>
      <c r="BH45" s="17"/>
      <c r="BI45" s="17">
        <v>4</v>
      </c>
      <c r="BJ45" s="17"/>
      <c r="BK45" s="17"/>
      <c r="BL45" s="17">
        <v>3.2</v>
      </c>
      <c r="BM45" s="17"/>
      <c r="BN45" s="17"/>
      <c r="BO45" s="17"/>
      <c r="BP45" s="17">
        <v>-9.1999999999999993</v>
      </c>
      <c r="BQ45" s="17">
        <v>-36.1</v>
      </c>
      <c r="BR45" s="17">
        <v>-23.5</v>
      </c>
      <c r="BS45" s="17">
        <v>0</v>
      </c>
      <c r="BT45" s="17">
        <v>9.6</v>
      </c>
      <c r="BU45" s="17">
        <v>0</v>
      </c>
      <c r="BV45" s="17"/>
      <c r="BW45" s="17"/>
      <c r="BX45" s="17"/>
      <c r="BY45" s="17"/>
      <c r="BZ45" s="17"/>
      <c r="CA45" s="17"/>
      <c r="CB45" s="17">
        <v>0</v>
      </c>
      <c r="CC45" s="17">
        <v>-0.6</v>
      </c>
      <c r="CD45" s="17">
        <v>48.8</v>
      </c>
      <c r="CE45" s="17">
        <v>41.1</v>
      </c>
      <c r="CF45" s="17">
        <v>6.5</v>
      </c>
      <c r="CG45" s="17">
        <v>12.6</v>
      </c>
      <c r="CH45" s="17">
        <v>5.7</v>
      </c>
      <c r="CI45" s="17"/>
      <c r="CJ45" s="17"/>
      <c r="CK45" s="17"/>
      <c r="CL45" s="17">
        <v>38.5</v>
      </c>
      <c r="CM45" s="17">
        <v>48.6</v>
      </c>
      <c r="CN45" s="17">
        <v>3.1</v>
      </c>
      <c r="CO45" s="17"/>
      <c r="CP45" s="17"/>
      <c r="CQ45" s="17"/>
      <c r="CR45" s="17"/>
      <c r="CS45" s="17"/>
      <c r="CT45" s="17">
        <v>33.700000000000003</v>
      </c>
      <c r="CU45" s="17">
        <v>16.399999999999999</v>
      </c>
      <c r="CV45" s="17"/>
      <c r="CW45" s="17">
        <v>-10</v>
      </c>
      <c r="CX45" s="17">
        <v>0.1</v>
      </c>
      <c r="CY45" s="17"/>
      <c r="CZ45" s="17"/>
      <c r="DA45" s="17">
        <v>0.3</v>
      </c>
      <c r="DB45" s="17">
        <v>1.468E-2</v>
      </c>
      <c r="DC45" s="17">
        <v>-0.1</v>
      </c>
      <c r="DD45" s="17"/>
      <c r="DE45" s="17"/>
      <c r="DF45" s="17">
        <v>0</v>
      </c>
      <c r="DG45" s="17">
        <v>1.171</v>
      </c>
      <c r="DH45" s="17">
        <v>0.1</v>
      </c>
      <c r="DI45" s="17">
        <v>0.7</v>
      </c>
      <c r="DJ45" s="17">
        <v>0.3</v>
      </c>
      <c r="DK45" s="17">
        <v>0.6</v>
      </c>
      <c r="DL45" s="17"/>
      <c r="DM45" s="17">
        <v>0</v>
      </c>
      <c r="DN45" s="17">
        <v>0</v>
      </c>
      <c r="DO45" s="17">
        <v>0</v>
      </c>
      <c r="DP45" s="17">
        <v>0</v>
      </c>
      <c r="DQ45" s="17">
        <v>1.6</v>
      </c>
      <c r="DR45" s="17">
        <v>0.2</v>
      </c>
      <c r="DS45" s="17">
        <v>0.3</v>
      </c>
      <c r="DT45" s="17">
        <v>1.3</v>
      </c>
      <c r="DU45" s="17">
        <v>0.3</v>
      </c>
      <c r="DV45" s="17">
        <v>0.1</v>
      </c>
      <c r="DW45" s="17">
        <v>0.6</v>
      </c>
      <c r="DX45" s="17">
        <v>0.2</v>
      </c>
      <c r="DY45" s="17"/>
      <c r="DZ45" s="17">
        <v>-2</v>
      </c>
      <c r="EA45" s="17">
        <v>0</v>
      </c>
      <c r="EB45" s="17">
        <v>0.5</v>
      </c>
      <c r="EC45" s="17">
        <v>0.5</v>
      </c>
      <c r="ED45" s="17">
        <v>0.5</v>
      </c>
      <c r="EE45" s="17">
        <v>4.8</v>
      </c>
      <c r="EF45" s="17">
        <v>13.1</v>
      </c>
      <c r="EG45" s="17">
        <v>0.3</v>
      </c>
      <c r="EH45" s="17">
        <v>-6</v>
      </c>
      <c r="EI45" s="17">
        <v>-7.1</v>
      </c>
      <c r="EJ45" s="17">
        <v>0</v>
      </c>
      <c r="EK45" s="17">
        <v>0</v>
      </c>
      <c r="EL45" s="17">
        <v>1.8</v>
      </c>
      <c r="EM45" s="17">
        <v>-0.1</v>
      </c>
      <c r="EN45" s="17">
        <v>0</v>
      </c>
      <c r="EO45" s="17">
        <v>0.1</v>
      </c>
      <c r="EP45" s="17">
        <v>0.1</v>
      </c>
      <c r="EQ45" s="17">
        <v>0.1</v>
      </c>
      <c r="ER45" s="17"/>
      <c r="ES45" s="17">
        <v>1.2</v>
      </c>
      <c r="ET45" s="17"/>
      <c r="EU45" s="17">
        <v>28.7</v>
      </c>
      <c r="EV45" s="17">
        <v>-0.2</v>
      </c>
      <c r="EW45" s="17">
        <v>19.600000000000001</v>
      </c>
      <c r="EX45" s="17">
        <v>10.9</v>
      </c>
      <c r="EY45" s="17">
        <v>1.2</v>
      </c>
      <c r="EZ45" s="17">
        <v>0</v>
      </c>
      <c r="FA45" s="17">
        <v>0.8</v>
      </c>
      <c r="FB45" s="17">
        <v>1</v>
      </c>
      <c r="FC45" s="17">
        <v>1.5</v>
      </c>
      <c r="FD45" s="17">
        <v>9.8000000000000007</v>
      </c>
      <c r="FE45" s="17">
        <v>0.3</v>
      </c>
      <c r="FF45" s="17">
        <v>3.9</v>
      </c>
      <c r="FG45" s="17">
        <v>0</v>
      </c>
      <c r="FH45" s="17">
        <v>3.4</v>
      </c>
      <c r="FI45" s="17">
        <v>2.91</v>
      </c>
      <c r="FJ45" s="17">
        <v>666.29567999999995</v>
      </c>
      <c r="FK45" s="15"/>
      <c r="FL45" s="17">
        <v>1.8391900000000001</v>
      </c>
      <c r="FM45" s="17">
        <v>-0.34</v>
      </c>
      <c r="FN45" s="17">
        <v>0.85399999999999998</v>
      </c>
      <c r="FO45" s="17">
        <v>0.8</v>
      </c>
      <c r="FP45" s="17">
        <v>0.27128000000000002</v>
      </c>
      <c r="FQ45" s="17">
        <v>1.20126</v>
      </c>
      <c r="FR45" s="17">
        <v>0.4</v>
      </c>
      <c r="FS45" s="17">
        <v>2</v>
      </c>
      <c r="FT45" s="17"/>
      <c r="FU45" s="17">
        <v>7.0257300000000003</v>
      </c>
    </row>
    <row r="46" spans="1:177" ht="24" customHeight="1" x14ac:dyDescent="0.3">
      <c r="A46" s="16" t="s">
        <v>41</v>
      </c>
      <c r="B46" s="16" t="s">
        <v>766</v>
      </c>
      <c r="C46" s="17">
        <v>4.3</v>
      </c>
      <c r="D46" s="17">
        <v>5.5</v>
      </c>
      <c r="E46" s="17">
        <v>6.7</v>
      </c>
      <c r="F46" s="17"/>
      <c r="G46" s="17"/>
      <c r="H46" s="17">
        <v>-9.9</v>
      </c>
      <c r="I46" s="17">
        <v>-10.5</v>
      </c>
      <c r="J46" s="17"/>
      <c r="K46" s="17"/>
      <c r="L46" s="17">
        <v>-20.399999999999999</v>
      </c>
      <c r="M46" s="17">
        <v>-22.5</v>
      </c>
      <c r="N46" s="17">
        <v>9.5</v>
      </c>
      <c r="O46" s="17">
        <v>43.6</v>
      </c>
      <c r="P46" s="17">
        <v>17.899999999999999</v>
      </c>
      <c r="Q46" s="17">
        <v>11.9</v>
      </c>
      <c r="R46" s="17">
        <v>70.099999999999994</v>
      </c>
      <c r="S46" s="17">
        <v>0</v>
      </c>
      <c r="T46" s="17"/>
      <c r="U46" s="17"/>
      <c r="V46" s="17"/>
      <c r="W46" s="17"/>
      <c r="X46" s="17">
        <v>2.6</v>
      </c>
      <c r="Y46" s="17">
        <v>0.5</v>
      </c>
      <c r="Z46" s="17">
        <v>0.6</v>
      </c>
      <c r="AA46" s="17"/>
      <c r="AB46" s="17">
        <v>-3.1</v>
      </c>
      <c r="AC46" s="17">
        <v>5.3</v>
      </c>
      <c r="AD46" s="17">
        <v>8</v>
      </c>
      <c r="AE46" s="17"/>
      <c r="AF46" s="17"/>
      <c r="AG46" s="17"/>
      <c r="AH46" s="17"/>
      <c r="AI46" s="17">
        <v>0</v>
      </c>
      <c r="AJ46" s="17">
        <v>5.6</v>
      </c>
      <c r="AK46" s="17"/>
      <c r="AL46" s="17"/>
      <c r="AM46" s="17"/>
      <c r="AN46" s="17">
        <v>-1.8</v>
      </c>
      <c r="AO46" s="17">
        <v>-4.3</v>
      </c>
      <c r="AP46" s="17">
        <v>1.3</v>
      </c>
      <c r="AQ46" s="17">
        <v>19.100000000000001</v>
      </c>
      <c r="AR46" s="17">
        <v>10.7</v>
      </c>
      <c r="AS46" s="17">
        <v>-0.2</v>
      </c>
      <c r="AT46" s="17">
        <v>1.5</v>
      </c>
      <c r="AU46" s="17">
        <v>0.4</v>
      </c>
      <c r="AV46" s="17">
        <v>43.8</v>
      </c>
      <c r="AW46" s="17">
        <v>13.4</v>
      </c>
      <c r="AX46" s="17">
        <v>-46.7</v>
      </c>
      <c r="AY46" s="17">
        <v>2.2999999999999998</v>
      </c>
      <c r="AZ46" s="17"/>
      <c r="BA46" s="17">
        <v>-0.5</v>
      </c>
      <c r="BB46" s="17">
        <v>-1.5</v>
      </c>
      <c r="BC46" s="17">
        <v>1.2</v>
      </c>
      <c r="BD46" s="17">
        <v>0.5</v>
      </c>
      <c r="BE46" s="17">
        <v>0.2</v>
      </c>
      <c r="BF46" s="17">
        <v>1.4</v>
      </c>
      <c r="BG46" s="17"/>
      <c r="BH46" s="17"/>
      <c r="BI46" s="17">
        <v>-0.7</v>
      </c>
      <c r="BJ46" s="17"/>
      <c r="BK46" s="17"/>
      <c r="BL46" s="17">
        <v>2.4</v>
      </c>
      <c r="BM46" s="17"/>
      <c r="BN46" s="17"/>
      <c r="BO46" s="17"/>
      <c r="BP46" s="17">
        <v>-12.9</v>
      </c>
      <c r="BQ46" s="17">
        <v>-43.3</v>
      </c>
      <c r="BR46" s="17">
        <v>-30.7</v>
      </c>
      <c r="BS46" s="17">
        <v>0</v>
      </c>
      <c r="BT46" s="17">
        <v>0.2</v>
      </c>
      <c r="BU46" s="17">
        <v>0</v>
      </c>
      <c r="BV46" s="17"/>
      <c r="BW46" s="17"/>
      <c r="BX46" s="17"/>
      <c r="BY46" s="17"/>
      <c r="BZ46" s="17"/>
      <c r="CA46" s="17"/>
      <c r="CB46" s="17">
        <v>0</v>
      </c>
      <c r="CC46" s="17">
        <v>-0.6</v>
      </c>
      <c r="CD46" s="17">
        <v>48.3</v>
      </c>
      <c r="CE46" s="17">
        <v>41.4</v>
      </c>
      <c r="CF46" s="17">
        <v>7.1</v>
      </c>
      <c r="CG46" s="17">
        <v>12.6</v>
      </c>
      <c r="CH46" s="17">
        <v>5.8</v>
      </c>
      <c r="CI46" s="17"/>
      <c r="CJ46" s="17"/>
      <c r="CK46" s="17"/>
      <c r="CL46" s="17">
        <v>21.6</v>
      </c>
      <c r="CM46" s="17">
        <v>25.4</v>
      </c>
      <c r="CN46" s="17">
        <v>-20.100000000000001</v>
      </c>
      <c r="CO46" s="17"/>
      <c r="CP46" s="17"/>
      <c r="CQ46" s="17"/>
      <c r="CR46" s="17"/>
      <c r="CS46" s="17"/>
      <c r="CT46" s="17">
        <v>26.6</v>
      </c>
      <c r="CU46" s="17">
        <v>12.1</v>
      </c>
      <c r="CV46" s="17"/>
      <c r="CW46" s="17">
        <v>-13.8</v>
      </c>
      <c r="CX46" s="17">
        <v>0</v>
      </c>
      <c r="CY46" s="17"/>
      <c r="CZ46" s="17"/>
      <c r="DA46" s="17">
        <v>0.3</v>
      </c>
      <c r="DB46" s="17">
        <v>1.678E-2</v>
      </c>
      <c r="DC46" s="17">
        <v>0</v>
      </c>
      <c r="DD46" s="17"/>
      <c r="DE46" s="17"/>
      <c r="DF46" s="17">
        <v>0</v>
      </c>
      <c r="DG46" s="17">
        <v>0.98799999999999999</v>
      </c>
      <c r="DH46" s="17">
        <v>-0.1</v>
      </c>
      <c r="DI46" s="17">
        <v>0.3</v>
      </c>
      <c r="DJ46" s="17">
        <v>0.3</v>
      </c>
      <c r="DK46" s="17">
        <v>0.5</v>
      </c>
      <c r="DL46" s="17"/>
      <c r="DM46" s="17">
        <v>0</v>
      </c>
      <c r="DN46" s="17">
        <v>0</v>
      </c>
      <c r="DO46" s="17">
        <v>0</v>
      </c>
      <c r="DP46" s="17">
        <v>0</v>
      </c>
      <c r="DQ46" s="17">
        <v>1.6</v>
      </c>
      <c r="DR46" s="17">
        <v>0.3</v>
      </c>
      <c r="DS46" s="17">
        <v>0.3</v>
      </c>
      <c r="DT46" s="17">
        <v>1.3</v>
      </c>
      <c r="DU46" s="17">
        <v>0.2</v>
      </c>
      <c r="DV46" s="17">
        <v>0.1</v>
      </c>
      <c r="DW46" s="17">
        <v>0.6</v>
      </c>
      <c r="DX46" s="17">
        <v>0.2</v>
      </c>
      <c r="DY46" s="17"/>
      <c r="DZ46" s="17">
        <v>-2</v>
      </c>
      <c r="EA46" s="17">
        <v>0</v>
      </c>
      <c r="EB46" s="17">
        <v>0.5</v>
      </c>
      <c r="EC46" s="17">
        <v>0.5</v>
      </c>
      <c r="ED46" s="17">
        <v>0.3</v>
      </c>
      <c r="EE46" s="17">
        <v>6.7</v>
      </c>
      <c r="EF46" s="17">
        <v>8.5</v>
      </c>
      <c r="EG46" s="17">
        <v>0.3</v>
      </c>
      <c r="EH46" s="17">
        <v>-9.5</v>
      </c>
      <c r="EI46" s="17">
        <v>-11.7</v>
      </c>
      <c r="EJ46" s="17">
        <v>0</v>
      </c>
      <c r="EK46" s="17">
        <v>0</v>
      </c>
      <c r="EL46" s="17">
        <v>1.7</v>
      </c>
      <c r="EM46" s="17">
        <v>-0.1</v>
      </c>
      <c r="EN46" s="17">
        <v>0</v>
      </c>
      <c r="EO46" s="17">
        <v>0.1</v>
      </c>
      <c r="EP46" s="17">
        <v>0.1</v>
      </c>
      <c r="EQ46" s="17">
        <v>0.1</v>
      </c>
      <c r="ER46" s="17"/>
      <c r="ES46" s="17">
        <v>0</v>
      </c>
      <c r="ET46" s="17"/>
      <c r="EU46" s="17">
        <v>0</v>
      </c>
      <c r="EV46" s="17">
        <v>-0.2</v>
      </c>
      <c r="EW46" s="17">
        <v>10.7</v>
      </c>
      <c r="EX46" s="17">
        <v>1.8</v>
      </c>
      <c r="EY46" s="17">
        <v>0</v>
      </c>
      <c r="EZ46" s="17">
        <v>0</v>
      </c>
      <c r="FA46" s="17">
        <v>0.4</v>
      </c>
      <c r="FB46" s="17">
        <v>0.8</v>
      </c>
      <c r="FC46" s="17">
        <v>1.5</v>
      </c>
      <c r="FD46" s="17">
        <v>9.1</v>
      </c>
      <c r="FE46" s="17">
        <v>0.1</v>
      </c>
      <c r="FF46" s="17">
        <v>0.9</v>
      </c>
      <c r="FG46" s="17">
        <v>0</v>
      </c>
      <c r="FH46" s="17">
        <v>3.2</v>
      </c>
      <c r="FI46" s="17">
        <v>3.07</v>
      </c>
      <c r="FJ46" s="17">
        <v>281.67478</v>
      </c>
      <c r="FK46" s="15"/>
      <c r="FL46" s="17">
        <v>1.6311899999999999</v>
      </c>
      <c r="FM46" s="17">
        <v>-0.65100000000000002</v>
      </c>
      <c r="FN46" s="17">
        <v>0.58799999999999997</v>
      </c>
      <c r="FO46" s="17">
        <v>0.8</v>
      </c>
      <c r="FP46" s="17">
        <v>0.29837000000000002</v>
      </c>
      <c r="FQ46" s="17">
        <v>0.23239000000000001</v>
      </c>
      <c r="FR46" s="17">
        <v>0.2</v>
      </c>
      <c r="FS46" s="17">
        <v>1.3</v>
      </c>
      <c r="FT46" s="17"/>
      <c r="FU46" s="17">
        <v>4.3989500000000001</v>
      </c>
    </row>
    <row r="47" spans="1:177" ht="24" customHeight="1" x14ac:dyDescent="0.3">
      <c r="A47" s="16" t="s">
        <v>41</v>
      </c>
      <c r="B47" s="16" t="s">
        <v>767</v>
      </c>
      <c r="C47" s="17">
        <v>4.3</v>
      </c>
      <c r="D47" s="17">
        <v>1.8</v>
      </c>
      <c r="E47" s="17">
        <v>6.2</v>
      </c>
      <c r="F47" s="17"/>
      <c r="G47" s="17"/>
      <c r="H47" s="17">
        <v>-8.6</v>
      </c>
      <c r="I47" s="17">
        <v>-5.2</v>
      </c>
      <c r="J47" s="17"/>
      <c r="K47" s="17"/>
      <c r="L47" s="17">
        <v>-20.8</v>
      </c>
      <c r="M47" s="17">
        <v>-24.1</v>
      </c>
      <c r="N47" s="17">
        <v>8</v>
      </c>
      <c r="O47" s="17">
        <v>43.1</v>
      </c>
      <c r="P47" s="17">
        <v>18.2</v>
      </c>
      <c r="Q47" s="17">
        <v>12.2</v>
      </c>
      <c r="R47" s="17">
        <v>69.7</v>
      </c>
      <c r="S47" s="17">
        <v>-0.1</v>
      </c>
      <c r="T47" s="17"/>
      <c r="U47" s="17"/>
      <c r="V47" s="17"/>
      <c r="W47" s="17"/>
      <c r="X47" s="17">
        <v>1.4</v>
      </c>
      <c r="Y47" s="17">
        <v>0.1</v>
      </c>
      <c r="Z47" s="17">
        <v>0.6</v>
      </c>
      <c r="AA47" s="17"/>
      <c r="AB47" s="17">
        <v>-3.2</v>
      </c>
      <c r="AC47" s="17">
        <v>6.3</v>
      </c>
      <c r="AD47" s="17">
        <v>6.5</v>
      </c>
      <c r="AE47" s="17"/>
      <c r="AF47" s="17"/>
      <c r="AG47" s="17"/>
      <c r="AH47" s="17"/>
      <c r="AI47" s="17">
        <v>0.3</v>
      </c>
      <c r="AJ47" s="17">
        <v>4</v>
      </c>
      <c r="AK47" s="17"/>
      <c r="AL47" s="17"/>
      <c r="AM47" s="17"/>
      <c r="AN47" s="17">
        <v>-1.4</v>
      </c>
      <c r="AO47" s="17">
        <v>-22.5</v>
      </c>
      <c r="AP47" s="17">
        <v>0.7</v>
      </c>
      <c r="AQ47" s="17">
        <v>25.1</v>
      </c>
      <c r="AR47" s="17">
        <v>10.6</v>
      </c>
      <c r="AS47" s="17">
        <v>-0.8</v>
      </c>
      <c r="AT47" s="17">
        <v>1.5</v>
      </c>
      <c r="AU47" s="17">
        <v>1.4</v>
      </c>
      <c r="AV47" s="17">
        <v>44.9</v>
      </c>
      <c r="AW47" s="17">
        <v>14.7</v>
      </c>
      <c r="AX47" s="17">
        <v>-46.4</v>
      </c>
      <c r="AY47" s="17">
        <v>4.3</v>
      </c>
      <c r="AZ47" s="17"/>
      <c r="BA47" s="17">
        <v>-0.3</v>
      </c>
      <c r="BB47" s="17">
        <v>-1.1000000000000001</v>
      </c>
      <c r="BC47" s="17">
        <v>0.8</v>
      </c>
      <c r="BD47" s="17">
        <v>0.5</v>
      </c>
      <c r="BE47" s="17">
        <v>0.3</v>
      </c>
      <c r="BF47" s="17">
        <v>1.9</v>
      </c>
      <c r="BG47" s="17"/>
      <c r="BH47" s="17"/>
      <c r="BI47" s="17">
        <v>1.1000000000000001</v>
      </c>
      <c r="BJ47" s="17"/>
      <c r="BK47" s="17"/>
      <c r="BL47" s="17">
        <v>2.4</v>
      </c>
      <c r="BM47" s="17"/>
      <c r="BN47" s="17"/>
      <c r="BO47" s="17"/>
      <c r="BP47" s="17">
        <v>-7.4</v>
      </c>
      <c r="BQ47" s="17">
        <v>-42.9</v>
      </c>
      <c r="BR47" s="17">
        <v>-30.2</v>
      </c>
      <c r="BS47" s="17">
        <v>31.4</v>
      </c>
      <c r="BT47" s="17">
        <v>1.3</v>
      </c>
      <c r="BU47" s="17">
        <v>0</v>
      </c>
      <c r="BV47" s="17"/>
      <c r="BW47" s="17"/>
      <c r="BX47" s="17"/>
      <c r="BY47" s="17"/>
      <c r="BZ47" s="17"/>
      <c r="CA47" s="17"/>
      <c r="CB47" s="17">
        <v>0</v>
      </c>
      <c r="CC47" s="17">
        <v>-0.6</v>
      </c>
      <c r="CD47" s="17">
        <v>47.8</v>
      </c>
      <c r="CE47" s="17">
        <v>41.4</v>
      </c>
      <c r="CF47" s="17">
        <v>7.3</v>
      </c>
      <c r="CG47" s="17">
        <v>12.6</v>
      </c>
      <c r="CH47" s="17">
        <v>5.8</v>
      </c>
      <c r="CI47" s="17"/>
      <c r="CJ47" s="17"/>
      <c r="CK47" s="17"/>
      <c r="CL47" s="17">
        <v>24.4</v>
      </c>
      <c r="CM47" s="17">
        <v>28.3</v>
      </c>
      <c r="CN47" s="17">
        <v>-16.600000000000001</v>
      </c>
      <c r="CO47" s="17"/>
      <c r="CP47" s="17"/>
      <c r="CQ47" s="17"/>
      <c r="CR47" s="17"/>
      <c r="CS47" s="17"/>
      <c r="CT47" s="17">
        <v>22.1</v>
      </c>
      <c r="CU47" s="17">
        <v>9.6</v>
      </c>
      <c r="CV47" s="17"/>
      <c r="CW47" s="17">
        <v>2.4</v>
      </c>
      <c r="CX47" s="17">
        <v>0</v>
      </c>
      <c r="CY47" s="17"/>
      <c r="CZ47" s="17"/>
      <c r="DA47" s="17">
        <v>0.3</v>
      </c>
      <c r="DB47" s="17">
        <v>1.8960000000000001E-2</v>
      </c>
      <c r="DC47" s="17">
        <v>0</v>
      </c>
      <c r="DD47" s="17"/>
      <c r="DE47" s="17"/>
      <c r="DF47" s="17">
        <v>0.1</v>
      </c>
      <c r="DG47" s="17">
        <v>0.94</v>
      </c>
      <c r="DH47" s="17">
        <v>0.1</v>
      </c>
      <c r="DI47" s="17">
        <v>-0.2</v>
      </c>
      <c r="DJ47" s="17">
        <v>0.3</v>
      </c>
      <c r="DK47" s="17">
        <v>0.5</v>
      </c>
      <c r="DL47" s="17"/>
      <c r="DM47" s="17">
        <v>0</v>
      </c>
      <c r="DN47" s="17">
        <v>0</v>
      </c>
      <c r="DO47" s="17">
        <v>0</v>
      </c>
      <c r="DP47" s="17">
        <v>0</v>
      </c>
      <c r="DQ47" s="17">
        <v>1.6</v>
      </c>
      <c r="DR47" s="17">
        <v>0.3</v>
      </c>
      <c r="DS47" s="17">
        <v>0.3</v>
      </c>
      <c r="DT47" s="17">
        <v>1.3</v>
      </c>
      <c r="DU47" s="17">
        <v>0.2</v>
      </c>
      <c r="DV47" s="17">
        <v>0</v>
      </c>
      <c r="DW47" s="17">
        <v>0.4</v>
      </c>
      <c r="DX47" s="17">
        <v>0.2</v>
      </c>
      <c r="DY47" s="17"/>
      <c r="DZ47" s="17">
        <v>-2.1</v>
      </c>
      <c r="EA47" s="17">
        <v>0.1</v>
      </c>
      <c r="EB47" s="17">
        <v>0.5</v>
      </c>
      <c r="EC47" s="17">
        <v>0.5</v>
      </c>
      <c r="ED47" s="17">
        <v>0.2</v>
      </c>
      <c r="EE47" s="17">
        <v>4.0999999999999996</v>
      </c>
      <c r="EF47" s="17">
        <v>15.4</v>
      </c>
      <c r="EG47" s="17">
        <v>0.3</v>
      </c>
      <c r="EH47" s="17">
        <v>-11.2</v>
      </c>
      <c r="EI47" s="17">
        <v>-13.1</v>
      </c>
      <c r="EJ47" s="17">
        <v>-1.4</v>
      </c>
      <c r="EK47" s="17">
        <v>-1.4</v>
      </c>
      <c r="EL47" s="17">
        <v>1.7</v>
      </c>
      <c r="EM47" s="17">
        <v>-0.1</v>
      </c>
      <c r="EN47" s="17">
        <v>0</v>
      </c>
      <c r="EO47" s="17">
        <v>0.1</v>
      </c>
      <c r="EP47" s="17">
        <v>0.1</v>
      </c>
      <c r="EQ47" s="17">
        <v>0.1</v>
      </c>
      <c r="ER47" s="17"/>
      <c r="ES47" s="17">
        <v>0</v>
      </c>
      <c r="ET47" s="17"/>
      <c r="EU47" s="17">
        <v>0</v>
      </c>
      <c r="EV47" s="17">
        <v>-0.2</v>
      </c>
      <c r="EW47" s="17">
        <v>9.5</v>
      </c>
      <c r="EX47" s="17">
        <v>1</v>
      </c>
      <c r="EY47" s="17">
        <v>0</v>
      </c>
      <c r="EZ47" s="17">
        <v>0</v>
      </c>
      <c r="FA47" s="17">
        <v>0.4</v>
      </c>
      <c r="FB47" s="17">
        <v>0.4</v>
      </c>
      <c r="FC47" s="17">
        <v>1.5</v>
      </c>
      <c r="FD47" s="17">
        <v>9.1</v>
      </c>
      <c r="FE47" s="17">
        <v>0.3</v>
      </c>
      <c r="FF47" s="17">
        <v>3.5</v>
      </c>
      <c r="FG47" s="17">
        <v>0</v>
      </c>
      <c r="FH47" s="17">
        <v>3.4</v>
      </c>
      <c r="FI47" s="17">
        <v>3.09</v>
      </c>
      <c r="FJ47" s="17">
        <v>327.24896000000001</v>
      </c>
      <c r="FK47" s="15"/>
      <c r="FL47" s="17">
        <v>1.50776</v>
      </c>
      <c r="FM47" s="17">
        <v>-0.33500000000000002</v>
      </c>
      <c r="FN47" s="17">
        <v>1.056</v>
      </c>
      <c r="FO47" s="17">
        <v>0.8</v>
      </c>
      <c r="FP47" s="17">
        <v>0.29638999999999999</v>
      </c>
      <c r="FQ47" s="17">
        <v>0.12953999999999999</v>
      </c>
      <c r="FR47" s="17">
        <v>0.5</v>
      </c>
      <c r="FS47" s="17">
        <v>1.2</v>
      </c>
      <c r="FT47" s="17"/>
      <c r="FU47" s="17">
        <v>5.1546900000000004</v>
      </c>
    </row>
    <row r="48" spans="1:177" ht="24" customHeight="1" x14ac:dyDescent="0.3">
      <c r="A48" s="16" t="s">
        <v>41</v>
      </c>
      <c r="B48" s="16" t="s">
        <v>768</v>
      </c>
      <c r="C48" s="17">
        <v>3.5</v>
      </c>
      <c r="D48" s="17">
        <v>1.4</v>
      </c>
      <c r="E48" s="17">
        <v>6.4</v>
      </c>
      <c r="F48" s="17"/>
      <c r="G48" s="17"/>
      <c r="H48" s="17">
        <v>-8</v>
      </c>
      <c r="I48" s="17">
        <v>-4.3</v>
      </c>
      <c r="J48" s="17"/>
      <c r="K48" s="17"/>
      <c r="L48" s="17">
        <v>-23.8</v>
      </c>
      <c r="M48" s="17">
        <v>-24.9</v>
      </c>
      <c r="N48" s="17">
        <v>7</v>
      </c>
      <c r="O48" s="17">
        <v>39.700000000000003</v>
      </c>
      <c r="P48" s="17">
        <v>17.399999999999999</v>
      </c>
      <c r="Q48" s="17">
        <v>11.6</v>
      </c>
      <c r="R48" s="17">
        <v>70.2</v>
      </c>
      <c r="S48" s="17">
        <v>0</v>
      </c>
      <c r="T48" s="17"/>
      <c r="U48" s="17"/>
      <c r="V48" s="17"/>
      <c r="W48" s="17"/>
      <c r="X48" s="17">
        <v>3.1</v>
      </c>
      <c r="Y48" s="17">
        <v>0.4</v>
      </c>
      <c r="Z48" s="17">
        <v>0.9</v>
      </c>
      <c r="AA48" s="17"/>
      <c r="AB48" s="17">
        <v>-3.2</v>
      </c>
      <c r="AC48" s="17">
        <v>5.9</v>
      </c>
      <c r="AD48" s="17">
        <v>5.3</v>
      </c>
      <c r="AE48" s="17"/>
      <c r="AF48" s="17"/>
      <c r="AG48" s="17"/>
      <c r="AH48" s="17"/>
      <c r="AI48" s="17">
        <v>0.2</v>
      </c>
      <c r="AJ48" s="17">
        <v>2.7</v>
      </c>
      <c r="AK48" s="17"/>
      <c r="AL48" s="17"/>
      <c r="AM48" s="17"/>
      <c r="AN48" s="17">
        <v>-1.3</v>
      </c>
      <c r="AO48" s="17">
        <v>-18</v>
      </c>
      <c r="AP48" s="17">
        <v>1.2</v>
      </c>
      <c r="AQ48" s="17">
        <v>23.8</v>
      </c>
      <c r="AR48" s="17">
        <v>10.6</v>
      </c>
      <c r="AS48" s="17">
        <v>-0.3</v>
      </c>
      <c r="AT48" s="17">
        <v>1.5</v>
      </c>
      <c r="AU48" s="17">
        <v>2.1</v>
      </c>
      <c r="AV48" s="17">
        <v>44.3</v>
      </c>
      <c r="AW48" s="17">
        <v>14</v>
      </c>
      <c r="AX48" s="17">
        <v>-46.7</v>
      </c>
      <c r="AY48" s="17">
        <v>5.7</v>
      </c>
      <c r="AZ48" s="17"/>
      <c r="BA48" s="17">
        <v>0.4</v>
      </c>
      <c r="BB48" s="17">
        <v>0</v>
      </c>
      <c r="BC48" s="17">
        <v>0.7</v>
      </c>
      <c r="BD48" s="17">
        <v>0.5</v>
      </c>
      <c r="BE48" s="17">
        <v>0.4</v>
      </c>
      <c r="BF48" s="17">
        <v>1.6</v>
      </c>
      <c r="BG48" s="17"/>
      <c r="BH48" s="17"/>
      <c r="BI48" s="17">
        <v>1</v>
      </c>
      <c r="BJ48" s="17"/>
      <c r="BK48" s="17"/>
      <c r="BL48" s="17">
        <v>2.2000000000000002</v>
      </c>
      <c r="BM48" s="17"/>
      <c r="BN48" s="17"/>
      <c r="BO48" s="17"/>
      <c r="BP48" s="17">
        <v>-8.3000000000000007</v>
      </c>
      <c r="BQ48" s="17">
        <v>-44.1</v>
      </c>
      <c r="BR48" s="17">
        <v>-31.3</v>
      </c>
      <c r="BS48" s="17">
        <v>30.2</v>
      </c>
      <c r="BT48" s="17">
        <v>1.3</v>
      </c>
      <c r="BU48" s="17">
        <v>0</v>
      </c>
      <c r="BV48" s="17"/>
      <c r="BW48" s="17"/>
      <c r="BX48" s="17"/>
      <c r="BY48" s="17"/>
      <c r="BZ48" s="17"/>
      <c r="CA48" s="17"/>
      <c r="CB48" s="17">
        <v>0</v>
      </c>
      <c r="CC48" s="17">
        <v>-0.6</v>
      </c>
      <c r="CD48" s="17">
        <v>63.5</v>
      </c>
      <c r="CE48" s="17">
        <v>41</v>
      </c>
      <c r="CF48" s="17">
        <v>6.8</v>
      </c>
      <c r="CG48" s="17">
        <v>13.1</v>
      </c>
      <c r="CH48" s="17">
        <v>5.7</v>
      </c>
      <c r="CI48" s="17"/>
      <c r="CJ48" s="17"/>
      <c r="CK48" s="17"/>
      <c r="CL48" s="17">
        <v>22.5</v>
      </c>
      <c r="CM48" s="17">
        <v>26.4</v>
      </c>
      <c r="CN48" s="17">
        <v>-18.600000000000001</v>
      </c>
      <c r="CO48" s="17"/>
      <c r="CP48" s="17"/>
      <c r="CQ48" s="17"/>
      <c r="CR48" s="17"/>
      <c r="CS48" s="17"/>
      <c r="CT48" s="17">
        <v>20.6</v>
      </c>
      <c r="CU48" s="17">
        <v>8.4</v>
      </c>
      <c r="CV48" s="17"/>
      <c r="CW48" s="17">
        <v>2.2999999999999998</v>
      </c>
      <c r="CX48" s="17">
        <v>0</v>
      </c>
      <c r="CY48" s="17"/>
      <c r="CZ48" s="17"/>
      <c r="DA48" s="17">
        <v>0.3</v>
      </c>
      <c r="DB48" s="17">
        <v>9.7699999999999992E-3</v>
      </c>
      <c r="DC48" s="17">
        <v>0</v>
      </c>
      <c r="DD48" s="17"/>
      <c r="DE48" s="17"/>
      <c r="DF48" s="17">
        <v>0</v>
      </c>
      <c r="DG48" s="17">
        <v>1.2450000000000001</v>
      </c>
      <c r="DH48" s="17">
        <v>0.2</v>
      </c>
      <c r="DI48" s="17">
        <v>1.2</v>
      </c>
      <c r="DJ48" s="17">
        <v>0.3</v>
      </c>
      <c r="DK48" s="17">
        <v>0.5</v>
      </c>
      <c r="DL48" s="17"/>
      <c r="DM48" s="17">
        <v>0</v>
      </c>
      <c r="DN48" s="17">
        <v>0</v>
      </c>
      <c r="DO48" s="17">
        <v>0</v>
      </c>
      <c r="DP48" s="17">
        <v>0</v>
      </c>
      <c r="DQ48" s="17">
        <v>1.6</v>
      </c>
      <c r="DR48" s="17">
        <v>0.1</v>
      </c>
      <c r="DS48" s="17">
        <v>0.3</v>
      </c>
      <c r="DT48" s="17">
        <v>1.3</v>
      </c>
      <c r="DU48" s="17">
        <v>0.2</v>
      </c>
      <c r="DV48" s="17">
        <v>0</v>
      </c>
      <c r="DW48" s="17">
        <v>0.6</v>
      </c>
      <c r="DX48" s="17">
        <v>0.2</v>
      </c>
      <c r="DY48" s="17"/>
      <c r="DZ48" s="17">
        <v>-2.1</v>
      </c>
      <c r="EA48" s="17">
        <v>0.1</v>
      </c>
      <c r="EB48" s="17">
        <v>0.5</v>
      </c>
      <c r="EC48" s="17">
        <v>0.5</v>
      </c>
      <c r="ED48" s="17">
        <v>0.2</v>
      </c>
      <c r="EE48" s="17">
        <v>0</v>
      </c>
      <c r="EF48" s="17">
        <v>5.6</v>
      </c>
      <c r="EG48" s="17">
        <v>0.4</v>
      </c>
      <c r="EH48" s="17">
        <v>-10.1</v>
      </c>
      <c r="EI48" s="17">
        <v>-12.2</v>
      </c>
      <c r="EJ48" s="17">
        <v>-1.3</v>
      </c>
      <c r="EK48" s="17">
        <v>-1.3</v>
      </c>
      <c r="EL48" s="17">
        <v>1.7</v>
      </c>
      <c r="EM48" s="17">
        <v>-0.1</v>
      </c>
      <c r="EN48" s="17">
        <v>0</v>
      </c>
      <c r="EO48" s="17">
        <v>0.1</v>
      </c>
      <c r="EP48" s="17">
        <v>0.1</v>
      </c>
      <c r="EQ48" s="17">
        <v>0.1</v>
      </c>
      <c r="ER48" s="17"/>
      <c r="ES48" s="17">
        <v>0</v>
      </c>
      <c r="ET48" s="17"/>
      <c r="EU48" s="17">
        <v>0</v>
      </c>
      <c r="EV48" s="17">
        <v>-0.2</v>
      </c>
      <c r="EW48" s="17">
        <v>6.4</v>
      </c>
      <c r="EX48" s="17">
        <v>0</v>
      </c>
      <c r="EY48" s="17">
        <v>0</v>
      </c>
      <c r="EZ48" s="17">
        <v>0</v>
      </c>
      <c r="FA48" s="17">
        <v>0.4</v>
      </c>
      <c r="FB48" s="17">
        <v>0.5</v>
      </c>
      <c r="FC48" s="17">
        <v>1.5</v>
      </c>
      <c r="FD48" s="17">
        <v>9.1</v>
      </c>
      <c r="FE48" s="17">
        <v>0.5</v>
      </c>
      <c r="FF48" s="17">
        <v>2.5</v>
      </c>
      <c r="FG48" s="17">
        <v>0</v>
      </c>
      <c r="FH48" s="17">
        <v>3.2</v>
      </c>
      <c r="FI48" s="17">
        <v>3.03</v>
      </c>
      <c r="FJ48" s="17">
        <v>311.28476999999998</v>
      </c>
      <c r="FK48" s="15"/>
      <c r="FL48" s="17">
        <v>1.52203</v>
      </c>
      <c r="FM48" s="17">
        <v>-0.56999999999999995</v>
      </c>
      <c r="FN48" s="17">
        <v>1.018</v>
      </c>
      <c r="FO48" s="17">
        <v>0.8</v>
      </c>
      <c r="FP48" s="17">
        <v>0.28997000000000001</v>
      </c>
      <c r="FQ48" s="17">
        <v>0.10795</v>
      </c>
      <c r="FR48" s="17">
        <v>0.6</v>
      </c>
      <c r="FS48" s="17">
        <v>1.3</v>
      </c>
      <c r="FT48" s="17"/>
      <c r="FU48" s="17">
        <v>5.0679499999999997</v>
      </c>
    </row>
    <row r="49" spans="1:177" ht="24" customHeight="1" x14ac:dyDescent="0.3">
      <c r="A49" s="16" t="s">
        <v>41</v>
      </c>
      <c r="B49" s="16" t="s">
        <v>769</v>
      </c>
      <c r="C49" s="17">
        <v>3.5</v>
      </c>
      <c r="D49" s="17">
        <v>8.3000000000000007</v>
      </c>
      <c r="E49" s="17">
        <v>7.8</v>
      </c>
      <c r="F49" s="17"/>
      <c r="G49" s="17"/>
      <c r="H49" s="17">
        <v>-8</v>
      </c>
      <c r="I49" s="17">
        <v>-6.3</v>
      </c>
      <c r="J49" s="17"/>
      <c r="K49" s="17"/>
      <c r="L49" s="17">
        <v>-21.9</v>
      </c>
      <c r="M49" s="17">
        <v>-21.4</v>
      </c>
      <c r="N49" s="17">
        <v>11.3</v>
      </c>
      <c r="O49" s="17">
        <v>40.9</v>
      </c>
      <c r="P49" s="17">
        <v>18.399999999999999</v>
      </c>
      <c r="Q49" s="17">
        <v>12.1</v>
      </c>
      <c r="R49" s="17">
        <v>73.599999999999994</v>
      </c>
      <c r="S49" s="17">
        <v>0.1</v>
      </c>
      <c r="T49" s="17"/>
      <c r="U49" s="17"/>
      <c r="V49" s="17"/>
      <c r="W49" s="17"/>
      <c r="X49" s="17">
        <v>3.8</v>
      </c>
      <c r="Y49" s="17">
        <v>0.6</v>
      </c>
      <c r="Z49" s="17">
        <v>1.1000000000000001</v>
      </c>
      <c r="AA49" s="17"/>
      <c r="AB49" s="17">
        <v>-3.2</v>
      </c>
      <c r="AC49" s="17">
        <v>6.3</v>
      </c>
      <c r="AD49" s="17">
        <v>4.5</v>
      </c>
      <c r="AE49" s="17"/>
      <c r="AF49" s="17"/>
      <c r="AG49" s="17"/>
      <c r="AH49" s="17"/>
      <c r="AI49" s="17">
        <v>-0.5</v>
      </c>
      <c r="AJ49" s="17">
        <v>5.0999999999999996</v>
      </c>
      <c r="AK49" s="17"/>
      <c r="AL49" s="17"/>
      <c r="AM49" s="17"/>
      <c r="AN49" s="17">
        <v>-1.4</v>
      </c>
      <c r="AO49" s="17">
        <v>-25.4</v>
      </c>
      <c r="AP49" s="17">
        <v>0.7</v>
      </c>
      <c r="AQ49" s="17">
        <v>22.9</v>
      </c>
      <c r="AR49" s="17">
        <v>10.4</v>
      </c>
      <c r="AS49" s="17">
        <v>-0.1</v>
      </c>
      <c r="AT49" s="17">
        <v>1.5</v>
      </c>
      <c r="AU49" s="17">
        <v>0.8</v>
      </c>
      <c r="AV49" s="17">
        <v>44.4</v>
      </c>
      <c r="AW49" s="17">
        <v>14.3</v>
      </c>
      <c r="AX49" s="17">
        <v>-43.1</v>
      </c>
      <c r="AY49" s="17">
        <v>2.6</v>
      </c>
      <c r="AZ49" s="17"/>
      <c r="BA49" s="17">
        <v>0</v>
      </c>
      <c r="BB49" s="17">
        <v>0</v>
      </c>
      <c r="BC49" s="17">
        <v>0.4</v>
      </c>
      <c r="BD49" s="17">
        <v>0.5</v>
      </c>
      <c r="BE49" s="17">
        <v>0.4</v>
      </c>
      <c r="BF49" s="17">
        <v>1.4</v>
      </c>
      <c r="BG49" s="17"/>
      <c r="BH49" s="17"/>
      <c r="BI49" s="17">
        <v>2.2999999999999998</v>
      </c>
      <c r="BJ49" s="17"/>
      <c r="BK49" s="17"/>
      <c r="BL49" s="17">
        <v>1.7</v>
      </c>
      <c r="BM49" s="17"/>
      <c r="BN49" s="17"/>
      <c r="BO49" s="17"/>
      <c r="BP49" s="17">
        <v>1.6</v>
      </c>
      <c r="BQ49" s="17">
        <v>-43</v>
      </c>
      <c r="BR49" s="17">
        <v>-30.1</v>
      </c>
      <c r="BS49" s="17">
        <v>31.4</v>
      </c>
      <c r="BT49" s="17">
        <v>1.5</v>
      </c>
      <c r="BU49" s="17">
        <v>-0.7</v>
      </c>
      <c r="BV49" s="17"/>
      <c r="BW49" s="17"/>
      <c r="BX49" s="17"/>
      <c r="BY49" s="17"/>
      <c r="BZ49" s="17"/>
      <c r="CA49" s="17"/>
      <c r="CB49" s="17">
        <v>0</v>
      </c>
      <c r="CC49" s="17">
        <v>-0.6</v>
      </c>
      <c r="CD49" s="17">
        <v>56.6</v>
      </c>
      <c r="CE49" s="17">
        <v>40.6</v>
      </c>
      <c r="CF49" s="17">
        <v>6.4</v>
      </c>
      <c r="CG49" s="17">
        <v>6.7</v>
      </c>
      <c r="CH49" s="17">
        <v>5.7</v>
      </c>
      <c r="CI49" s="17"/>
      <c r="CJ49" s="17"/>
      <c r="CK49" s="17"/>
      <c r="CL49" s="17">
        <v>22.7</v>
      </c>
      <c r="CM49" s="17">
        <v>26.7</v>
      </c>
      <c r="CN49" s="17">
        <v>-19.2</v>
      </c>
      <c r="CO49" s="17"/>
      <c r="CP49" s="17"/>
      <c r="CQ49" s="17"/>
      <c r="CR49" s="17"/>
      <c r="CS49" s="17"/>
      <c r="CT49" s="17">
        <v>20.3</v>
      </c>
      <c r="CU49" s="17">
        <v>8.1</v>
      </c>
      <c r="CV49" s="17"/>
      <c r="CW49" s="17">
        <v>2.6</v>
      </c>
      <c r="CX49" s="17">
        <v>0</v>
      </c>
      <c r="CY49" s="17"/>
      <c r="CZ49" s="17"/>
      <c r="DA49" s="17">
        <v>0.3</v>
      </c>
      <c r="DB49" s="17">
        <v>1.423E-2</v>
      </c>
      <c r="DC49" s="17">
        <v>0</v>
      </c>
      <c r="DD49" s="17"/>
      <c r="DE49" s="17"/>
      <c r="DF49" s="17">
        <v>0</v>
      </c>
      <c r="DG49" s="17">
        <v>1.22</v>
      </c>
      <c r="DH49" s="17">
        <v>0.2</v>
      </c>
      <c r="DI49" s="17">
        <v>1.4</v>
      </c>
      <c r="DJ49" s="17">
        <v>0.3</v>
      </c>
      <c r="DK49" s="17">
        <v>0.5</v>
      </c>
      <c r="DL49" s="17"/>
      <c r="DM49" s="17">
        <v>0</v>
      </c>
      <c r="DN49" s="17">
        <v>0</v>
      </c>
      <c r="DO49" s="17">
        <v>0</v>
      </c>
      <c r="DP49" s="17">
        <v>0</v>
      </c>
      <c r="DQ49" s="17">
        <v>1.8</v>
      </c>
      <c r="DR49" s="17">
        <v>0.2</v>
      </c>
      <c r="DS49" s="17">
        <v>0.3</v>
      </c>
      <c r="DT49" s="17">
        <v>1.3</v>
      </c>
      <c r="DU49" s="17">
        <v>0.2</v>
      </c>
      <c r="DV49" s="17">
        <v>0.1</v>
      </c>
      <c r="DW49" s="17">
        <v>0.6</v>
      </c>
      <c r="DX49" s="17">
        <v>0.2</v>
      </c>
      <c r="DY49" s="17"/>
      <c r="DZ49" s="17">
        <v>-2.1</v>
      </c>
      <c r="EA49" s="17">
        <v>0.1</v>
      </c>
      <c r="EB49" s="17">
        <v>0.5</v>
      </c>
      <c r="EC49" s="17">
        <v>0.5</v>
      </c>
      <c r="ED49" s="17">
        <v>0.2</v>
      </c>
      <c r="EE49" s="17">
        <v>0</v>
      </c>
      <c r="EF49" s="17">
        <v>6.7</v>
      </c>
      <c r="EG49" s="17">
        <v>0.4</v>
      </c>
      <c r="EH49" s="17">
        <v>-8.3000000000000007</v>
      </c>
      <c r="EI49" s="17">
        <v>-9.6</v>
      </c>
      <c r="EJ49" s="17">
        <v>-1</v>
      </c>
      <c r="EK49" s="17">
        <v>-0.6</v>
      </c>
      <c r="EL49" s="17">
        <v>1.7</v>
      </c>
      <c r="EM49" s="17">
        <v>-0.1</v>
      </c>
      <c r="EN49" s="17">
        <v>0</v>
      </c>
      <c r="EO49" s="17">
        <v>0.1</v>
      </c>
      <c r="EP49" s="17">
        <v>0.1</v>
      </c>
      <c r="EQ49" s="17">
        <v>0.1</v>
      </c>
      <c r="ER49" s="17"/>
      <c r="ES49" s="17">
        <v>0</v>
      </c>
      <c r="ET49" s="17"/>
      <c r="EU49" s="17">
        <v>0</v>
      </c>
      <c r="EV49" s="17">
        <v>-0.2</v>
      </c>
      <c r="EW49" s="17">
        <v>1.2</v>
      </c>
      <c r="EX49" s="17">
        <v>0</v>
      </c>
      <c r="EY49" s="17">
        <v>0</v>
      </c>
      <c r="EZ49" s="17">
        <v>0</v>
      </c>
      <c r="FA49" s="17">
        <v>0.4</v>
      </c>
      <c r="FB49" s="17">
        <v>0.4</v>
      </c>
      <c r="FC49" s="17">
        <v>1.5</v>
      </c>
      <c r="FD49" s="17">
        <v>9.1</v>
      </c>
      <c r="FE49" s="17">
        <v>0.4</v>
      </c>
      <c r="FF49" s="17">
        <v>2.5</v>
      </c>
      <c r="FG49" s="17">
        <v>0</v>
      </c>
      <c r="FH49" s="17">
        <v>3.4</v>
      </c>
      <c r="FI49" s="17">
        <v>2.99</v>
      </c>
      <c r="FJ49" s="17">
        <v>326.72422999999998</v>
      </c>
      <c r="FK49" s="15"/>
      <c r="FL49" s="17">
        <v>1.4395899999999999</v>
      </c>
      <c r="FM49" s="17">
        <v>-1.036</v>
      </c>
      <c r="FN49" s="17">
        <v>1.0680000000000001</v>
      </c>
      <c r="FO49" s="17">
        <v>0.8</v>
      </c>
      <c r="FP49" s="17">
        <v>0.30170999999999998</v>
      </c>
      <c r="FQ49" s="17">
        <v>0.10922999999999999</v>
      </c>
      <c r="FR49" s="17">
        <v>0.5</v>
      </c>
      <c r="FS49" s="17">
        <v>1.5</v>
      </c>
      <c r="FT49" s="17"/>
      <c r="FU49" s="17">
        <v>4.6825299999999999</v>
      </c>
    </row>
    <row r="50" spans="1:177" ht="24" customHeight="1" x14ac:dyDescent="0.3">
      <c r="A50" s="18" t="s">
        <v>41</v>
      </c>
      <c r="B50" s="18" t="s">
        <v>770</v>
      </c>
      <c r="C50" s="19">
        <v>3.6</v>
      </c>
      <c r="D50" s="19">
        <v>14.2</v>
      </c>
      <c r="E50" s="19">
        <v>8.6</v>
      </c>
      <c r="F50" s="19"/>
      <c r="G50" s="19"/>
      <c r="H50" s="19">
        <v>-7.8</v>
      </c>
      <c r="I50" s="19">
        <v>-5.7</v>
      </c>
      <c r="J50" s="19"/>
      <c r="K50" s="19"/>
      <c r="L50" s="19">
        <v>-23.8</v>
      </c>
      <c r="M50" s="19">
        <v>-25.6</v>
      </c>
      <c r="N50" s="19">
        <v>6.3</v>
      </c>
      <c r="O50" s="19">
        <v>38.9</v>
      </c>
      <c r="P50" s="19">
        <v>17.5</v>
      </c>
      <c r="Q50" s="19">
        <v>11.4</v>
      </c>
      <c r="R50" s="19">
        <v>75.5</v>
      </c>
      <c r="S50" s="19">
        <v>0</v>
      </c>
      <c r="T50" s="19"/>
      <c r="U50" s="19"/>
      <c r="V50" s="19"/>
      <c r="W50" s="19"/>
      <c r="X50" s="19">
        <v>5.4</v>
      </c>
      <c r="Y50" s="19">
        <v>0.9</v>
      </c>
      <c r="Z50" s="19">
        <v>1.3</v>
      </c>
      <c r="AA50" s="19"/>
      <c r="AB50" s="19">
        <v>-3.2</v>
      </c>
      <c r="AC50" s="19">
        <v>5.8</v>
      </c>
      <c r="AD50" s="19">
        <v>4.2</v>
      </c>
      <c r="AE50" s="19"/>
      <c r="AF50" s="19"/>
      <c r="AG50" s="19"/>
      <c r="AH50" s="19"/>
      <c r="AI50" s="19">
        <v>-0.2</v>
      </c>
      <c r="AJ50" s="19">
        <v>9.5</v>
      </c>
      <c r="AK50" s="19"/>
      <c r="AL50" s="19"/>
      <c r="AM50" s="19"/>
      <c r="AN50" s="19">
        <v>-1.3</v>
      </c>
      <c r="AO50" s="19">
        <v>-7.3</v>
      </c>
      <c r="AP50" s="19">
        <v>1.2</v>
      </c>
      <c r="AQ50" s="19">
        <v>23.8</v>
      </c>
      <c r="AR50" s="19">
        <v>10.7</v>
      </c>
      <c r="AS50" s="19">
        <v>-0.4</v>
      </c>
      <c r="AT50" s="19">
        <v>1.5</v>
      </c>
      <c r="AU50" s="19">
        <v>1.4</v>
      </c>
      <c r="AV50" s="19">
        <v>43.8</v>
      </c>
      <c r="AW50" s="19">
        <v>13.6</v>
      </c>
      <c r="AX50" s="19">
        <v>-44</v>
      </c>
      <c r="AY50" s="19">
        <v>3.1</v>
      </c>
      <c r="AZ50" s="19"/>
      <c r="BA50" s="19">
        <v>0</v>
      </c>
      <c r="BB50" s="19">
        <v>0</v>
      </c>
      <c r="BC50" s="19">
        <v>0.5</v>
      </c>
      <c r="BD50" s="19">
        <v>0.4</v>
      </c>
      <c r="BE50" s="19">
        <v>0.3</v>
      </c>
      <c r="BF50" s="19">
        <v>2</v>
      </c>
      <c r="BG50" s="19"/>
      <c r="BH50" s="19"/>
      <c r="BI50" s="19">
        <v>1.8</v>
      </c>
      <c r="BJ50" s="19"/>
      <c r="BK50" s="19"/>
      <c r="BL50" s="19">
        <v>2.2000000000000002</v>
      </c>
      <c r="BM50" s="19"/>
      <c r="BN50" s="19"/>
      <c r="BO50" s="19"/>
      <c r="BP50" s="19">
        <v>8.6</v>
      </c>
      <c r="BQ50" s="19">
        <v>-43.2</v>
      </c>
      <c r="BR50" s="19">
        <v>-31.3</v>
      </c>
      <c r="BS50" s="19">
        <v>30.7</v>
      </c>
      <c r="BT50" s="19">
        <v>1.2</v>
      </c>
      <c r="BU50" s="19">
        <v>0.6</v>
      </c>
      <c r="BV50" s="19"/>
      <c r="BW50" s="19"/>
      <c r="BX50" s="19"/>
      <c r="BY50" s="19"/>
      <c r="BZ50" s="19"/>
      <c r="CA50" s="19"/>
      <c r="CB50" s="19">
        <v>0</v>
      </c>
      <c r="CC50" s="19">
        <v>-0.6</v>
      </c>
      <c r="CD50" s="19">
        <v>56.1</v>
      </c>
      <c r="CE50" s="19">
        <v>40.9</v>
      </c>
      <c r="CF50" s="19">
        <v>6.6</v>
      </c>
      <c r="CG50" s="19">
        <v>6.7</v>
      </c>
      <c r="CH50" s="19">
        <v>6.1</v>
      </c>
      <c r="CI50" s="19"/>
      <c r="CJ50" s="19"/>
      <c r="CK50" s="19"/>
      <c r="CL50" s="19">
        <v>21</v>
      </c>
      <c r="CM50" s="19">
        <v>25</v>
      </c>
      <c r="CN50" s="19">
        <v>-21.4</v>
      </c>
      <c r="CO50" s="19"/>
      <c r="CP50" s="19"/>
      <c r="CQ50" s="19"/>
      <c r="CR50" s="19"/>
      <c r="CS50" s="19"/>
      <c r="CT50" s="19">
        <v>21.6</v>
      </c>
      <c r="CU50" s="19">
        <v>8.9</v>
      </c>
      <c r="CV50" s="19"/>
      <c r="CW50" s="19">
        <v>3.3</v>
      </c>
      <c r="CX50" s="19">
        <v>0</v>
      </c>
      <c r="CY50" s="19"/>
      <c r="CZ50" s="19"/>
      <c r="DA50" s="19">
        <v>0.3</v>
      </c>
      <c r="DB50" s="19">
        <v>2.181E-2</v>
      </c>
      <c r="DC50" s="19">
        <v>0</v>
      </c>
      <c r="DD50" s="19"/>
      <c r="DE50" s="19"/>
      <c r="DF50" s="19">
        <v>0</v>
      </c>
      <c r="DG50" s="19">
        <v>1.292</v>
      </c>
      <c r="DH50" s="19">
        <v>0.2</v>
      </c>
      <c r="DI50" s="19">
        <v>1.5</v>
      </c>
      <c r="DJ50" s="19">
        <v>0.3</v>
      </c>
      <c r="DK50" s="19">
        <v>0.5</v>
      </c>
      <c r="DL50" s="19"/>
      <c r="DM50" s="19">
        <v>0</v>
      </c>
      <c r="DN50" s="19">
        <v>0</v>
      </c>
      <c r="DO50" s="19">
        <v>0</v>
      </c>
      <c r="DP50" s="19">
        <v>0</v>
      </c>
      <c r="DQ50" s="19">
        <v>1.9</v>
      </c>
      <c r="DR50" s="19">
        <v>0.3</v>
      </c>
      <c r="DS50" s="19">
        <v>0.3</v>
      </c>
      <c r="DT50" s="19">
        <v>1.5</v>
      </c>
      <c r="DU50" s="19">
        <v>0</v>
      </c>
      <c r="DV50" s="19">
        <v>0.1</v>
      </c>
      <c r="DW50" s="19">
        <v>0.6</v>
      </c>
      <c r="DX50" s="19">
        <v>0.2</v>
      </c>
      <c r="DY50" s="19"/>
      <c r="DZ50" s="19">
        <v>-2.2000000000000002</v>
      </c>
      <c r="EA50" s="19">
        <v>0.2</v>
      </c>
      <c r="EB50" s="19">
        <v>0.5</v>
      </c>
      <c r="EC50" s="19">
        <v>0.4</v>
      </c>
      <c r="ED50" s="19">
        <v>0.2</v>
      </c>
      <c r="EE50" s="19">
        <v>0</v>
      </c>
      <c r="EF50" s="19">
        <v>6.4</v>
      </c>
      <c r="EG50" s="19">
        <v>0</v>
      </c>
      <c r="EH50" s="19">
        <v>-7.9</v>
      </c>
      <c r="EI50" s="19">
        <v>-9.1</v>
      </c>
      <c r="EJ50" s="19">
        <v>-0.8</v>
      </c>
      <c r="EK50" s="19">
        <v>-0.6</v>
      </c>
      <c r="EL50" s="19">
        <v>1.7</v>
      </c>
      <c r="EM50" s="19">
        <v>-0.1</v>
      </c>
      <c r="EN50" s="19">
        <v>0</v>
      </c>
      <c r="EO50" s="19">
        <v>0.1</v>
      </c>
      <c r="EP50" s="19">
        <v>0.1</v>
      </c>
      <c r="EQ50" s="19">
        <v>0.1</v>
      </c>
      <c r="ER50" s="19"/>
      <c r="ES50" s="19">
        <v>0</v>
      </c>
      <c r="ET50" s="19"/>
      <c r="EU50" s="19">
        <v>0</v>
      </c>
      <c r="EV50" s="19">
        <v>-0.2</v>
      </c>
      <c r="EW50" s="19">
        <v>-1.9</v>
      </c>
      <c r="EX50" s="19">
        <v>0</v>
      </c>
      <c r="EY50" s="19">
        <v>0</v>
      </c>
      <c r="EZ50" s="19">
        <v>0</v>
      </c>
      <c r="FA50" s="19">
        <v>0.4</v>
      </c>
      <c r="FB50" s="19">
        <v>0.4</v>
      </c>
      <c r="FC50" s="19">
        <v>1.6</v>
      </c>
      <c r="FD50" s="19">
        <v>9.1</v>
      </c>
      <c r="FE50" s="19">
        <v>0.5</v>
      </c>
      <c r="FF50" s="19">
        <v>2.9</v>
      </c>
      <c r="FG50" s="19">
        <v>0</v>
      </c>
      <c r="FH50" s="19">
        <v>3.4</v>
      </c>
      <c r="FI50" s="19">
        <v>2.96</v>
      </c>
      <c r="FJ50" s="19">
        <v>348.07380999999998</v>
      </c>
      <c r="FK50" s="15"/>
      <c r="FL50" s="19">
        <v>1.6757899999999999</v>
      </c>
      <c r="FM50" s="19">
        <v>-0.52500000000000002</v>
      </c>
      <c r="FN50" s="19">
        <v>0.94799999999999995</v>
      </c>
      <c r="FO50" s="19">
        <v>0.8</v>
      </c>
      <c r="FP50" s="19">
        <v>0.29586000000000001</v>
      </c>
      <c r="FQ50" s="19">
        <v>0.16494</v>
      </c>
      <c r="FR50" s="19">
        <v>0.5</v>
      </c>
      <c r="FS50" s="19">
        <v>1.5</v>
      </c>
      <c r="FT50" s="19"/>
      <c r="FU50" s="19">
        <v>5.3595899999999999</v>
      </c>
    </row>
    <row r="51" spans="1:177" ht="24" customHeight="1" x14ac:dyDescent="0.3">
      <c r="A51" s="13" t="s">
        <v>41</v>
      </c>
      <c r="B51" s="13" t="s">
        <v>771</v>
      </c>
      <c r="C51" s="14">
        <v>2.6</v>
      </c>
      <c r="D51" s="14">
        <v>11.1</v>
      </c>
      <c r="E51" s="14">
        <v>7.9</v>
      </c>
      <c r="F51" s="14"/>
      <c r="G51" s="14"/>
      <c r="H51" s="14">
        <v>-7.9</v>
      </c>
      <c r="I51" s="14">
        <v>-4.3</v>
      </c>
      <c r="J51" s="14"/>
      <c r="K51" s="14"/>
      <c r="L51" s="14">
        <v>-23.6</v>
      </c>
      <c r="M51" s="14">
        <v>-24.5</v>
      </c>
      <c r="N51" s="14">
        <v>7.4</v>
      </c>
      <c r="O51" s="14">
        <v>38.799999999999997</v>
      </c>
      <c r="P51" s="14">
        <v>16.5</v>
      </c>
      <c r="Q51" s="14">
        <v>11.1</v>
      </c>
      <c r="R51" s="14">
        <v>73.599999999999994</v>
      </c>
      <c r="S51" s="14">
        <v>0.1</v>
      </c>
      <c r="T51" s="14"/>
      <c r="U51" s="14"/>
      <c r="V51" s="14"/>
      <c r="W51" s="14"/>
      <c r="X51" s="14">
        <v>3.9</v>
      </c>
      <c r="Y51" s="14">
        <v>0.9</v>
      </c>
      <c r="Z51" s="14">
        <v>1.1000000000000001</v>
      </c>
      <c r="AA51" s="14"/>
      <c r="AB51" s="14">
        <v>-3.2</v>
      </c>
      <c r="AC51" s="14">
        <v>5.6</v>
      </c>
      <c r="AD51" s="14">
        <v>3.7</v>
      </c>
      <c r="AE51" s="14"/>
      <c r="AF51" s="14"/>
      <c r="AG51" s="14"/>
      <c r="AH51" s="14"/>
      <c r="AI51" s="14">
        <v>0.3</v>
      </c>
      <c r="AJ51" s="14">
        <v>1.7</v>
      </c>
      <c r="AK51" s="14"/>
      <c r="AL51" s="14"/>
      <c r="AM51" s="14"/>
      <c r="AN51" s="14">
        <v>-1.2</v>
      </c>
      <c r="AO51" s="14">
        <v>8.5</v>
      </c>
      <c r="AP51" s="14">
        <v>2.2999999999999998</v>
      </c>
      <c r="AQ51" s="14">
        <v>21.3</v>
      </c>
      <c r="AR51" s="14">
        <v>8.9</v>
      </c>
      <c r="AS51" s="14">
        <v>-0.1</v>
      </c>
      <c r="AT51" s="14">
        <v>1.5</v>
      </c>
      <c r="AU51" s="14">
        <v>1.2</v>
      </c>
      <c r="AV51" s="14">
        <v>42.3</v>
      </c>
      <c r="AW51" s="14">
        <v>12.4</v>
      </c>
      <c r="AX51" s="14">
        <v>-45.2</v>
      </c>
      <c r="AY51" s="14">
        <v>3.6</v>
      </c>
      <c r="AZ51" s="14"/>
      <c r="BA51" s="14">
        <v>0</v>
      </c>
      <c r="BB51" s="14">
        <v>0</v>
      </c>
      <c r="BC51" s="14">
        <v>-0.1</v>
      </c>
      <c r="BD51" s="14">
        <v>0.5</v>
      </c>
      <c r="BE51" s="14">
        <v>0.2</v>
      </c>
      <c r="BF51" s="14">
        <v>2.4</v>
      </c>
      <c r="BG51" s="14"/>
      <c r="BH51" s="14"/>
      <c r="BI51" s="14">
        <v>1.3</v>
      </c>
      <c r="BJ51" s="14"/>
      <c r="BK51" s="14"/>
      <c r="BL51" s="14">
        <v>2.2999999999999998</v>
      </c>
      <c r="BM51" s="14"/>
      <c r="BN51" s="14"/>
      <c r="BO51" s="14"/>
      <c r="BP51" s="14">
        <v>9.6</v>
      </c>
      <c r="BQ51" s="14">
        <v>-44.2</v>
      </c>
      <c r="BR51" s="14">
        <v>-31.9</v>
      </c>
      <c r="BS51" s="14">
        <v>29.7</v>
      </c>
      <c r="BT51" s="14">
        <v>-0.1</v>
      </c>
      <c r="BU51" s="14">
        <v>8</v>
      </c>
      <c r="BV51" s="14"/>
      <c r="BW51" s="14"/>
      <c r="BX51" s="14"/>
      <c r="BY51" s="14"/>
      <c r="BZ51" s="14"/>
      <c r="CA51" s="14"/>
      <c r="CB51" s="14">
        <v>0</v>
      </c>
      <c r="CC51" s="14">
        <v>-0.6</v>
      </c>
      <c r="CD51" s="14">
        <v>56.1</v>
      </c>
      <c r="CE51" s="14">
        <v>40.700000000000003</v>
      </c>
      <c r="CF51" s="14">
        <v>6.8</v>
      </c>
      <c r="CG51" s="14">
        <v>6.7</v>
      </c>
      <c r="CH51" s="14">
        <v>6.1</v>
      </c>
      <c r="CI51" s="14"/>
      <c r="CJ51" s="14"/>
      <c r="CK51" s="14"/>
      <c r="CL51" s="14">
        <v>20</v>
      </c>
      <c r="CM51" s="14">
        <v>23.8</v>
      </c>
      <c r="CN51" s="14">
        <v>-23</v>
      </c>
      <c r="CO51" s="14"/>
      <c r="CP51" s="14"/>
      <c r="CQ51" s="14"/>
      <c r="CR51" s="14"/>
      <c r="CS51" s="14"/>
      <c r="CT51" s="14">
        <v>19.3</v>
      </c>
      <c r="CU51" s="14">
        <v>7.5</v>
      </c>
      <c r="CV51" s="14"/>
      <c r="CW51" s="14">
        <v>2.4</v>
      </c>
      <c r="CX51" s="14">
        <v>0</v>
      </c>
      <c r="CY51" s="14"/>
      <c r="CZ51" s="14"/>
      <c r="DA51" s="14">
        <v>0.3</v>
      </c>
      <c r="DB51" s="14">
        <v>1.461E-2</v>
      </c>
      <c r="DC51" s="14">
        <v>0</v>
      </c>
      <c r="DD51" s="14"/>
      <c r="DE51" s="14"/>
      <c r="DF51" s="14">
        <v>0</v>
      </c>
      <c r="DG51" s="14">
        <v>1.373</v>
      </c>
      <c r="DH51" s="14">
        <v>0.2</v>
      </c>
      <c r="DI51" s="14">
        <v>3.1</v>
      </c>
      <c r="DJ51" s="14">
        <v>0.2</v>
      </c>
      <c r="DK51" s="14">
        <v>0.5</v>
      </c>
      <c r="DL51" s="14"/>
      <c r="DM51" s="14">
        <v>0</v>
      </c>
      <c r="DN51" s="14">
        <v>0</v>
      </c>
      <c r="DO51" s="14">
        <v>0</v>
      </c>
      <c r="DP51" s="14">
        <v>0</v>
      </c>
      <c r="DQ51" s="14">
        <v>1.9</v>
      </c>
      <c r="DR51" s="14">
        <v>0.3</v>
      </c>
      <c r="DS51" s="14">
        <v>0.3</v>
      </c>
      <c r="DT51" s="14">
        <v>1.5</v>
      </c>
      <c r="DU51" s="14">
        <v>0</v>
      </c>
      <c r="DV51" s="14">
        <v>-0.1</v>
      </c>
      <c r="DW51" s="14">
        <v>0.6</v>
      </c>
      <c r="DX51" s="14">
        <v>0.2</v>
      </c>
      <c r="DY51" s="14"/>
      <c r="DZ51" s="14">
        <v>-1.9</v>
      </c>
      <c r="EA51" s="14">
        <v>0</v>
      </c>
      <c r="EB51" s="14">
        <v>0.5</v>
      </c>
      <c r="EC51" s="14">
        <v>0.5</v>
      </c>
      <c r="ED51" s="14">
        <v>0.1</v>
      </c>
      <c r="EE51" s="14">
        <v>0</v>
      </c>
      <c r="EF51" s="14">
        <v>9.3000000000000007</v>
      </c>
      <c r="EG51" s="14">
        <v>0</v>
      </c>
      <c r="EH51" s="14">
        <v>-7.9</v>
      </c>
      <c r="EI51" s="14">
        <v>-9.1</v>
      </c>
      <c r="EJ51" s="14">
        <v>-0.8</v>
      </c>
      <c r="EK51" s="14">
        <v>-0.5</v>
      </c>
      <c r="EL51" s="14">
        <v>1.7</v>
      </c>
      <c r="EM51" s="14">
        <v>-0.1</v>
      </c>
      <c r="EN51" s="14">
        <v>0</v>
      </c>
      <c r="EO51" s="14">
        <v>0.1</v>
      </c>
      <c r="EP51" s="14">
        <v>0.1</v>
      </c>
      <c r="EQ51" s="14">
        <v>0.1</v>
      </c>
      <c r="ER51" s="14"/>
      <c r="ES51" s="14">
        <v>0</v>
      </c>
      <c r="ET51" s="14"/>
      <c r="EU51" s="14">
        <v>0</v>
      </c>
      <c r="EV51" s="14">
        <v>-0.2</v>
      </c>
      <c r="EW51" s="14">
        <v>-4.5999999999999996</v>
      </c>
      <c r="EX51" s="14">
        <v>0</v>
      </c>
      <c r="EY51" s="14">
        <v>0</v>
      </c>
      <c r="EZ51" s="14">
        <v>0</v>
      </c>
      <c r="FA51" s="14">
        <v>0.4</v>
      </c>
      <c r="FB51" s="14">
        <v>0.4</v>
      </c>
      <c r="FC51" s="14">
        <v>1.4</v>
      </c>
      <c r="FD51" s="14">
        <v>9.1</v>
      </c>
      <c r="FE51" s="14">
        <v>0.4</v>
      </c>
      <c r="FF51" s="14">
        <v>0.7</v>
      </c>
      <c r="FG51" s="14">
        <v>0</v>
      </c>
      <c r="FH51" s="14">
        <v>3.7</v>
      </c>
      <c r="FI51" s="14">
        <v>2.63</v>
      </c>
      <c r="FJ51" s="14">
        <v>338.21760999999998</v>
      </c>
      <c r="FK51" s="15"/>
      <c r="FL51" s="14">
        <v>1.93143</v>
      </c>
      <c r="FM51" s="14">
        <v>-0.39100000000000001</v>
      </c>
      <c r="FN51" s="14">
        <v>1.052</v>
      </c>
      <c r="FO51" s="14">
        <v>0.8</v>
      </c>
      <c r="FP51" s="14">
        <v>0.29758000000000001</v>
      </c>
      <c r="FQ51" s="14">
        <v>0.16802</v>
      </c>
      <c r="FR51" s="14">
        <v>0.4</v>
      </c>
      <c r="FS51" s="14">
        <v>1.6</v>
      </c>
      <c r="FT51" s="14"/>
      <c r="FU51" s="14">
        <v>5.8580300000000003</v>
      </c>
    </row>
    <row r="52" spans="1:177" ht="24" customHeight="1" x14ac:dyDescent="0.3">
      <c r="A52" s="16" t="s">
        <v>41</v>
      </c>
      <c r="B52" s="16" t="s">
        <v>772</v>
      </c>
      <c r="C52" s="17">
        <v>3.4</v>
      </c>
      <c r="D52" s="17">
        <v>19.5</v>
      </c>
      <c r="E52" s="17">
        <v>8.6999999999999993</v>
      </c>
      <c r="F52" s="17"/>
      <c r="G52" s="17"/>
      <c r="H52" s="17">
        <v>-7.6</v>
      </c>
      <c r="I52" s="17">
        <v>3.8</v>
      </c>
      <c r="J52" s="17"/>
      <c r="K52" s="17"/>
      <c r="L52" s="17">
        <v>-22.6</v>
      </c>
      <c r="M52" s="17">
        <v>-22.7</v>
      </c>
      <c r="N52" s="17">
        <v>9.3000000000000007</v>
      </c>
      <c r="O52" s="17">
        <v>40.4</v>
      </c>
      <c r="P52" s="17">
        <v>17.5</v>
      </c>
      <c r="Q52" s="17">
        <v>11.8</v>
      </c>
      <c r="R52" s="17">
        <v>73.8</v>
      </c>
      <c r="S52" s="17">
        <v>0.1</v>
      </c>
      <c r="T52" s="17"/>
      <c r="U52" s="17"/>
      <c r="V52" s="17"/>
      <c r="W52" s="17"/>
      <c r="X52" s="17">
        <v>3.1</v>
      </c>
      <c r="Y52" s="17">
        <v>1</v>
      </c>
      <c r="Z52" s="17">
        <v>1.5</v>
      </c>
      <c r="AA52" s="17"/>
      <c r="AB52" s="17">
        <v>-3.2</v>
      </c>
      <c r="AC52" s="17">
        <v>6</v>
      </c>
      <c r="AD52" s="17">
        <v>3</v>
      </c>
      <c r="AE52" s="17"/>
      <c r="AF52" s="17"/>
      <c r="AG52" s="17"/>
      <c r="AH52" s="17"/>
      <c r="AI52" s="17">
        <v>0.7</v>
      </c>
      <c r="AJ52" s="17">
        <v>3</v>
      </c>
      <c r="AK52" s="17"/>
      <c r="AL52" s="17"/>
      <c r="AM52" s="17"/>
      <c r="AN52" s="17">
        <v>-1.2</v>
      </c>
      <c r="AO52" s="17">
        <v>12.9</v>
      </c>
      <c r="AP52" s="17">
        <v>2.5</v>
      </c>
      <c r="AQ52" s="17">
        <v>22</v>
      </c>
      <c r="AR52" s="17">
        <v>8.6</v>
      </c>
      <c r="AS52" s="17">
        <v>-0.1</v>
      </c>
      <c r="AT52" s="17">
        <v>1.5</v>
      </c>
      <c r="AU52" s="17">
        <v>1</v>
      </c>
      <c r="AV52" s="17">
        <v>44.2</v>
      </c>
      <c r="AW52" s="17">
        <v>13.6</v>
      </c>
      <c r="AX52" s="17">
        <v>-43.9</v>
      </c>
      <c r="AY52" s="17">
        <v>4.4000000000000004</v>
      </c>
      <c r="AZ52" s="17"/>
      <c r="BA52" s="17">
        <v>0</v>
      </c>
      <c r="BB52" s="17">
        <v>0</v>
      </c>
      <c r="BC52" s="17">
        <v>0.9</v>
      </c>
      <c r="BD52" s="17">
        <v>0.4</v>
      </c>
      <c r="BE52" s="17">
        <v>0.1</v>
      </c>
      <c r="BF52" s="17">
        <v>4.9000000000000004</v>
      </c>
      <c r="BG52" s="17"/>
      <c r="BH52" s="17"/>
      <c r="BI52" s="17">
        <v>1.7</v>
      </c>
      <c r="BJ52" s="17"/>
      <c r="BK52" s="17"/>
      <c r="BL52" s="17">
        <v>3.2</v>
      </c>
      <c r="BM52" s="17"/>
      <c r="BN52" s="17"/>
      <c r="BO52" s="17"/>
      <c r="BP52" s="17">
        <v>3.6</v>
      </c>
      <c r="BQ52" s="17">
        <v>-43.3</v>
      </c>
      <c r="BR52" s="17">
        <v>-31.2</v>
      </c>
      <c r="BS52" s="17">
        <v>30.8</v>
      </c>
      <c r="BT52" s="17">
        <v>1.3</v>
      </c>
      <c r="BU52" s="17">
        <v>8.6999999999999993</v>
      </c>
      <c r="BV52" s="17"/>
      <c r="BW52" s="17"/>
      <c r="BX52" s="17"/>
      <c r="BY52" s="17"/>
      <c r="BZ52" s="17"/>
      <c r="CA52" s="17"/>
      <c r="CB52" s="17">
        <v>0</v>
      </c>
      <c r="CC52" s="17">
        <v>-0.6</v>
      </c>
      <c r="CD52" s="17">
        <v>51.4</v>
      </c>
      <c r="CE52" s="17">
        <v>41.3</v>
      </c>
      <c r="CF52" s="17">
        <v>7.4</v>
      </c>
      <c r="CG52" s="17">
        <v>6.7</v>
      </c>
      <c r="CH52" s="17">
        <v>5.9</v>
      </c>
      <c r="CI52" s="17"/>
      <c r="CJ52" s="17"/>
      <c r="CK52" s="17"/>
      <c r="CL52" s="17">
        <v>21.2</v>
      </c>
      <c r="CM52" s="17">
        <v>25.1</v>
      </c>
      <c r="CN52" s="17">
        <v>-20.100000000000001</v>
      </c>
      <c r="CO52" s="17"/>
      <c r="CP52" s="17"/>
      <c r="CQ52" s="17"/>
      <c r="CR52" s="17"/>
      <c r="CS52" s="17"/>
      <c r="CT52" s="17">
        <v>20.9</v>
      </c>
      <c r="CU52" s="17">
        <v>8.4</v>
      </c>
      <c r="CV52" s="17"/>
      <c r="CW52" s="17">
        <v>2.2999999999999998</v>
      </c>
      <c r="CX52" s="17">
        <v>0</v>
      </c>
      <c r="CY52" s="17"/>
      <c r="CZ52" s="17"/>
      <c r="DA52" s="17">
        <v>0.3</v>
      </c>
      <c r="DB52" s="17">
        <v>1.1140000000000001E-2</v>
      </c>
      <c r="DC52" s="17">
        <v>-0.1</v>
      </c>
      <c r="DD52" s="17"/>
      <c r="DE52" s="17"/>
      <c r="DF52" s="17">
        <v>0</v>
      </c>
      <c r="DG52" s="17">
        <v>1.456</v>
      </c>
      <c r="DH52" s="17">
        <v>0.2</v>
      </c>
      <c r="DI52" s="17">
        <v>2.2000000000000002</v>
      </c>
      <c r="DJ52" s="17">
        <v>0.2</v>
      </c>
      <c r="DK52" s="17">
        <v>0.5</v>
      </c>
      <c r="DL52" s="17"/>
      <c r="DM52" s="17">
        <v>0</v>
      </c>
      <c r="DN52" s="17">
        <v>0</v>
      </c>
      <c r="DO52" s="17">
        <v>0</v>
      </c>
      <c r="DP52" s="17">
        <v>0</v>
      </c>
      <c r="DQ52" s="17">
        <v>1.9</v>
      </c>
      <c r="DR52" s="17">
        <v>0.3</v>
      </c>
      <c r="DS52" s="17">
        <v>0.3</v>
      </c>
      <c r="DT52" s="17">
        <v>1.5</v>
      </c>
      <c r="DU52" s="17">
        <v>0</v>
      </c>
      <c r="DV52" s="17">
        <v>-0.2</v>
      </c>
      <c r="DW52" s="17">
        <v>0.4</v>
      </c>
      <c r="DX52" s="17">
        <v>0.2</v>
      </c>
      <c r="DY52" s="17"/>
      <c r="DZ52" s="17">
        <v>-1.9</v>
      </c>
      <c r="EA52" s="17">
        <v>0</v>
      </c>
      <c r="EB52" s="17">
        <v>0.5</v>
      </c>
      <c r="EC52" s="17">
        <v>0.4</v>
      </c>
      <c r="ED52" s="17">
        <v>0.1</v>
      </c>
      <c r="EE52" s="17">
        <v>0</v>
      </c>
      <c r="EF52" s="17">
        <v>7.8</v>
      </c>
      <c r="EG52" s="17">
        <v>0</v>
      </c>
      <c r="EH52" s="17">
        <v>-8.1999999999999993</v>
      </c>
      <c r="EI52" s="17">
        <v>-9.3000000000000007</v>
      </c>
      <c r="EJ52" s="17">
        <v>-0.7</v>
      </c>
      <c r="EK52" s="17">
        <v>-0.6</v>
      </c>
      <c r="EL52" s="17">
        <v>1.5</v>
      </c>
      <c r="EM52" s="17">
        <v>-0.1</v>
      </c>
      <c r="EN52" s="17">
        <v>0</v>
      </c>
      <c r="EO52" s="17">
        <v>0.1</v>
      </c>
      <c r="EP52" s="17">
        <v>0.1</v>
      </c>
      <c r="EQ52" s="17">
        <v>0.1</v>
      </c>
      <c r="ER52" s="17"/>
      <c r="ES52" s="17">
        <v>0</v>
      </c>
      <c r="ET52" s="17"/>
      <c r="EU52" s="17">
        <v>0</v>
      </c>
      <c r="EV52" s="17">
        <v>-0.2</v>
      </c>
      <c r="EW52" s="17">
        <v>-4.4000000000000004</v>
      </c>
      <c r="EX52" s="17">
        <v>0</v>
      </c>
      <c r="EY52" s="17">
        <v>0</v>
      </c>
      <c r="EZ52" s="17">
        <v>0</v>
      </c>
      <c r="FA52" s="17">
        <v>0.4</v>
      </c>
      <c r="FB52" s="17">
        <v>0.4</v>
      </c>
      <c r="FC52" s="17">
        <v>1.4</v>
      </c>
      <c r="FD52" s="17">
        <v>9.3000000000000007</v>
      </c>
      <c r="FE52" s="17">
        <v>0</v>
      </c>
      <c r="FF52" s="17">
        <v>3.1</v>
      </c>
      <c r="FG52" s="17">
        <v>0</v>
      </c>
      <c r="FH52" s="17">
        <v>3.4</v>
      </c>
      <c r="FI52" s="17">
        <v>2.99</v>
      </c>
      <c r="FJ52" s="17">
        <v>382.35714000000002</v>
      </c>
      <c r="FK52" s="15"/>
      <c r="FL52" s="17">
        <v>2.1372200000000001</v>
      </c>
      <c r="FM52" s="17">
        <v>-0.872</v>
      </c>
      <c r="FN52" s="17">
        <v>1.298</v>
      </c>
      <c r="FO52" s="17">
        <v>0.8</v>
      </c>
      <c r="FP52" s="17">
        <v>0.29793999999999998</v>
      </c>
      <c r="FQ52" s="17">
        <v>0.15587000000000001</v>
      </c>
      <c r="FR52" s="17">
        <v>0.3</v>
      </c>
      <c r="FS52" s="17">
        <v>1.6</v>
      </c>
      <c r="FT52" s="17"/>
      <c r="FU52" s="17">
        <v>5.7170300000000003</v>
      </c>
    </row>
    <row r="53" spans="1:177" ht="24" customHeight="1" x14ac:dyDescent="0.3">
      <c r="A53" s="16" t="s">
        <v>41</v>
      </c>
      <c r="B53" s="16" t="s">
        <v>773</v>
      </c>
      <c r="C53" s="17">
        <v>0.3</v>
      </c>
      <c r="D53" s="17">
        <v>7.7</v>
      </c>
      <c r="E53" s="17">
        <v>7.3</v>
      </c>
      <c r="F53" s="17"/>
      <c r="G53" s="17"/>
      <c r="H53" s="17">
        <v>-8.9</v>
      </c>
      <c r="I53" s="17">
        <v>-8.1999999999999993</v>
      </c>
      <c r="J53" s="17"/>
      <c r="K53" s="17"/>
      <c r="L53" s="17">
        <v>-24.9</v>
      </c>
      <c r="M53" s="17">
        <v>-24.2</v>
      </c>
      <c r="N53" s="17">
        <v>8.4</v>
      </c>
      <c r="O53" s="17">
        <v>38.700000000000003</v>
      </c>
      <c r="P53" s="17">
        <v>15.5</v>
      </c>
      <c r="Q53" s="17">
        <v>10.1</v>
      </c>
      <c r="R53" s="17">
        <v>73.400000000000006</v>
      </c>
      <c r="S53" s="17">
        <v>0.1</v>
      </c>
      <c r="T53" s="17"/>
      <c r="U53" s="17"/>
      <c r="V53" s="17"/>
      <c r="W53" s="17"/>
      <c r="X53" s="17">
        <v>3.1</v>
      </c>
      <c r="Y53" s="17">
        <v>0.7</v>
      </c>
      <c r="Z53" s="17">
        <v>1.3</v>
      </c>
      <c r="AA53" s="17"/>
      <c r="AB53" s="17">
        <v>-3.2</v>
      </c>
      <c r="AC53" s="17">
        <v>6.2</v>
      </c>
      <c r="AD53" s="17">
        <v>1.2</v>
      </c>
      <c r="AE53" s="17"/>
      <c r="AF53" s="17"/>
      <c r="AG53" s="17"/>
      <c r="AH53" s="17"/>
      <c r="AI53" s="17">
        <v>-0.1</v>
      </c>
      <c r="AJ53" s="17">
        <v>1.5</v>
      </c>
      <c r="AK53" s="17"/>
      <c r="AL53" s="17"/>
      <c r="AM53" s="17"/>
      <c r="AN53" s="17">
        <v>-1.4</v>
      </c>
      <c r="AO53" s="17">
        <v>-6</v>
      </c>
      <c r="AP53" s="17">
        <v>2.2999999999999998</v>
      </c>
      <c r="AQ53" s="17">
        <v>21</v>
      </c>
      <c r="AR53" s="17">
        <v>8.4</v>
      </c>
      <c r="AS53" s="17">
        <v>0.1</v>
      </c>
      <c r="AT53" s="17">
        <v>1.5</v>
      </c>
      <c r="AU53" s="17">
        <v>1.6</v>
      </c>
      <c r="AV53" s="17">
        <v>39.9</v>
      </c>
      <c r="AW53" s="17">
        <v>10.1</v>
      </c>
      <c r="AX53" s="17">
        <v>-42.8</v>
      </c>
      <c r="AY53" s="17">
        <v>3.5</v>
      </c>
      <c r="AZ53" s="17"/>
      <c r="BA53" s="17">
        <v>0</v>
      </c>
      <c r="BB53" s="17">
        <v>0</v>
      </c>
      <c r="BC53" s="17">
        <v>0.3</v>
      </c>
      <c r="BD53" s="17">
        <v>0.5</v>
      </c>
      <c r="BE53" s="17">
        <v>0.2</v>
      </c>
      <c r="BF53" s="17">
        <v>3.3</v>
      </c>
      <c r="BG53" s="17"/>
      <c r="BH53" s="17"/>
      <c r="BI53" s="17">
        <v>0.6</v>
      </c>
      <c r="BJ53" s="17"/>
      <c r="BK53" s="17"/>
      <c r="BL53" s="17">
        <v>2.2999999999999998</v>
      </c>
      <c r="BM53" s="17"/>
      <c r="BN53" s="17"/>
      <c r="BO53" s="17"/>
      <c r="BP53" s="17">
        <v>-1.6</v>
      </c>
      <c r="BQ53" s="17">
        <v>-45.7</v>
      </c>
      <c r="BR53" s="17">
        <v>-33.299999999999997</v>
      </c>
      <c r="BS53" s="17">
        <v>28.3</v>
      </c>
      <c r="BT53" s="17">
        <v>-1.4</v>
      </c>
      <c r="BU53" s="17">
        <v>7.4</v>
      </c>
      <c r="BV53" s="17"/>
      <c r="BW53" s="17"/>
      <c r="BX53" s="17"/>
      <c r="BY53" s="17"/>
      <c r="BZ53" s="17"/>
      <c r="CA53" s="17"/>
      <c r="CB53" s="17">
        <v>0</v>
      </c>
      <c r="CC53" s="17">
        <v>-0.6</v>
      </c>
      <c r="CD53" s="17">
        <v>52.6</v>
      </c>
      <c r="CE53" s="17">
        <v>40.700000000000003</v>
      </c>
      <c r="CF53" s="17">
        <v>6.8</v>
      </c>
      <c r="CG53" s="17">
        <v>7.2</v>
      </c>
      <c r="CH53" s="17">
        <v>5.8</v>
      </c>
      <c r="CI53" s="17"/>
      <c r="CJ53" s="17"/>
      <c r="CK53" s="17"/>
      <c r="CL53" s="17">
        <v>18.399999999999999</v>
      </c>
      <c r="CM53" s="17">
        <v>22.2</v>
      </c>
      <c r="CN53" s="17">
        <v>-25.6</v>
      </c>
      <c r="CO53" s="17"/>
      <c r="CP53" s="17"/>
      <c r="CQ53" s="17"/>
      <c r="CR53" s="17"/>
      <c r="CS53" s="17"/>
      <c r="CT53" s="17">
        <v>18.2</v>
      </c>
      <c r="CU53" s="17">
        <v>6.8</v>
      </c>
      <c r="CV53" s="17"/>
      <c r="CW53" s="17">
        <v>3.4</v>
      </c>
      <c r="CX53" s="17">
        <v>0</v>
      </c>
      <c r="CY53" s="17"/>
      <c r="CZ53" s="17"/>
      <c r="DA53" s="17">
        <v>0.3</v>
      </c>
      <c r="DB53" s="17">
        <v>1.521E-2</v>
      </c>
      <c r="DC53" s="17">
        <v>0</v>
      </c>
      <c r="DD53" s="17"/>
      <c r="DE53" s="17"/>
      <c r="DF53" s="17">
        <v>0.1</v>
      </c>
      <c r="DG53" s="17">
        <v>1.498</v>
      </c>
      <c r="DH53" s="17">
        <v>0.1</v>
      </c>
      <c r="DI53" s="17">
        <v>2.7</v>
      </c>
      <c r="DJ53" s="17">
        <v>0.2</v>
      </c>
      <c r="DK53" s="17">
        <v>0.6</v>
      </c>
      <c r="DL53" s="17"/>
      <c r="DM53" s="17">
        <v>0</v>
      </c>
      <c r="DN53" s="17">
        <v>0</v>
      </c>
      <c r="DO53" s="17">
        <v>0</v>
      </c>
      <c r="DP53" s="17">
        <v>0</v>
      </c>
      <c r="DQ53" s="17">
        <v>1.9</v>
      </c>
      <c r="DR53" s="17">
        <v>0.4</v>
      </c>
      <c r="DS53" s="17">
        <v>0.3</v>
      </c>
      <c r="DT53" s="17">
        <v>1.5</v>
      </c>
      <c r="DU53" s="17">
        <v>0</v>
      </c>
      <c r="DV53" s="17">
        <v>0</v>
      </c>
      <c r="DW53" s="17">
        <v>0.6</v>
      </c>
      <c r="DX53" s="17">
        <v>0.2</v>
      </c>
      <c r="DY53" s="17"/>
      <c r="DZ53" s="17">
        <v>-1.8</v>
      </c>
      <c r="EA53" s="17">
        <v>0.2</v>
      </c>
      <c r="EB53" s="17">
        <v>0.5</v>
      </c>
      <c r="EC53" s="17">
        <v>0.4</v>
      </c>
      <c r="ED53" s="17">
        <v>0.2</v>
      </c>
      <c r="EE53" s="17">
        <v>0.2</v>
      </c>
      <c r="EF53" s="17">
        <v>10.6</v>
      </c>
      <c r="EG53" s="17">
        <v>0</v>
      </c>
      <c r="EH53" s="17">
        <v>-8.6</v>
      </c>
      <c r="EI53" s="17">
        <v>-9.6</v>
      </c>
      <c r="EJ53" s="17">
        <v>-1</v>
      </c>
      <c r="EK53" s="17">
        <v>-0.9</v>
      </c>
      <c r="EL53" s="17">
        <v>1.5</v>
      </c>
      <c r="EM53" s="17">
        <v>-0.1</v>
      </c>
      <c r="EN53" s="17">
        <v>0</v>
      </c>
      <c r="EO53" s="17">
        <v>0.1</v>
      </c>
      <c r="EP53" s="17">
        <v>0.1</v>
      </c>
      <c r="EQ53" s="17">
        <v>0.1</v>
      </c>
      <c r="ER53" s="17"/>
      <c r="ES53" s="17">
        <v>0</v>
      </c>
      <c r="ET53" s="17"/>
      <c r="EU53" s="17">
        <v>0</v>
      </c>
      <c r="EV53" s="17">
        <v>-0.2</v>
      </c>
      <c r="EW53" s="17">
        <v>-4.9000000000000004</v>
      </c>
      <c r="EX53" s="17">
        <v>0</v>
      </c>
      <c r="EY53" s="17">
        <v>0</v>
      </c>
      <c r="EZ53" s="17">
        <v>0</v>
      </c>
      <c r="FA53" s="17">
        <v>0.4</v>
      </c>
      <c r="FB53" s="17">
        <v>0.4</v>
      </c>
      <c r="FC53" s="17">
        <v>1.5</v>
      </c>
      <c r="FD53" s="17">
        <v>9.1</v>
      </c>
      <c r="FE53" s="17">
        <v>0.4</v>
      </c>
      <c r="FF53" s="17">
        <v>4.3</v>
      </c>
      <c r="FG53" s="17">
        <v>0</v>
      </c>
      <c r="FH53" s="17">
        <v>2.8</v>
      </c>
      <c r="FI53" s="17">
        <v>2.96</v>
      </c>
      <c r="FJ53" s="17">
        <v>280.07321000000002</v>
      </c>
      <c r="FK53" s="15"/>
      <c r="FL53" s="17">
        <v>2.0051399999999999</v>
      </c>
      <c r="FM53" s="17">
        <v>-1.115</v>
      </c>
      <c r="FN53" s="17">
        <v>1.046</v>
      </c>
      <c r="FO53" s="17">
        <v>0.8</v>
      </c>
      <c r="FP53" s="17">
        <v>0.29210000000000003</v>
      </c>
      <c r="FQ53" s="17">
        <v>0.22051999999999999</v>
      </c>
      <c r="FR53" s="17">
        <v>0.2</v>
      </c>
      <c r="FS53" s="17">
        <v>1.5</v>
      </c>
      <c r="FT53" s="17"/>
      <c r="FU53" s="17">
        <v>4.94876</v>
      </c>
    </row>
    <row r="54" spans="1:177" ht="24" customHeight="1" x14ac:dyDescent="0.3">
      <c r="A54" s="16" t="s">
        <v>41</v>
      </c>
      <c r="B54" s="16" t="s">
        <v>774</v>
      </c>
      <c r="C54" s="17">
        <v>4.9000000000000004</v>
      </c>
      <c r="D54" s="17">
        <v>11.4</v>
      </c>
      <c r="E54" s="17">
        <v>7.9</v>
      </c>
      <c r="F54" s="17"/>
      <c r="G54" s="17"/>
      <c r="H54" s="17">
        <v>-9.1999999999999993</v>
      </c>
      <c r="I54" s="17">
        <v>0.8</v>
      </c>
      <c r="J54" s="17"/>
      <c r="K54" s="17"/>
      <c r="L54" s="17">
        <v>-23.5</v>
      </c>
      <c r="M54" s="17">
        <v>-23.4</v>
      </c>
      <c r="N54" s="17">
        <v>9.1</v>
      </c>
      <c r="O54" s="17">
        <v>40.6</v>
      </c>
      <c r="P54" s="17">
        <v>16.399999999999999</v>
      </c>
      <c r="Q54" s="17">
        <v>10.5</v>
      </c>
      <c r="R54" s="17">
        <v>74.5</v>
      </c>
      <c r="S54" s="17">
        <v>0.1</v>
      </c>
      <c r="T54" s="17"/>
      <c r="U54" s="17"/>
      <c r="V54" s="17"/>
      <c r="W54" s="17"/>
      <c r="X54" s="17">
        <v>6.8</v>
      </c>
      <c r="Y54" s="17">
        <v>0.9</v>
      </c>
      <c r="Z54" s="17">
        <v>1.4</v>
      </c>
      <c r="AA54" s="17"/>
      <c r="AB54" s="17">
        <v>-3.3</v>
      </c>
      <c r="AC54" s="17">
        <v>6.2</v>
      </c>
      <c r="AD54" s="17">
        <v>1.3</v>
      </c>
      <c r="AE54" s="17"/>
      <c r="AF54" s="17"/>
      <c r="AG54" s="17"/>
      <c r="AH54" s="17"/>
      <c r="AI54" s="17">
        <v>0.2</v>
      </c>
      <c r="AJ54" s="17">
        <v>0.9</v>
      </c>
      <c r="AK54" s="17"/>
      <c r="AL54" s="17"/>
      <c r="AM54" s="17"/>
      <c r="AN54" s="17">
        <v>-1.7</v>
      </c>
      <c r="AO54" s="17">
        <v>-10</v>
      </c>
      <c r="AP54" s="17">
        <v>2.2999999999999998</v>
      </c>
      <c r="AQ54" s="17">
        <v>11.5</v>
      </c>
      <c r="AR54" s="17">
        <v>9</v>
      </c>
      <c r="AS54" s="17">
        <v>0.6</v>
      </c>
      <c r="AT54" s="17">
        <v>1.5</v>
      </c>
      <c r="AU54" s="17">
        <v>1.5</v>
      </c>
      <c r="AV54" s="17">
        <v>41.4</v>
      </c>
      <c r="AW54" s="17">
        <v>11.8</v>
      </c>
      <c r="AX54" s="17">
        <v>-41.2</v>
      </c>
      <c r="AY54" s="17">
        <v>2.7</v>
      </c>
      <c r="AZ54" s="17"/>
      <c r="BA54" s="17">
        <v>0</v>
      </c>
      <c r="BB54" s="17">
        <v>0</v>
      </c>
      <c r="BC54" s="17">
        <v>0.9</v>
      </c>
      <c r="BD54" s="17">
        <v>0.5</v>
      </c>
      <c r="BE54" s="17">
        <v>0.2</v>
      </c>
      <c r="BF54" s="17">
        <v>3.5</v>
      </c>
      <c r="BG54" s="17"/>
      <c r="BH54" s="17"/>
      <c r="BI54" s="17">
        <v>0.8</v>
      </c>
      <c r="BJ54" s="17"/>
      <c r="BK54" s="17"/>
      <c r="BL54" s="17">
        <v>2.2000000000000002</v>
      </c>
      <c r="BM54" s="17"/>
      <c r="BN54" s="17"/>
      <c r="BO54" s="17"/>
      <c r="BP54" s="17">
        <v>1.5</v>
      </c>
      <c r="BQ54" s="17">
        <v>-45.3</v>
      </c>
      <c r="BR54" s="17">
        <v>-32.6</v>
      </c>
      <c r="BS54" s="17">
        <v>28.8</v>
      </c>
      <c r="BT54" s="17">
        <v>-0.6</v>
      </c>
      <c r="BU54" s="17">
        <v>7.7</v>
      </c>
      <c r="BV54" s="17"/>
      <c r="BW54" s="17"/>
      <c r="BX54" s="17"/>
      <c r="BY54" s="17"/>
      <c r="BZ54" s="17"/>
      <c r="CA54" s="17"/>
      <c r="CB54" s="17">
        <v>0</v>
      </c>
      <c r="CC54" s="17">
        <v>-0.6</v>
      </c>
      <c r="CD54" s="17">
        <v>53.1</v>
      </c>
      <c r="CE54" s="17">
        <v>40.6</v>
      </c>
      <c r="CF54" s="17">
        <v>6.7</v>
      </c>
      <c r="CG54" s="17">
        <v>6.7</v>
      </c>
      <c r="CH54" s="17">
        <v>6</v>
      </c>
      <c r="CI54" s="17"/>
      <c r="CJ54" s="17"/>
      <c r="CK54" s="17"/>
      <c r="CL54" s="17">
        <v>21.9</v>
      </c>
      <c r="CM54" s="17">
        <v>25.7</v>
      </c>
      <c r="CN54" s="17">
        <v>-21.7</v>
      </c>
      <c r="CO54" s="17"/>
      <c r="CP54" s="17"/>
      <c r="CQ54" s="17"/>
      <c r="CR54" s="17"/>
      <c r="CS54" s="17"/>
      <c r="CT54" s="17">
        <v>18.899999999999999</v>
      </c>
      <c r="CU54" s="17">
        <v>7.2</v>
      </c>
      <c r="CV54" s="17"/>
      <c r="CW54" s="17">
        <v>1.8</v>
      </c>
      <c r="CX54" s="17">
        <v>0</v>
      </c>
      <c r="CY54" s="17"/>
      <c r="CZ54" s="17"/>
      <c r="DA54" s="17">
        <v>0.3</v>
      </c>
      <c r="DB54" s="17">
        <v>1.29E-2</v>
      </c>
      <c r="DC54" s="17">
        <v>0</v>
      </c>
      <c r="DD54" s="17"/>
      <c r="DE54" s="17"/>
      <c r="DF54" s="17">
        <v>0.1</v>
      </c>
      <c r="DG54" s="17">
        <v>1.4650000000000001</v>
      </c>
      <c r="DH54" s="17">
        <v>0.1</v>
      </c>
      <c r="DI54" s="17">
        <v>2.9</v>
      </c>
      <c r="DJ54" s="17">
        <v>0.2</v>
      </c>
      <c r="DK54" s="17">
        <v>0.5</v>
      </c>
      <c r="DL54" s="17"/>
      <c r="DM54" s="17">
        <v>0</v>
      </c>
      <c r="DN54" s="17">
        <v>0</v>
      </c>
      <c r="DO54" s="17">
        <v>0</v>
      </c>
      <c r="DP54" s="17">
        <v>0</v>
      </c>
      <c r="DQ54" s="17">
        <v>1.9</v>
      </c>
      <c r="DR54" s="17">
        <v>0.4</v>
      </c>
      <c r="DS54" s="17">
        <v>0.3</v>
      </c>
      <c r="DT54" s="17">
        <v>1.5</v>
      </c>
      <c r="DU54" s="17">
        <v>0</v>
      </c>
      <c r="DV54" s="17">
        <v>0</v>
      </c>
      <c r="DW54" s="17">
        <v>0.6</v>
      </c>
      <c r="DX54" s="17">
        <v>0.2</v>
      </c>
      <c r="DY54" s="17"/>
      <c r="DZ54" s="17">
        <v>-1.7</v>
      </c>
      <c r="EA54" s="17">
        <v>0.1</v>
      </c>
      <c r="EB54" s="17">
        <v>0.5</v>
      </c>
      <c r="EC54" s="17">
        <v>0.4</v>
      </c>
      <c r="ED54" s="17">
        <v>0.2</v>
      </c>
      <c r="EE54" s="17">
        <v>2.6</v>
      </c>
      <c r="EF54" s="17">
        <v>8.6</v>
      </c>
      <c r="EG54" s="17">
        <v>0</v>
      </c>
      <c r="EH54" s="17">
        <v>-7.9</v>
      </c>
      <c r="EI54" s="17">
        <v>-9.6</v>
      </c>
      <c r="EJ54" s="17">
        <v>-0.9</v>
      </c>
      <c r="EK54" s="17">
        <v>-0.7</v>
      </c>
      <c r="EL54" s="17">
        <v>1.5</v>
      </c>
      <c r="EM54" s="17">
        <v>-0.1</v>
      </c>
      <c r="EN54" s="17">
        <v>0</v>
      </c>
      <c r="EO54" s="17">
        <v>0.1</v>
      </c>
      <c r="EP54" s="17">
        <v>0.1</v>
      </c>
      <c r="EQ54" s="17">
        <v>0.1</v>
      </c>
      <c r="ER54" s="17"/>
      <c r="ES54" s="17">
        <v>0</v>
      </c>
      <c r="ET54" s="17"/>
      <c r="EU54" s="17">
        <v>0</v>
      </c>
      <c r="EV54" s="17">
        <v>-0.2</v>
      </c>
      <c r="EW54" s="17">
        <v>-4.7</v>
      </c>
      <c r="EX54" s="17">
        <v>0</v>
      </c>
      <c r="EY54" s="17">
        <v>0</v>
      </c>
      <c r="EZ54" s="17">
        <v>0</v>
      </c>
      <c r="FA54" s="17">
        <v>0.4</v>
      </c>
      <c r="FB54" s="17">
        <v>0.6</v>
      </c>
      <c r="FC54" s="17">
        <v>1.6</v>
      </c>
      <c r="FD54" s="17">
        <v>9.1</v>
      </c>
      <c r="FE54" s="17">
        <v>-0.1</v>
      </c>
      <c r="FF54" s="17">
        <v>5.4</v>
      </c>
      <c r="FG54" s="17">
        <v>0</v>
      </c>
      <c r="FH54" s="17">
        <v>3.7</v>
      </c>
      <c r="FI54" s="17">
        <v>2.92</v>
      </c>
      <c r="FJ54" s="17">
        <v>320.29790000000003</v>
      </c>
      <c r="FK54" s="15"/>
      <c r="FL54" s="17">
        <v>1.9744299999999999</v>
      </c>
      <c r="FM54" s="17">
        <v>-1.1759999999999999</v>
      </c>
      <c r="FN54" s="17">
        <v>1.0940000000000001</v>
      </c>
      <c r="FO54" s="17">
        <v>0.8</v>
      </c>
      <c r="FP54" s="17">
        <v>0.28741</v>
      </c>
      <c r="FQ54" s="17">
        <v>0.15023</v>
      </c>
      <c r="FR54" s="17">
        <v>0.1</v>
      </c>
      <c r="FS54" s="17">
        <v>1.6</v>
      </c>
      <c r="FT54" s="17"/>
      <c r="FU54" s="17">
        <v>4.8300700000000001</v>
      </c>
    </row>
    <row r="55" spans="1:177" ht="24" customHeight="1" x14ac:dyDescent="0.3">
      <c r="A55" s="16" t="s">
        <v>41</v>
      </c>
      <c r="B55" s="16" t="s">
        <v>775</v>
      </c>
      <c r="C55" s="17">
        <v>4.0999999999999996</v>
      </c>
      <c r="D55" s="17">
        <v>7</v>
      </c>
      <c r="E55" s="17">
        <v>7.2</v>
      </c>
      <c r="F55" s="17"/>
      <c r="G55" s="17"/>
      <c r="H55" s="17">
        <v>-9.5</v>
      </c>
      <c r="I55" s="17">
        <v>-5.5</v>
      </c>
      <c r="J55" s="17"/>
      <c r="K55" s="17"/>
      <c r="L55" s="17">
        <v>-21.7</v>
      </c>
      <c r="M55" s="17">
        <v>-23.4</v>
      </c>
      <c r="N55" s="17">
        <v>9.1999999999999993</v>
      </c>
      <c r="O55" s="17">
        <v>42.3</v>
      </c>
      <c r="P55" s="17">
        <v>16</v>
      </c>
      <c r="Q55" s="17">
        <v>10.6</v>
      </c>
      <c r="R55" s="17">
        <v>72.3</v>
      </c>
      <c r="S55" s="17">
        <v>0</v>
      </c>
      <c r="T55" s="17"/>
      <c r="U55" s="17"/>
      <c r="V55" s="17"/>
      <c r="W55" s="17"/>
      <c r="X55" s="17">
        <v>6.4</v>
      </c>
      <c r="Y55" s="17">
        <v>1.2</v>
      </c>
      <c r="Z55" s="17">
        <v>1.4</v>
      </c>
      <c r="AA55" s="17"/>
      <c r="AB55" s="17">
        <v>-3.3</v>
      </c>
      <c r="AC55" s="17">
        <v>6.1</v>
      </c>
      <c r="AD55" s="17">
        <v>-0.4</v>
      </c>
      <c r="AE55" s="17"/>
      <c r="AF55" s="17"/>
      <c r="AG55" s="17"/>
      <c r="AH55" s="17"/>
      <c r="AI55" s="17">
        <v>0</v>
      </c>
      <c r="AJ55" s="17">
        <v>4.7</v>
      </c>
      <c r="AK55" s="17"/>
      <c r="AL55" s="17"/>
      <c r="AM55" s="17"/>
      <c r="AN55" s="17">
        <v>-1.3</v>
      </c>
      <c r="AO55" s="17">
        <v>-11</v>
      </c>
      <c r="AP55" s="17">
        <v>1.6</v>
      </c>
      <c r="AQ55" s="17">
        <v>12.3</v>
      </c>
      <c r="AR55" s="17">
        <v>8.5</v>
      </c>
      <c r="AS55" s="17">
        <v>0.7</v>
      </c>
      <c r="AT55" s="17">
        <v>1.5</v>
      </c>
      <c r="AU55" s="17">
        <v>2</v>
      </c>
      <c r="AV55" s="17">
        <v>40.4</v>
      </c>
      <c r="AW55" s="17">
        <v>10.4</v>
      </c>
      <c r="AX55" s="17">
        <v>-42.1</v>
      </c>
      <c r="AY55" s="17">
        <v>1</v>
      </c>
      <c r="AZ55" s="17"/>
      <c r="BA55" s="17">
        <v>0</v>
      </c>
      <c r="BB55" s="17">
        <v>0</v>
      </c>
      <c r="BC55" s="17">
        <v>1.6</v>
      </c>
      <c r="BD55" s="17">
        <v>0.5</v>
      </c>
      <c r="BE55" s="17">
        <v>0.3</v>
      </c>
      <c r="BF55" s="17">
        <v>1.3</v>
      </c>
      <c r="BG55" s="17"/>
      <c r="BH55" s="17"/>
      <c r="BI55" s="17">
        <v>0.1</v>
      </c>
      <c r="BJ55" s="17"/>
      <c r="BK55" s="17"/>
      <c r="BL55" s="17">
        <v>2.1</v>
      </c>
      <c r="BM55" s="17"/>
      <c r="BN55" s="17"/>
      <c r="BO55" s="17"/>
      <c r="BP55" s="17">
        <v>-0.3</v>
      </c>
      <c r="BQ55" s="17">
        <v>-44.8</v>
      </c>
      <c r="BR55" s="17">
        <v>-32</v>
      </c>
      <c r="BS55" s="17">
        <v>28.8</v>
      </c>
      <c r="BT55" s="17">
        <v>-0.4</v>
      </c>
      <c r="BU55" s="17">
        <v>7.8</v>
      </c>
      <c r="BV55" s="17"/>
      <c r="BW55" s="17"/>
      <c r="BX55" s="17"/>
      <c r="BY55" s="17"/>
      <c r="BZ55" s="17"/>
      <c r="CA55" s="17"/>
      <c r="CB55" s="17">
        <v>0</v>
      </c>
      <c r="CC55" s="17">
        <v>-0.6</v>
      </c>
      <c r="CD55" s="17">
        <v>51.7</v>
      </c>
      <c r="CE55" s="17">
        <v>41.1</v>
      </c>
      <c r="CF55" s="17">
        <v>6.9</v>
      </c>
      <c r="CG55" s="17">
        <v>6.7</v>
      </c>
      <c r="CH55" s="17">
        <v>5.9</v>
      </c>
      <c r="CI55" s="17"/>
      <c r="CJ55" s="17"/>
      <c r="CK55" s="17"/>
      <c r="CL55" s="17">
        <v>20</v>
      </c>
      <c r="CM55" s="17">
        <v>23.8</v>
      </c>
      <c r="CN55" s="17">
        <v>-23</v>
      </c>
      <c r="CO55" s="17"/>
      <c r="CP55" s="17"/>
      <c r="CQ55" s="17"/>
      <c r="CR55" s="17"/>
      <c r="CS55" s="17"/>
      <c r="CT55" s="17">
        <v>19.100000000000001</v>
      </c>
      <c r="CU55" s="17">
        <v>7.2</v>
      </c>
      <c r="CV55" s="17"/>
      <c r="CW55" s="17">
        <v>-0.4</v>
      </c>
      <c r="CX55" s="17">
        <v>0</v>
      </c>
      <c r="CY55" s="17"/>
      <c r="CZ55" s="17"/>
      <c r="DA55" s="17">
        <v>0.3</v>
      </c>
      <c r="DB55" s="17">
        <v>1.5480000000000001E-2</v>
      </c>
      <c r="DC55" s="17">
        <v>-0.1</v>
      </c>
      <c r="DD55" s="17"/>
      <c r="DE55" s="17"/>
      <c r="DF55" s="17">
        <v>0</v>
      </c>
      <c r="DG55" s="17">
        <v>1.413</v>
      </c>
      <c r="DH55" s="17">
        <v>0</v>
      </c>
      <c r="DI55" s="17">
        <v>2.1</v>
      </c>
      <c r="DJ55" s="17">
        <v>0.1</v>
      </c>
      <c r="DK55" s="17">
        <v>0.5</v>
      </c>
      <c r="DL55" s="17"/>
      <c r="DM55" s="17">
        <v>0</v>
      </c>
      <c r="DN55" s="17">
        <v>0</v>
      </c>
      <c r="DO55" s="17">
        <v>0</v>
      </c>
      <c r="DP55" s="17">
        <v>0</v>
      </c>
      <c r="DQ55" s="17">
        <v>1.9</v>
      </c>
      <c r="DR55" s="17">
        <v>0.4</v>
      </c>
      <c r="DS55" s="17">
        <v>0.3</v>
      </c>
      <c r="DT55" s="17">
        <v>1.5</v>
      </c>
      <c r="DU55" s="17">
        <v>0</v>
      </c>
      <c r="DV55" s="17">
        <v>0</v>
      </c>
      <c r="DW55" s="17">
        <v>0.6</v>
      </c>
      <c r="DX55" s="17">
        <v>0.2</v>
      </c>
      <c r="DY55" s="17"/>
      <c r="DZ55" s="17">
        <v>-1.7</v>
      </c>
      <c r="EA55" s="17">
        <v>0.1</v>
      </c>
      <c r="EB55" s="17">
        <v>0.5</v>
      </c>
      <c r="EC55" s="17">
        <v>0.4</v>
      </c>
      <c r="ED55" s="17">
        <v>0.2</v>
      </c>
      <c r="EE55" s="17">
        <v>6.6</v>
      </c>
      <c r="EF55" s="17">
        <v>9.4</v>
      </c>
      <c r="EG55" s="17">
        <v>0</v>
      </c>
      <c r="EH55" s="17">
        <v>-6.9</v>
      </c>
      <c r="EI55" s="17">
        <v>-8.9</v>
      </c>
      <c r="EJ55" s="17">
        <v>-0.6</v>
      </c>
      <c r="EK55" s="17">
        <v>-0.7</v>
      </c>
      <c r="EL55" s="17">
        <v>1.5</v>
      </c>
      <c r="EM55" s="17">
        <v>-0.1</v>
      </c>
      <c r="EN55" s="17">
        <v>0</v>
      </c>
      <c r="EO55" s="17">
        <v>0.1</v>
      </c>
      <c r="EP55" s="17">
        <v>0.1</v>
      </c>
      <c r="EQ55" s="17">
        <v>0.1</v>
      </c>
      <c r="ER55" s="17"/>
      <c r="ES55" s="17">
        <v>0</v>
      </c>
      <c r="ET55" s="17"/>
      <c r="EU55" s="17">
        <v>0</v>
      </c>
      <c r="EV55" s="17">
        <v>-0.2</v>
      </c>
      <c r="EW55" s="17">
        <v>-6.3</v>
      </c>
      <c r="EX55" s="17">
        <v>0</v>
      </c>
      <c r="EY55" s="17">
        <v>0</v>
      </c>
      <c r="EZ55" s="17">
        <v>0</v>
      </c>
      <c r="FA55" s="17">
        <v>0.4</v>
      </c>
      <c r="FB55" s="17">
        <v>0.4</v>
      </c>
      <c r="FC55" s="17">
        <v>1.5</v>
      </c>
      <c r="FD55" s="17">
        <v>9.1</v>
      </c>
      <c r="FE55" s="17">
        <v>-0.1</v>
      </c>
      <c r="FF55" s="17">
        <v>5.4</v>
      </c>
      <c r="FG55" s="17">
        <v>0</v>
      </c>
      <c r="FH55" s="17">
        <v>3.4</v>
      </c>
      <c r="FI55" s="17">
        <v>3.15</v>
      </c>
      <c r="FJ55" s="17">
        <v>298.17847999999998</v>
      </c>
      <c r="FK55" s="15"/>
      <c r="FL55" s="17">
        <v>1.7638</v>
      </c>
      <c r="FM55" s="17">
        <v>0.40600000000000003</v>
      </c>
      <c r="FN55" s="17">
        <v>1.48</v>
      </c>
      <c r="FO55" s="17">
        <v>0.8</v>
      </c>
      <c r="FP55" s="17">
        <v>0.27792</v>
      </c>
      <c r="FQ55" s="17">
        <v>0.14671000000000001</v>
      </c>
      <c r="FR55" s="17">
        <v>0</v>
      </c>
      <c r="FS55" s="17">
        <v>1.5</v>
      </c>
      <c r="FT55" s="17"/>
      <c r="FU55" s="17">
        <v>6.3744300000000003</v>
      </c>
    </row>
    <row r="56" spans="1:177" ht="24" customHeight="1" x14ac:dyDescent="0.3">
      <c r="A56" s="16" t="s">
        <v>41</v>
      </c>
      <c r="B56" s="16" t="s">
        <v>776</v>
      </c>
      <c r="C56" s="17">
        <v>2.6</v>
      </c>
      <c r="D56" s="17">
        <v>5.7</v>
      </c>
      <c r="E56" s="17">
        <v>7.3</v>
      </c>
      <c r="F56" s="17"/>
      <c r="G56" s="17"/>
      <c r="H56" s="17">
        <v>-6.2</v>
      </c>
      <c r="I56" s="17">
        <v>-0.4</v>
      </c>
      <c r="J56" s="17"/>
      <c r="K56" s="17"/>
      <c r="L56" s="17">
        <v>-24.6</v>
      </c>
      <c r="M56" s="17">
        <v>-24.4</v>
      </c>
      <c r="N56" s="17">
        <v>6.9</v>
      </c>
      <c r="O56" s="17">
        <v>37.299999999999997</v>
      </c>
      <c r="P56" s="17">
        <v>15.5</v>
      </c>
      <c r="Q56" s="17">
        <v>10</v>
      </c>
      <c r="R56" s="17">
        <v>71.2</v>
      </c>
      <c r="S56" s="17">
        <v>0.1</v>
      </c>
      <c r="T56" s="17"/>
      <c r="U56" s="17"/>
      <c r="V56" s="17"/>
      <c r="W56" s="17"/>
      <c r="X56" s="17">
        <v>1.9</v>
      </c>
      <c r="Y56" s="17">
        <v>1.2</v>
      </c>
      <c r="Z56" s="17">
        <v>1.7</v>
      </c>
      <c r="AA56" s="17"/>
      <c r="AB56" s="17">
        <v>-3.3</v>
      </c>
      <c r="AC56" s="17">
        <v>5.6</v>
      </c>
      <c r="AD56" s="17">
        <v>-0.4</v>
      </c>
      <c r="AE56" s="17"/>
      <c r="AF56" s="17"/>
      <c r="AG56" s="17"/>
      <c r="AH56" s="17"/>
      <c r="AI56" s="17">
        <v>0.4</v>
      </c>
      <c r="AJ56" s="17">
        <v>5.5</v>
      </c>
      <c r="AK56" s="17"/>
      <c r="AL56" s="17"/>
      <c r="AM56" s="17"/>
      <c r="AN56" s="17">
        <v>-1.7</v>
      </c>
      <c r="AO56" s="17">
        <v>-24.2</v>
      </c>
      <c r="AP56" s="17">
        <v>0.5</v>
      </c>
      <c r="AQ56" s="17">
        <v>12</v>
      </c>
      <c r="AR56" s="17">
        <v>8.8000000000000007</v>
      </c>
      <c r="AS56" s="17">
        <v>0.3</v>
      </c>
      <c r="AT56" s="17">
        <v>1.5</v>
      </c>
      <c r="AU56" s="17">
        <v>1.7</v>
      </c>
      <c r="AV56" s="17">
        <v>39.299999999999997</v>
      </c>
      <c r="AW56" s="17">
        <v>9.3000000000000007</v>
      </c>
      <c r="AX56" s="17">
        <v>-43.1</v>
      </c>
      <c r="AY56" s="17">
        <v>-2.2999999999999998</v>
      </c>
      <c r="AZ56" s="17"/>
      <c r="BA56" s="17">
        <v>0</v>
      </c>
      <c r="BB56" s="17">
        <v>0</v>
      </c>
      <c r="BC56" s="17">
        <v>3.4</v>
      </c>
      <c r="BD56" s="17">
        <v>0.4</v>
      </c>
      <c r="BE56" s="17">
        <v>0.3</v>
      </c>
      <c r="BF56" s="17">
        <v>3.5</v>
      </c>
      <c r="BG56" s="17"/>
      <c r="BH56" s="17"/>
      <c r="BI56" s="17">
        <v>-0.8</v>
      </c>
      <c r="BJ56" s="17"/>
      <c r="BK56" s="17"/>
      <c r="BL56" s="17">
        <v>1.4</v>
      </c>
      <c r="BM56" s="17"/>
      <c r="BN56" s="17"/>
      <c r="BO56" s="17"/>
      <c r="BP56" s="17">
        <v>-2.1</v>
      </c>
      <c r="BQ56" s="17">
        <v>-45.7</v>
      </c>
      <c r="BR56" s="17">
        <v>-33.200000000000003</v>
      </c>
      <c r="BS56" s="17">
        <v>28.4</v>
      </c>
      <c r="BT56" s="17">
        <v>-1.3</v>
      </c>
      <c r="BU56" s="17">
        <v>7.4</v>
      </c>
      <c r="BV56" s="17"/>
      <c r="BW56" s="17"/>
      <c r="BX56" s="17"/>
      <c r="BY56" s="17"/>
      <c r="BZ56" s="17"/>
      <c r="CA56" s="17"/>
      <c r="CB56" s="17">
        <v>0</v>
      </c>
      <c r="CC56" s="17">
        <v>-0.6</v>
      </c>
      <c r="CD56" s="17">
        <v>52.2</v>
      </c>
      <c r="CE56" s="17">
        <v>40.9</v>
      </c>
      <c r="CF56" s="17">
        <v>6.4</v>
      </c>
      <c r="CG56" s="17">
        <v>6.7</v>
      </c>
      <c r="CH56" s="17">
        <v>5.8</v>
      </c>
      <c r="CI56" s="17"/>
      <c r="CJ56" s="17"/>
      <c r="CK56" s="17"/>
      <c r="CL56" s="17">
        <v>17</v>
      </c>
      <c r="CM56" s="17">
        <v>20.8</v>
      </c>
      <c r="CN56" s="17">
        <v>-27.5</v>
      </c>
      <c r="CO56" s="17"/>
      <c r="CP56" s="17"/>
      <c r="CQ56" s="17"/>
      <c r="CR56" s="17"/>
      <c r="CS56" s="17"/>
      <c r="CT56" s="17">
        <v>17.8</v>
      </c>
      <c r="CU56" s="17">
        <v>6.4</v>
      </c>
      <c r="CV56" s="17"/>
      <c r="CW56" s="17">
        <v>-6.6</v>
      </c>
      <c r="CX56" s="17">
        <v>0</v>
      </c>
      <c r="CY56" s="17"/>
      <c r="CZ56" s="17"/>
      <c r="DA56" s="17">
        <v>0.3</v>
      </c>
      <c r="DB56" s="17">
        <v>1.6140000000000002E-2</v>
      </c>
      <c r="DC56" s="17">
        <v>0</v>
      </c>
      <c r="DD56" s="17"/>
      <c r="DE56" s="17"/>
      <c r="DF56" s="17">
        <v>0</v>
      </c>
      <c r="DG56" s="17">
        <v>1.3180000000000001</v>
      </c>
      <c r="DH56" s="17">
        <v>0</v>
      </c>
      <c r="DI56" s="17">
        <v>0.8</v>
      </c>
      <c r="DJ56" s="17">
        <v>0.1</v>
      </c>
      <c r="DK56" s="17">
        <v>0.6</v>
      </c>
      <c r="DL56" s="17"/>
      <c r="DM56" s="17">
        <v>0</v>
      </c>
      <c r="DN56" s="17">
        <v>0</v>
      </c>
      <c r="DO56" s="17">
        <v>0</v>
      </c>
      <c r="DP56" s="17">
        <v>0</v>
      </c>
      <c r="DQ56" s="17">
        <v>1.9</v>
      </c>
      <c r="DR56" s="17">
        <v>0.4</v>
      </c>
      <c r="DS56" s="17">
        <v>0.3</v>
      </c>
      <c r="DT56" s="17">
        <v>1.5</v>
      </c>
      <c r="DU56" s="17">
        <v>0</v>
      </c>
      <c r="DV56" s="17">
        <v>-0.1</v>
      </c>
      <c r="DW56" s="17">
        <v>0.6</v>
      </c>
      <c r="DX56" s="17">
        <v>0.2</v>
      </c>
      <c r="DY56" s="17"/>
      <c r="DZ56" s="17">
        <v>-1.7</v>
      </c>
      <c r="EA56" s="17">
        <v>0.1</v>
      </c>
      <c r="EB56" s="17">
        <v>0.5</v>
      </c>
      <c r="EC56" s="17">
        <v>0.4</v>
      </c>
      <c r="ED56" s="17">
        <v>0.2</v>
      </c>
      <c r="EE56" s="17">
        <v>8.3000000000000007</v>
      </c>
      <c r="EF56" s="17">
        <v>4.2</v>
      </c>
      <c r="EG56" s="17">
        <v>0</v>
      </c>
      <c r="EH56" s="17">
        <v>-7.4</v>
      </c>
      <c r="EI56" s="17">
        <v>-9.4</v>
      </c>
      <c r="EJ56" s="17">
        <v>-0.8</v>
      </c>
      <c r="EK56" s="17">
        <v>-0.8</v>
      </c>
      <c r="EL56" s="17">
        <v>1.5</v>
      </c>
      <c r="EM56" s="17">
        <v>-0.1</v>
      </c>
      <c r="EN56" s="17">
        <v>0</v>
      </c>
      <c r="EO56" s="17">
        <v>0.1</v>
      </c>
      <c r="EP56" s="17">
        <v>0.1</v>
      </c>
      <c r="EQ56" s="17">
        <v>0.1</v>
      </c>
      <c r="ER56" s="17"/>
      <c r="ES56" s="17">
        <v>0</v>
      </c>
      <c r="ET56" s="17"/>
      <c r="EU56" s="17">
        <v>0</v>
      </c>
      <c r="EV56" s="17">
        <v>-0.2</v>
      </c>
      <c r="EW56" s="17">
        <v>-5.7</v>
      </c>
      <c r="EX56" s="17">
        <v>0</v>
      </c>
      <c r="EY56" s="17">
        <v>0</v>
      </c>
      <c r="EZ56" s="17">
        <v>0</v>
      </c>
      <c r="FA56" s="17">
        <v>0.3</v>
      </c>
      <c r="FB56" s="17">
        <v>0.4</v>
      </c>
      <c r="FC56" s="17">
        <v>1.5</v>
      </c>
      <c r="FD56" s="17">
        <v>8.5</v>
      </c>
      <c r="FE56" s="17">
        <v>0.2</v>
      </c>
      <c r="FF56" s="17">
        <v>5.8</v>
      </c>
      <c r="FG56" s="17">
        <v>0</v>
      </c>
      <c r="FH56" s="17">
        <v>2.5</v>
      </c>
      <c r="FI56" s="17">
        <v>3.02</v>
      </c>
      <c r="FJ56" s="17">
        <v>236.25414000000001</v>
      </c>
      <c r="FK56" s="15"/>
      <c r="FL56" s="17">
        <v>1.4319500000000001</v>
      </c>
      <c r="FM56" s="17">
        <v>-0.14899999999999999</v>
      </c>
      <c r="FN56" s="17">
        <v>1.4339999999999999</v>
      </c>
      <c r="FO56" s="17">
        <v>0.8</v>
      </c>
      <c r="FP56" s="17">
        <v>0.27556000000000003</v>
      </c>
      <c r="FQ56" s="17">
        <v>0.12086</v>
      </c>
      <c r="FR56" s="17">
        <v>-0.1</v>
      </c>
      <c r="FS56" s="17">
        <v>1.6</v>
      </c>
      <c r="FT56" s="17"/>
      <c r="FU56" s="17">
        <v>5.4133699999999996</v>
      </c>
    </row>
    <row r="57" spans="1:177" ht="24" customHeight="1" x14ac:dyDescent="0.3">
      <c r="A57" s="16" t="s">
        <v>41</v>
      </c>
      <c r="B57" s="16" t="s">
        <v>777</v>
      </c>
      <c r="C57" s="17">
        <v>1.5</v>
      </c>
      <c r="D57" s="17">
        <v>-1</v>
      </c>
      <c r="E57" s="17">
        <v>6.3</v>
      </c>
      <c r="F57" s="17"/>
      <c r="G57" s="17"/>
      <c r="H57" s="17">
        <v>-6.6</v>
      </c>
      <c r="I57" s="17">
        <v>-0.8</v>
      </c>
      <c r="J57" s="17"/>
      <c r="K57" s="17"/>
      <c r="L57" s="17">
        <v>-27.5</v>
      </c>
      <c r="M57" s="17">
        <v>-35.299999999999997</v>
      </c>
      <c r="N57" s="17">
        <v>-3.3</v>
      </c>
      <c r="O57" s="17">
        <v>32.6</v>
      </c>
      <c r="P57" s="17">
        <v>27.6</v>
      </c>
      <c r="Q57" s="17">
        <v>15.8</v>
      </c>
      <c r="R57" s="17">
        <v>75</v>
      </c>
      <c r="S57" s="17">
        <v>-0.1</v>
      </c>
      <c r="T57" s="17"/>
      <c r="U57" s="17"/>
      <c r="V57" s="17"/>
      <c r="W57" s="17"/>
      <c r="X57" s="17">
        <v>0</v>
      </c>
      <c r="Y57" s="17">
        <v>1</v>
      </c>
      <c r="Z57" s="17">
        <v>1.5</v>
      </c>
      <c r="AA57" s="17"/>
      <c r="AB57" s="17">
        <v>-3.2</v>
      </c>
      <c r="AC57" s="17">
        <v>3.3</v>
      </c>
      <c r="AD57" s="17">
        <v>-1.6</v>
      </c>
      <c r="AE57" s="17"/>
      <c r="AF57" s="17"/>
      <c r="AG57" s="17"/>
      <c r="AH57" s="17"/>
      <c r="AI57" s="17">
        <v>-0.5</v>
      </c>
      <c r="AJ57" s="17">
        <v>-1.3</v>
      </c>
      <c r="AK57" s="17"/>
      <c r="AL57" s="17"/>
      <c r="AM57" s="17"/>
      <c r="AN57" s="17">
        <v>-1.7</v>
      </c>
      <c r="AO57" s="17">
        <v>-25.9</v>
      </c>
      <c r="AP57" s="17">
        <v>-0.3</v>
      </c>
      <c r="AQ57" s="17">
        <v>13.2</v>
      </c>
      <c r="AR57" s="17">
        <v>8.6999999999999993</v>
      </c>
      <c r="AS57" s="17">
        <v>0.8</v>
      </c>
      <c r="AT57" s="17">
        <v>1.5</v>
      </c>
      <c r="AU57" s="17">
        <v>0.9</v>
      </c>
      <c r="AV57" s="17">
        <v>39</v>
      </c>
      <c r="AW57" s="17">
        <v>9.1999999999999993</v>
      </c>
      <c r="AX57" s="17">
        <v>-43.5</v>
      </c>
      <c r="AY57" s="17">
        <v>-1.5</v>
      </c>
      <c r="AZ57" s="17"/>
      <c r="BA57" s="17">
        <v>0</v>
      </c>
      <c r="BB57" s="17">
        <v>0</v>
      </c>
      <c r="BC57" s="17">
        <v>2.2999999999999998</v>
      </c>
      <c r="BD57" s="17">
        <v>0.4</v>
      </c>
      <c r="BE57" s="17">
        <v>0.2</v>
      </c>
      <c r="BF57" s="17">
        <v>1</v>
      </c>
      <c r="BG57" s="17"/>
      <c r="BH57" s="17"/>
      <c r="BI57" s="17">
        <v>-0.6</v>
      </c>
      <c r="BJ57" s="17"/>
      <c r="BK57" s="17"/>
      <c r="BL57" s="17">
        <v>0.4</v>
      </c>
      <c r="BM57" s="17"/>
      <c r="BN57" s="17"/>
      <c r="BO57" s="17"/>
      <c r="BP57" s="17">
        <v>0.4</v>
      </c>
      <c r="BQ57" s="17">
        <v>-48.1</v>
      </c>
      <c r="BR57" s="17">
        <v>-35.4</v>
      </c>
      <c r="BS57" s="17">
        <v>25.3</v>
      </c>
      <c r="BT57" s="17">
        <v>-3.8</v>
      </c>
      <c r="BU57" s="17">
        <v>6</v>
      </c>
      <c r="BV57" s="17"/>
      <c r="BW57" s="17"/>
      <c r="BX57" s="17"/>
      <c r="BY57" s="17"/>
      <c r="BZ57" s="17"/>
      <c r="CA57" s="17"/>
      <c r="CB57" s="17">
        <v>0</v>
      </c>
      <c r="CC57" s="17">
        <v>-0.6</v>
      </c>
      <c r="CD57" s="17">
        <v>23.3</v>
      </c>
      <c r="CE57" s="17">
        <v>14</v>
      </c>
      <c r="CF57" s="17">
        <v>-0.9</v>
      </c>
      <c r="CG57" s="17">
        <v>2.1</v>
      </c>
      <c r="CH57" s="17">
        <v>-0.3</v>
      </c>
      <c r="CI57" s="17"/>
      <c r="CJ57" s="17"/>
      <c r="CK57" s="17"/>
      <c r="CL57" s="17">
        <v>19.399999999999999</v>
      </c>
      <c r="CM57" s="17">
        <v>23.1</v>
      </c>
      <c r="CN57" s="17">
        <v>-36.1</v>
      </c>
      <c r="CO57" s="17"/>
      <c r="CP57" s="17"/>
      <c r="CQ57" s="17"/>
      <c r="CR57" s="17"/>
      <c r="CS57" s="17"/>
      <c r="CT57" s="17">
        <v>15.8</v>
      </c>
      <c r="CU57" s="17">
        <v>5.2</v>
      </c>
      <c r="CV57" s="17"/>
      <c r="CW57" s="17">
        <v>-7.2</v>
      </c>
      <c r="CX57" s="17">
        <v>0</v>
      </c>
      <c r="CY57" s="17"/>
      <c r="CZ57" s="17"/>
      <c r="DA57" s="17">
        <v>0.3</v>
      </c>
      <c r="DB57" s="17">
        <v>1.306E-2</v>
      </c>
      <c r="DC57" s="17">
        <v>0</v>
      </c>
      <c r="DD57" s="17"/>
      <c r="DE57" s="17"/>
      <c r="DF57" s="17">
        <v>0</v>
      </c>
      <c r="DG57" s="17">
        <v>1.222</v>
      </c>
      <c r="DH57" s="17">
        <v>0.2</v>
      </c>
      <c r="DI57" s="17">
        <v>0.6</v>
      </c>
      <c r="DJ57" s="17">
        <v>0.1</v>
      </c>
      <c r="DK57" s="17">
        <v>0.6</v>
      </c>
      <c r="DL57" s="17"/>
      <c r="DM57" s="17">
        <v>0</v>
      </c>
      <c r="DN57" s="17">
        <v>0</v>
      </c>
      <c r="DO57" s="17">
        <v>0</v>
      </c>
      <c r="DP57" s="17">
        <v>0</v>
      </c>
      <c r="DQ57" s="17">
        <v>1.9</v>
      </c>
      <c r="DR57" s="17">
        <v>0.4</v>
      </c>
      <c r="DS57" s="17">
        <v>0.3</v>
      </c>
      <c r="DT57" s="17">
        <v>1.5</v>
      </c>
      <c r="DU57" s="17">
        <v>0</v>
      </c>
      <c r="DV57" s="17">
        <v>0</v>
      </c>
      <c r="DW57" s="17">
        <v>0.4</v>
      </c>
      <c r="DX57" s="17">
        <v>0.2</v>
      </c>
      <c r="DY57" s="17"/>
      <c r="DZ57" s="17">
        <v>-1.7</v>
      </c>
      <c r="EA57" s="17">
        <v>0.1</v>
      </c>
      <c r="EB57" s="17">
        <v>0.5</v>
      </c>
      <c r="EC57" s="17">
        <v>0.4</v>
      </c>
      <c r="ED57" s="17">
        <v>0.1</v>
      </c>
      <c r="EE57" s="17">
        <v>6.1</v>
      </c>
      <c r="EF57" s="17">
        <v>4.0999999999999996</v>
      </c>
      <c r="EG57" s="17">
        <v>0</v>
      </c>
      <c r="EH57" s="17">
        <v>-8.8000000000000007</v>
      </c>
      <c r="EI57" s="17">
        <v>-10.5</v>
      </c>
      <c r="EJ57" s="17">
        <v>-1</v>
      </c>
      <c r="EK57" s="17">
        <v>-0.9</v>
      </c>
      <c r="EL57" s="17">
        <v>1.5</v>
      </c>
      <c r="EM57" s="17">
        <v>-0.1</v>
      </c>
      <c r="EN57" s="17">
        <v>0</v>
      </c>
      <c r="EO57" s="17">
        <v>0.1</v>
      </c>
      <c r="EP57" s="17">
        <v>0.1</v>
      </c>
      <c r="EQ57" s="17">
        <v>0.1</v>
      </c>
      <c r="ER57" s="17"/>
      <c r="ES57" s="17">
        <v>0</v>
      </c>
      <c r="ET57" s="17"/>
      <c r="EU57" s="17">
        <v>0</v>
      </c>
      <c r="EV57" s="17">
        <v>-0.2</v>
      </c>
      <c r="EW57" s="17">
        <v>-7.7</v>
      </c>
      <c r="EX57" s="17">
        <v>0</v>
      </c>
      <c r="EY57" s="17">
        <v>0</v>
      </c>
      <c r="EZ57" s="17">
        <v>0</v>
      </c>
      <c r="FA57" s="17">
        <v>0.4</v>
      </c>
      <c r="FB57" s="17">
        <v>0.3</v>
      </c>
      <c r="FC57" s="17">
        <v>1.5</v>
      </c>
      <c r="FD57" s="17">
        <v>8.5</v>
      </c>
      <c r="FE57" s="17">
        <v>0.5</v>
      </c>
      <c r="FF57" s="17">
        <v>4</v>
      </c>
      <c r="FG57" s="17">
        <v>0</v>
      </c>
      <c r="FH57" s="17">
        <v>3.1</v>
      </c>
      <c r="FI57" s="17">
        <v>3.15</v>
      </c>
      <c r="FJ57" s="17">
        <v>101.08506</v>
      </c>
      <c r="FK57" s="15"/>
      <c r="FL57" s="17">
        <v>1.26457</v>
      </c>
      <c r="FM57" s="17">
        <v>0.19500000000000001</v>
      </c>
      <c r="FN57" s="17">
        <v>1.1000000000000001</v>
      </c>
      <c r="FO57" s="17">
        <v>0.8</v>
      </c>
      <c r="FP57" s="17">
        <v>0.27356000000000003</v>
      </c>
      <c r="FQ57" s="17">
        <v>5.7360000000000001E-2</v>
      </c>
      <c r="FR57" s="17">
        <v>-0.1</v>
      </c>
      <c r="FS57" s="17">
        <v>0.8</v>
      </c>
      <c r="FT57" s="17"/>
      <c r="FU57" s="17">
        <v>4.3904899999999998</v>
      </c>
    </row>
    <row r="58" spans="1:177" ht="24" customHeight="1" x14ac:dyDescent="0.3">
      <c r="A58" s="18" t="s">
        <v>778</v>
      </c>
      <c r="B58" s="18" t="s">
        <v>42</v>
      </c>
      <c r="C58" s="19">
        <v>1.4</v>
      </c>
      <c r="D58" s="19">
        <v>-10</v>
      </c>
      <c r="E58" s="19">
        <v>4.2</v>
      </c>
      <c r="F58" s="19"/>
      <c r="G58" s="19"/>
      <c r="H58" s="19">
        <v>-4.8</v>
      </c>
      <c r="I58" s="19">
        <v>4</v>
      </c>
      <c r="J58" s="19"/>
      <c r="K58" s="19"/>
      <c r="L58" s="19">
        <v>-30.3</v>
      </c>
      <c r="M58" s="19">
        <v>-31.4</v>
      </c>
      <c r="N58" s="19">
        <v>-0.1</v>
      </c>
      <c r="O58" s="19">
        <v>29.3</v>
      </c>
      <c r="P58" s="19">
        <v>25.8</v>
      </c>
      <c r="Q58" s="19">
        <v>13.5</v>
      </c>
      <c r="R58" s="19">
        <v>33.299999999999997</v>
      </c>
      <c r="S58" s="19">
        <v>0.2</v>
      </c>
      <c r="T58" s="19"/>
      <c r="U58" s="19"/>
      <c r="V58" s="19"/>
      <c r="W58" s="19"/>
      <c r="X58" s="19">
        <v>-1.4</v>
      </c>
      <c r="Y58" s="19">
        <v>1</v>
      </c>
      <c r="Z58" s="19">
        <v>1.5</v>
      </c>
      <c r="AA58" s="19"/>
      <c r="AB58" s="19">
        <v>-3.2</v>
      </c>
      <c r="AC58" s="19">
        <v>3.7</v>
      </c>
      <c r="AD58" s="19">
        <v>3.7</v>
      </c>
      <c r="AE58" s="19"/>
      <c r="AF58" s="19"/>
      <c r="AG58" s="19"/>
      <c r="AH58" s="19"/>
      <c r="AI58" s="19">
        <v>-0.2</v>
      </c>
      <c r="AJ58" s="19">
        <v>-5.8</v>
      </c>
      <c r="AK58" s="19"/>
      <c r="AL58" s="19"/>
      <c r="AM58" s="19"/>
      <c r="AN58" s="19">
        <v>-1.8</v>
      </c>
      <c r="AO58" s="19">
        <v>-27</v>
      </c>
      <c r="AP58" s="19">
        <v>-0.3</v>
      </c>
      <c r="AQ58" s="19">
        <v>12.9</v>
      </c>
      <c r="AR58" s="19">
        <v>8.6</v>
      </c>
      <c r="AS58" s="19">
        <v>0.7</v>
      </c>
      <c r="AT58" s="19">
        <v>1.5</v>
      </c>
      <c r="AU58" s="19">
        <v>0.7</v>
      </c>
      <c r="AV58" s="19">
        <v>33.1</v>
      </c>
      <c r="AW58" s="19">
        <v>2.2999999999999998</v>
      </c>
      <c r="AX58" s="19">
        <v>-45.3</v>
      </c>
      <c r="AY58" s="19">
        <v>-3.1</v>
      </c>
      <c r="AZ58" s="19"/>
      <c r="BA58" s="19">
        <v>0</v>
      </c>
      <c r="BB58" s="19">
        <v>-1.7</v>
      </c>
      <c r="BC58" s="19">
        <v>2.9</v>
      </c>
      <c r="BD58" s="19">
        <v>0.5</v>
      </c>
      <c r="BE58" s="19">
        <v>0</v>
      </c>
      <c r="BF58" s="19">
        <v>0.8</v>
      </c>
      <c r="BG58" s="19"/>
      <c r="BH58" s="19"/>
      <c r="BI58" s="19">
        <v>-5</v>
      </c>
      <c r="BJ58" s="19"/>
      <c r="BK58" s="19"/>
      <c r="BL58" s="19">
        <v>2.8</v>
      </c>
      <c r="BM58" s="19"/>
      <c r="BN58" s="19"/>
      <c r="BO58" s="19"/>
      <c r="BP58" s="19">
        <v>0.1</v>
      </c>
      <c r="BQ58" s="19">
        <v>-49.9</v>
      </c>
      <c r="BR58" s="19">
        <v>-38.200000000000003</v>
      </c>
      <c r="BS58" s="19">
        <v>22.9</v>
      </c>
      <c r="BT58" s="19">
        <v>-5.9</v>
      </c>
      <c r="BU58" s="19">
        <v>5.6</v>
      </c>
      <c r="BV58" s="19"/>
      <c r="BW58" s="19"/>
      <c r="BX58" s="19"/>
      <c r="BY58" s="19"/>
      <c r="BZ58" s="19"/>
      <c r="CA58" s="19"/>
      <c r="CB58" s="19">
        <v>0</v>
      </c>
      <c r="CC58" s="19">
        <v>-0.5</v>
      </c>
      <c r="CD58" s="19">
        <v>21.7</v>
      </c>
      <c r="CE58" s="19">
        <v>15.2</v>
      </c>
      <c r="CF58" s="19">
        <v>-0.4</v>
      </c>
      <c r="CG58" s="19">
        <v>-0.8</v>
      </c>
      <c r="CH58" s="19">
        <v>-0.5</v>
      </c>
      <c r="CI58" s="19"/>
      <c r="CJ58" s="19"/>
      <c r="CK58" s="19"/>
      <c r="CL58" s="19">
        <v>12.2</v>
      </c>
      <c r="CM58" s="19">
        <v>16.100000000000001</v>
      </c>
      <c r="CN58" s="19">
        <v>-43.4</v>
      </c>
      <c r="CO58" s="19"/>
      <c r="CP58" s="19"/>
      <c r="CQ58" s="19"/>
      <c r="CR58" s="19"/>
      <c r="CS58" s="19"/>
      <c r="CT58" s="19">
        <v>12.5</v>
      </c>
      <c r="CU58" s="19">
        <v>3.2</v>
      </c>
      <c r="CV58" s="19"/>
      <c r="CW58" s="19">
        <v>-7.1</v>
      </c>
      <c r="CX58" s="19">
        <v>0</v>
      </c>
      <c r="CY58" s="19"/>
      <c r="CZ58" s="19"/>
      <c r="DA58" s="19">
        <v>0.3</v>
      </c>
      <c r="DB58" s="19">
        <v>-3.2000000000000002E-3</v>
      </c>
      <c r="DC58" s="19">
        <v>0</v>
      </c>
      <c r="DD58" s="19"/>
      <c r="DE58" s="19"/>
      <c r="DF58" s="19">
        <v>0</v>
      </c>
      <c r="DG58" s="19">
        <v>1.272</v>
      </c>
      <c r="DH58" s="19">
        <v>0.2</v>
      </c>
      <c r="DI58" s="19">
        <v>0.6</v>
      </c>
      <c r="DJ58" s="19">
        <v>0.1</v>
      </c>
      <c r="DK58" s="19">
        <v>0.5</v>
      </c>
      <c r="DL58" s="19"/>
      <c r="DM58" s="19">
        <v>0</v>
      </c>
      <c r="DN58" s="19">
        <v>0</v>
      </c>
      <c r="DO58" s="19">
        <v>0</v>
      </c>
      <c r="DP58" s="19">
        <v>0</v>
      </c>
      <c r="DQ58" s="19">
        <v>1.8</v>
      </c>
      <c r="DR58" s="19">
        <v>0.4</v>
      </c>
      <c r="DS58" s="19">
        <v>0.3</v>
      </c>
      <c r="DT58" s="19">
        <v>1.4</v>
      </c>
      <c r="DU58" s="19">
        <v>0</v>
      </c>
      <c r="DV58" s="19">
        <v>0</v>
      </c>
      <c r="DW58" s="19">
        <v>0.6</v>
      </c>
      <c r="DX58" s="19">
        <v>0.2</v>
      </c>
      <c r="DY58" s="19"/>
      <c r="DZ58" s="19">
        <v>-1.7</v>
      </c>
      <c r="EA58" s="19">
        <v>0</v>
      </c>
      <c r="EB58" s="19">
        <v>0.5</v>
      </c>
      <c r="EC58" s="19">
        <v>0.5</v>
      </c>
      <c r="ED58" s="19">
        <v>0.1</v>
      </c>
      <c r="EE58" s="19">
        <v>2.5</v>
      </c>
      <c r="EF58" s="19">
        <v>1.8</v>
      </c>
      <c r="EG58" s="19">
        <v>0</v>
      </c>
      <c r="EH58" s="19">
        <v>-7.7</v>
      </c>
      <c r="EI58" s="19">
        <v>-8.8000000000000007</v>
      </c>
      <c r="EJ58" s="19">
        <v>-0.8</v>
      </c>
      <c r="EK58" s="19">
        <v>-0.8</v>
      </c>
      <c r="EL58" s="19">
        <v>1.5</v>
      </c>
      <c r="EM58" s="19">
        <v>-0.1</v>
      </c>
      <c r="EN58" s="19">
        <v>0</v>
      </c>
      <c r="EO58" s="19">
        <v>0.1</v>
      </c>
      <c r="EP58" s="19">
        <v>0.1</v>
      </c>
      <c r="EQ58" s="19">
        <v>0.1</v>
      </c>
      <c r="ER58" s="19"/>
      <c r="ES58" s="19">
        <v>0</v>
      </c>
      <c r="ET58" s="19"/>
      <c r="EU58" s="19">
        <v>0</v>
      </c>
      <c r="EV58" s="19">
        <v>-0.2</v>
      </c>
      <c r="EW58" s="19">
        <v>-9.4</v>
      </c>
      <c r="EX58" s="19">
        <v>0</v>
      </c>
      <c r="EY58" s="19">
        <v>0</v>
      </c>
      <c r="EZ58" s="19">
        <v>0</v>
      </c>
      <c r="FA58" s="19">
        <v>0.4</v>
      </c>
      <c r="FB58" s="19">
        <v>0.2</v>
      </c>
      <c r="FC58" s="19">
        <v>1.5</v>
      </c>
      <c r="FD58" s="19">
        <v>10</v>
      </c>
      <c r="FE58" s="19">
        <v>-0.2</v>
      </c>
      <c r="FF58" s="19">
        <v>3.7</v>
      </c>
      <c r="FG58" s="19">
        <v>0</v>
      </c>
      <c r="FH58" s="19">
        <v>3.1</v>
      </c>
      <c r="FI58" s="19">
        <v>3.49</v>
      </c>
      <c r="FJ58" s="19">
        <v>-12.6412</v>
      </c>
      <c r="FK58" s="15"/>
      <c r="FL58" s="19">
        <v>1.3715999999999999</v>
      </c>
      <c r="FM58" s="19">
        <v>0</v>
      </c>
      <c r="FN58" s="19">
        <v>0.96</v>
      </c>
      <c r="FO58" s="19">
        <v>0.9</v>
      </c>
      <c r="FP58" s="19">
        <v>0.26466000000000001</v>
      </c>
      <c r="FQ58" s="19">
        <v>5.2580000000000002E-2</v>
      </c>
      <c r="FR58" s="19">
        <v>-0.2</v>
      </c>
      <c r="FS58" s="19">
        <v>0.8</v>
      </c>
      <c r="FT58" s="19"/>
      <c r="FU58" s="19">
        <v>4.1488399999999999</v>
      </c>
    </row>
    <row r="59" spans="1:177" ht="25.05" customHeight="1" x14ac:dyDescent="0.3">
      <c r="A59" s="201" t="s">
        <v>779</v>
      </c>
      <c r="B59" s="202"/>
      <c r="C59" s="20">
        <v>122.4</v>
      </c>
      <c r="D59" s="20">
        <v>247.85</v>
      </c>
      <c r="E59" s="20">
        <v>185.1</v>
      </c>
      <c r="F59" s="20">
        <v>0</v>
      </c>
      <c r="G59" s="20">
        <v>0</v>
      </c>
      <c r="H59" s="20">
        <v>-133.69999999999999</v>
      </c>
      <c r="I59" s="20">
        <v>-21</v>
      </c>
      <c r="J59" s="20">
        <v>0</v>
      </c>
      <c r="K59" s="20">
        <v>0</v>
      </c>
      <c r="L59" s="20">
        <v>-497.25</v>
      </c>
      <c r="M59" s="20">
        <v>-500.85</v>
      </c>
      <c r="N59" s="20">
        <v>270.5</v>
      </c>
      <c r="O59" s="20">
        <v>1027.9000000000001</v>
      </c>
      <c r="P59" s="20">
        <v>434.15</v>
      </c>
      <c r="Q59" s="20">
        <v>283.10000000000002</v>
      </c>
      <c r="R59" s="20">
        <v>1395.3</v>
      </c>
      <c r="S59" s="20">
        <v>1.05</v>
      </c>
      <c r="T59" s="20">
        <v>0</v>
      </c>
      <c r="U59" s="20">
        <v>0</v>
      </c>
      <c r="V59" s="20">
        <v>0</v>
      </c>
      <c r="W59" s="20">
        <v>0</v>
      </c>
      <c r="X59" s="20">
        <v>185.2</v>
      </c>
      <c r="Y59" s="20">
        <v>25.55</v>
      </c>
      <c r="Z59" s="20">
        <v>18.399999999999999</v>
      </c>
      <c r="AA59" s="20">
        <v>0</v>
      </c>
      <c r="AB59" s="20">
        <v>-77.45</v>
      </c>
      <c r="AC59" s="20">
        <v>109.2</v>
      </c>
      <c r="AD59" s="20">
        <v>48.9</v>
      </c>
      <c r="AE59" s="20">
        <v>0</v>
      </c>
      <c r="AF59" s="20">
        <v>0</v>
      </c>
      <c r="AG59" s="20">
        <v>0</v>
      </c>
      <c r="AH59" s="20">
        <v>0</v>
      </c>
      <c r="AI59" s="20">
        <v>-0.4</v>
      </c>
      <c r="AJ59" s="20">
        <v>-27.35</v>
      </c>
      <c r="AK59" s="20">
        <v>0</v>
      </c>
      <c r="AL59" s="20">
        <v>0</v>
      </c>
      <c r="AM59" s="20">
        <v>0</v>
      </c>
      <c r="AN59" s="20">
        <v>-23.95</v>
      </c>
      <c r="AO59" s="20">
        <v>-86.85</v>
      </c>
      <c r="AP59" s="20">
        <v>41.85</v>
      </c>
      <c r="AQ59" s="20">
        <v>393.7</v>
      </c>
      <c r="AR59" s="20">
        <v>215.4</v>
      </c>
      <c r="AS59" s="20">
        <v>-1.3</v>
      </c>
      <c r="AT59" s="20">
        <v>36</v>
      </c>
      <c r="AU59" s="20">
        <v>26.6</v>
      </c>
      <c r="AV59" s="20">
        <v>1021.05</v>
      </c>
      <c r="AW59" s="20">
        <v>296.55</v>
      </c>
      <c r="AX59" s="20">
        <v>-921.2</v>
      </c>
      <c r="AY59" s="20">
        <v>59.45</v>
      </c>
      <c r="AZ59" s="20">
        <v>0</v>
      </c>
      <c r="BA59" s="20">
        <v>-1.25</v>
      </c>
      <c r="BB59" s="20">
        <v>6.9</v>
      </c>
      <c r="BC59" s="20">
        <v>58.8</v>
      </c>
      <c r="BD59" s="20">
        <v>11.3</v>
      </c>
      <c r="BE59" s="20">
        <v>3.35</v>
      </c>
      <c r="BF59" s="20">
        <v>45.45</v>
      </c>
      <c r="BG59" s="20">
        <v>0</v>
      </c>
      <c r="BH59" s="20">
        <v>0</v>
      </c>
      <c r="BI59" s="20">
        <v>-3.2</v>
      </c>
      <c r="BJ59" s="20">
        <v>0</v>
      </c>
      <c r="BK59" s="20">
        <v>0</v>
      </c>
      <c r="BL59" s="20">
        <v>77.25</v>
      </c>
      <c r="BM59" s="20">
        <v>0</v>
      </c>
      <c r="BN59" s="20">
        <v>0</v>
      </c>
      <c r="BO59" s="20">
        <v>0</v>
      </c>
      <c r="BP59" s="20">
        <v>-12.75</v>
      </c>
      <c r="BQ59" s="20">
        <v>-1051.6500000000001</v>
      </c>
      <c r="BR59" s="20">
        <v>-753.35</v>
      </c>
      <c r="BS59" s="20">
        <v>173.35</v>
      </c>
      <c r="BT59" s="20">
        <v>14.75</v>
      </c>
      <c r="BU59" s="20">
        <v>29.25</v>
      </c>
      <c r="BV59" s="20">
        <v>0</v>
      </c>
      <c r="BW59" s="20">
        <v>0</v>
      </c>
      <c r="BX59" s="20">
        <v>0</v>
      </c>
      <c r="BY59" s="20">
        <v>0</v>
      </c>
      <c r="BZ59" s="20">
        <v>0</v>
      </c>
      <c r="CA59" s="20">
        <v>0</v>
      </c>
      <c r="CB59" s="20">
        <v>0.1</v>
      </c>
      <c r="CC59" s="20">
        <v>-14.1</v>
      </c>
      <c r="CD59" s="20">
        <v>1142.95</v>
      </c>
      <c r="CE59" s="20">
        <v>825.1</v>
      </c>
      <c r="CF59" s="20">
        <v>124.3</v>
      </c>
      <c r="CG59" s="20">
        <v>200.55</v>
      </c>
      <c r="CH59" s="20">
        <v>74.55</v>
      </c>
      <c r="CI59" s="20">
        <v>0</v>
      </c>
      <c r="CJ59" s="20">
        <v>0</v>
      </c>
      <c r="CK59" s="20">
        <v>0</v>
      </c>
      <c r="CL59" s="20">
        <v>514.85</v>
      </c>
      <c r="CM59" s="20">
        <v>589.65</v>
      </c>
      <c r="CN59" s="20">
        <v>-453.7</v>
      </c>
      <c r="CO59" s="20">
        <v>0</v>
      </c>
      <c r="CP59" s="20">
        <v>0</v>
      </c>
      <c r="CQ59" s="20">
        <v>0</v>
      </c>
      <c r="CR59" s="20">
        <v>0</v>
      </c>
      <c r="CS59" s="20">
        <v>0</v>
      </c>
      <c r="CT59" s="20">
        <v>416.8</v>
      </c>
      <c r="CU59" s="20">
        <v>172.2</v>
      </c>
      <c r="CV59" s="20">
        <v>0</v>
      </c>
      <c r="CW59" s="20">
        <v>-153.15</v>
      </c>
      <c r="CX59" s="20">
        <v>66</v>
      </c>
      <c r="CY59" s="20">
        <v>0</v>
      </c>
      <c r="CZ59" s="20">
        <v>0</v>
      </c>
      <c r="DA59" s="20">
        <v>8.9</v>
      </c>
      <c r="DB59" s="20">
        <v>0.35011999999999999</v>
      </c>
      <c r="DC59" s="20">
        <v>-0.05</v>
      </c>
      <c r="DD59" s="20">
        <v>0</v>
      </c>
      <c r="DE59" s="20">
        <v>0</v>
      </c>
      <c r="DF59" s="20">
        <v>0.45</v>
      </c>
      <c r="DG59" s="20">
        <v>27.459499999999998</v>
      </c>
      <c r="DH59" s="20">
        <v>3.05</v>
      </c>
      <c r="DI59" s="20">
        <v>20.55</v>
      </c>
      <c r="DJ59" s="20">
        <v>3.9</v>
      </c>
      <c r="DK59" s="20">
        <v>12.45</v>
      </c>
      <c r="DL59" s="20">
        <v>0</v>
      </c>
      <c r="DM59" s="20">
        <v>-7.45</v>
      </c>
      <c r="DN59" s="20">
        <v>-17.3</v>
      </c>
      <c r="DO59" s="20">
        <v>-2.5499999999999998</v>
      </c>
      <c r="DP59" s="20">
        <v>44.9</v>
      </c>
      <c r="DQ59" s="20">
        <v>41.05</v>
      </c>
      <c r="DR59" s="20">
        <v>5.6</v>
      </c>
      <c r="DS59" s="20">
        <v>7.2</v>
      </c>
      <c r="DT59" s="20">
        <v>31.95</v>
      </c>
      <c r="DU59" s="20">
        <v>-27.55</v>
      </c>
      <c r="DV59" s="20">
        <v>1.65</v>
      </c>
      <c r="DW59" s="20">
        <v>10.95</v>
      </c>
      <c r="DX59" s="20">
        <v>3.85</v>
      </c>
      <c r="DY59" s="20">
        <v>0</v>
      </c>
      <c r="DZ59" s="20">
        <v>-54.9</v>
      </c>
      <c r="EA59" s="20">
        <v>1.95</v>
      </c>
      <c r="EB59" s="20">
        <v>12.2</v>
      </c>
      <c r="EC59" s="20">
        <v>15</v>
      </c>
      <c r="ED59" s="20">
        <v>7.7</v>
      </c>
      <c r="EE59" s="20">
        <v>34.1</v>
      </c>
      <c r="EF59" s="20">
        <v>114.65</v>
      </c>
      <c r="EG59" s="20">
        <v>23.75</v>
      </c>
      <c r="EH59" s="20">
        <v>-152.55000000000001</v>
      </c>
      <c r="EI59" s="20">
        <v>-179.05</v>
      </c>
      <c r="EJ59" s="20">
        <v>-5.55</v>
      </c>
      <c r="EK59" s="20">
        <v>5</v>
      </c>
      <c r="EL59" s="20">
        <v>40.35</v>
      </c>
      <c r="EM59" s="20">
        <v>-2.4</v>
      </c>
      <c r="EN59" s="20">
        <v>0.35</v>
      </c>
      <c r="EO59" s="20">
        <v>2.4</v>
      </c>
      <c r="EP59" s="20">
        <v>2.4</v>
      </c>
      <c r="EQ59" s="20">
        <v>2.4</v>
      </c>
      <c r="ER59" s="20">
        <v>0</v>
      </c>
      <c r="ES59" s="20">
        <v>14.95</v>
      </c>
      <c r="ET59" s="20">
        <v>0</v>
      </c>
      <c r="EU59" s="20">
        <v>-24.85</v>
      </c>
      <c r="EV59" s="20">
        <v>-4.8</v>
      </c>
      <c r="EW59" s="20">
        <v>18.350000000000001</v>
      </c>
      <c r="EX59" s="20">
        <v>17.75</v>
      </c>
      <c r="EY59" s="20">
        <v>559.79999999999995</v>
      </c>
      <c r="EZ59" s="20">
        <v>16.45</v>
      </c>
      <c r="FA59" s="20">
        <v>13.75</v>
      </c>
      <c r="FB59" s="20">
        <v>17.600000000000001</v>
      </c>
      <c r="FC59" s="20">
        <v>41.75</v>
      </c>
      <c r="FD59" s="20">
        <v>235.65</v>
      </c>
      <c r="FE59" s="20">
        <v>5.45</v>
      </c>
      <c r="FF59" s="20">
        <v>68.7</v>
      </c>
      <c r="FG59" s="20">
        <v>20.7</v>
      </c>
      <c r="FH59" s="20">
        <v>74.2</v>
      </c>
      <c r="FI59" s="20">
        <v>75.150000000000006</v>
      </c>
      <c r="FJ59" s="20">
        <v>7445.9596199999996</v>
      </c>
      <c r="FK59" s="21"/>
      <c r="FL59" s="20">
        <v>46.042385000000003</v>
      </c>
      <c r="FM59" s="20">
        <v>-3.0745</v>
      </c>
      <c r="FN59" s="20">
        <v>33.756999999999998</v>
      </c>
      <c r="FO59" s="20">
        <v>19.350000000000001</v>
      </c>
      <c r="FP59" s="20">
        <v>6.6409849999999997</v>
      </c>
      <c r="FQ59" s="20">
        <v>23.03755</v>
      </c>
      <c r="FR59" s="20">
        <v>10.65</v>
      </c>
      <c r="FS59" s="20">
        <v>32.450000000000003</v>
      </c>
      <c r="FT59" s="20">
        <v>0</v>
      </c>
      <c r="FU59" s="20">
        <v>168.85342</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782</v>
      </c>
      <c r="C5" s="1"/>
      <c r="D5" s="1"/>
      <c r="E5" s="1"/>
      <c r="F5" s="1"/>
      <c r="G5" s="1"/>
      <c r="H5" s="1"/>
    </row>
    <row r="6" spans="1:8" ht="22.95" customHeight="1" x14ac:dyDescent="0.3">
      <c r="A6" s="1"/>
      <c r="B6" s="203" t="s">
        <v>783</v>
      </c>
      <c r="C6" s="203" t="s">
        <v>784</v>
      </c>
      <c r="D6" s="203"/>
      <c r="E6" s="203" t="s">
        <v>785</v>
      </c>
      <c r="F6" s="203"/>
      <c r="G6" s="203"/>
      <c r="H6" s="203" t="s">
        <v>786</v>
      </c>
    </row>
    <row r="7" spans="1:8" ht="31.05" customHeight="1" x14ac:dyDescent="0.3">
      <c r="A7" s="1"/>
      <c r="B7" s="203"/>
      <c r="C7" s="24" t="s">
        <v>787</v>
      </c>
      <c r="D7" s="24" t="s">
        <v>788</v>
      </c>
      <c r="E7" s="24" t="s">
        <v>511</v>
      </c>
      <c r="F7" s="24" t="s">
        <v>510</v>
      </c>
      <c r="G7" s="24" t="s">
        <v>509</v>
      </c>
      <c r="H7" s="24" t="s">
        <v>789</v>
      </c>
    </row>
    <row r="8" spans="1:8" ht="10.95" customHeight="1" x14ac:dyDescent="0.3">
      <c r="A8" s="1"/>
      <c r="B8" s="25" t="s">
        <v>731</v>
      </c>
      <c r="C8" s="26">
        <v>0</v>
      </c>
      <c r="D8" s="26">
        <v>6436.8010000000004</v>
      </c>
      <c r="E8" s="27">
        <v>913.72209999999995</v>
      </c>
      <c r="F8" s="27">
        <v>3860.884</v>
      </c>
      <c r="G8" s="27">
        <v>1662.1949</v>
      </c>
      <c r="H8" s="27">
        <v>245.7893</v>
      </c>
    </row>
    <row r="9" spans="1:8" ht="10.95" customHeight="1" x14ac:dyDescent="0.3">
      <c r="A9" s="1"/>
      <c r="B9" s="25" t="s">
        <v>732</v>
      </c>
      <c r="C9" s="26">
        <v>0</v>
      </c>
      <c r="D9" s="26">
        <v>6283.8230000000003</v>
      </c>
      <c r="E9" s="27">
        <v>882.37639999999999</v>
      </c>
      <c r="F9" s="27">
        <v>3757.4146999999998</v>
      </c>
      <c r="G9" s="27">
        <v>1644.0319</v>
      </c>
      <c r="H9" s="27">
        <v>241.88390000000001</v>
      </c>
    </row>
    <row r="10" spans="1:8" ht="10.95" customHeight="1" x14ac:dyDescent="0.3">
      <c r="A10" s="1"/>
      <c r="B10" s="25" t="s">
        <v>733</v>
      </c>
      <c r="C10" s="26">
        <v>0</v>
      </c>
      <c r="D10" s="26">
        <v>6316.6130000000003</v>
      </c>
      <c r="E10" s="27">
        <v>912.57439999999997</v>
      </c>
      <c r="F10" s="27">
        <v>3753.6028000000001</v>
      </c>
      <c r="G10" s="27">
        <v>1650.4358</v>
      </c>
      <c r="H10" s="27">
        <v>239.79839999999999</v>
      </c>
    </row>
    <row r="11" spans="1:8" ht="10.95" customHeight="1" x14ac:dyDescent="0.3">
      <c r="A11" s="1"/>
      <c r="B11" s="25" t="s">
        <v>734</v>
      </c>
      <c r="C11" s="26">
        <v>0</v>
      </c>
      <c r="D11" s="26">
        <v>6255.0749999999998</v>
      </c>
      <c r="E11" s="27">
        <v>883.30539999999996</v>
      </c>
      <c r="F11" s="27">
        <v>3710.5378999999998</v>
      </c>
      <c r="G11" s="27">
        <v>1661.2317</v>
      </c>
      <c r="H11" s="27">
        <v>237.14590000000001</v>
      </c>
    </row>
    <row r="12" spans="1:8" ht="10.95" customHeight="1" x14ac:dyDescent="0.3">
      <c r="A12" s="1"/>
      <c r="B12" s="25" t="s">
        <v>735</v>
      </c>
      <c r="C12" s="26">
        <v>0</v>
      </c>
      <c r="D12" s="26">
        <v>6171.8140000000003</v>
      </c>
      <c r="E12" s="27">
        <v>861.15650000000005</v>
      </c>
      <c r="F12" s="27">
        <v>3637.8323</v>
      </c>
      <c r="G12" s="27">
        <v>1672.8252</v>
      </c>
      <c r="H12" s="27">
        <v>227.83779999999999</v>
      </c>
    </row>
    <row r="13" spans="1:8" ht="10.95" customHeight="1" x14ac:dyDescent="0.3">
      <c r="A13" s="1"/>
      <c r="B13" s="25" t="s">
        <v>736</v>
      </c>
      <c r="C13" s="26">
        <v>0</v>
      </c>
      <c r="D13" s="26">
        <v>6199.0339999999997</v>
      </c>
      <c r="E13" s="27">
        <v>878.66930000000002</v>
      </c>
      <c r="F13" s="27">
        <v>3645.116</v>
      </c>
      <c r="G13" s="27">
        <v>1675.2487000000001</v>
      </c>
      <c r="H13" s="27">
        <v>239.30680000000001</v>
      </c>
    </row>
    <row r="14" spans="1:8" ht="10.95" customHeight="1" x14ac:dyDescent="0.3">
      <c r="A14" s="1"/>
      <c r="B14" s="25" t="s">
        <v>737</v>
      </c>
      <c r="C14" s="26">
        <v>0</v>
      </c>
      <c r="D14" s="26">
        <v>6204.4040000000005</v>
      </c>
      <c r="E14" s="27">
        <v>898.73320000000001</v>
      </c>
      <c r="F14" s="27">
        <v>3657.3357000000001</v>
      </c>
      <c r="G14" s="27">
        <v>1648.3351</v>
      </c>
      <c r="H14" s="27">
        <v>241.19929999999999</v>
      </c>
    </row>
    <row r="15" spans="1:8" ht="10.95" customHeight="1" x14ac:dyDescent="0.3">
      <c r="A15" s="1"/>
      <c r="B15" s="25" t="s">
        <v>738</v>
      </c>
      <c r="C15" s="26">
        <v>0</v>
      </c>
      <c r="D15" s="26">
        <v>6137.0709999999999</v>
      </c>
      <c r="E15" s="27">
        <v>898.26030000000003</v>
      </c>
      <c r="F15" s="27">
        <v>3590.1936000000001</v>
      </c>
      <c r="G15" s="27">
        <v>1648.6170999999999</v>
      </c>
      <c r="H15" s="27">
        <v>230.63310000000001</v>
      </c>
    </row>
    <row r="16" spans="1:8" ht="10.95" customHeight="1" x14ac:dyDescent="0.3">
      <c r="A16" s="1"/>
      <c r="B16" s="25" t="s">
        <v>739</v>
      </c>
      <c r="C16" s="26">
        <v>0</v>
      </c>
      <c r="D16" s="26">
        <v>6201.7979999999998</v>
      </c>
      <c r="E16" s="27">
        <v>877.91210000000001</v>
      </c>
      <c r="F16" s="27">
        <v>3661.7392</v>
      </c>
      <c r="G16" s="27">
        <v>1662.1467</v>
      </c>
      <c r="H16" s="27">
        <v>232.63419999999999</v>
      </c>
    </row>
    <row r="17" spans="1:8" ht="10.95" customHeight="1" x14ac:dyDescent="0.3">
      <c r="A17" s="1"/>
      <c r="B17" s="25" t="s">
        <v>740</v>
      </c>
      <c r="C17" s="26">
        <v>0</v>
      </c>
      <c r="D17" s="26">
        <v>6302.6279999999997</v>
      </c>
      <c r="E17" s="27">
        <v>914.38990000000001</v>
      </c>
      <c r="F17" s="27">
        <v>3703.9276</v>
      </c>
      <c r="G17" s="27">
        <v>1684.3105</v>
      </c>
      <c r="H17" s="27">
        <v>231.1978</v>
      </c>
    </row>
    <row r="18" spans="1:8" ht="10.95" customHeight="1" x14ac:dyDescent="0.3">
      <c r="A18" s="1"/>
      <c r="B18" s="25" t="s">
        <v>741</v>
      </c>
      <c r="C18" s="26">
        <v>0</v>
      </c>
      <c r="D18" s="26">
        <v>6352.7960000000003</v>
      </c>
      <c r="E18" s="27">
        <v>941.19640000000004</v>
      </c>
      <c r="F18" s="27">
        <v>3696.7109999999998</v>
      </c>
      <c r="G18" s="27">
        <v>1714.8886</v>
      </c>
      <c r="H18" s="27">
        <v>221.82939999999999</v>
      </c>
    </row>
    <row r="19" spans="1:8" ht="10.95" customHeight="1" x14ac:dyDescent="0.3">
      <c r="A19" s="1"/>
      <c r="B19" s="25" t="s">
        <v>742</v>
      </c>
      <c r="C19" s="26">
        <v>0</v>
      </c>
      <c r="D19" s="26">
        <v>6511.1289999999999</v>
      </c>
      <c r="E19" s="27">
        <v>988.2364</v>
      </c>
      <c r="F19" s="27">
        <v>3819.6855999999998</v>
      </c>
      <c r="G19" s="27">
        <v>1703.2070000000001</v>
      </c>
      <c r="H19" s="27">
        <v>217.2218</v>
      </c>
    </row>
    <row r="20" spans="1:8" ht="10.95" customHeight="1" x14ac:dyDescent="0.3">
      <c r="A20" s="1"/>
      <c r="B20" s="25" t="s">
        <v>743</v>
      </c>
      <c r="C20" s="26">
        <v>0</v>
      </c>
      <c r="D20" s="26">
        <v>6721.2030000000004</v>
      </c>
      <c r="E20" s="27">
        <v>1029.6976</v>
      </c>
      <c r="F20" s="27">
        <v>3975.7078000000001</v>
      </c>
      <c r="G20" s="27">
        <v>1715.7976000000001</v>
      </c>
      <c r="H20" s="27">
        <v>211.84059999999999</v>
      </c>
    </row>
    <row r="21" spans="1:8" ht="10.95" customHeight="1" x14ac:dyDescent="0.3">
      <c r="A21" s="1"/>
      <c r="B21" s="25" t="s">
        <v>744</v>
      </c>
      <c r="C21" s="26">
        <v>0</v>
      </c>
      <c r="D21" s="26">
        <v>6731.8310000000001</v>
      </c>
      <c r="E21" s="27">
        <v>987.4248</v>
      </c>
      <c r="F21" s="27">
        <v>3999.4214000000002</v>
      </c>
      <c r="G21" s="27">
        <v>1744.9848</v>
      </c>
      <c r="H21" s="27">
        <v>209.60560000000001</v>
      </c>
    </row>
    <row r="22" spans="1:8" ht="10.95" customHeight="1" x14ac:dyDescent="0.3">
      <c r="A22" s="1"/>
      <c r="B22" s="25" t="s">
        <v>745</v>
      </c>
      <c r="C22" s="26">
        <v>0</v>
      </c>
      <c r="D22" s="26">
        <v>6878.5339999999997</v>
      </c>
      <c r="E22" s="27">
        <v>1034.5940000000001</v>
      </c>
      <c r="F22" s="27">
        <v>4134.1756999999998</v>
      </c>
      <c r="G22" s="27">
        <v>1709.7643</v>
      </c>
      <c r="H22" s="27">
        <v>211.3665</v>
      </c>
    </row>
    <row r="23" spans="1:8" ht="10.95" customHeight="1" x14ac:dyDescent="0.3">
      <c r="A23" s="1"/>
      <c r="B23" s="25" t="s">
        <v>746</v>
      </c>
      <c r="C23" s="26">
        <v>0</v>
      </c>
      <c r="D23" s="26">
        <v>6884.9089999999997</v>
      </c>
      <c r="E23" s="27">
        <v>1059.4762000000001</v>
      </c>
      <c r="F23" s="27">
        <v>4124.3640999999998</v>
      </c>
      <c r="G23" s="27">
        <v>1701.0687</v>
      </c>
      <c r="H23" s="27">
        <v>216.22640000000001</v>
      </c>
    </row>
    <row r="24" spans="1:8" ht="10.95" customHeight="1" x14ac:dyDescent="0.3">
      <c r="A24" s="1"/>
      <c r="B24" s="25" t="s">
        <v>747</v>
      </c>
      <c r="C24" s="26">
        <v>0</v>
      </c>
      <c r="D24" s="26">
        <v>7118.8370000000004</v>
      </c>
      <c r="E24" s="27">
        <v>1079.7988</v>
      </c>
      <c r="F24" s="27">
        <v>4317.1346999999996</v>
      </c>
      <c r="G24" s="27">
        <v>1721.9034999999999</v>
      </c>
      <c r="H24" s="27">
        <v>223.81979999999999</v>
      </c>
    </row>
    <row r="25" spans="1:8" ht="10.95" customHeight="1" x14ac:dyDescent="0.3">
      <c r="A25" s="1"/>
      <c r="B25" s="25" t="s">
        <v>748</v>
      </c>
      <c r="C25" s="26">
        <v>0</v>
      </c>
      <c r="D25" s="26">
        <v>7313.7160000000003</v>
      </c>
      <c r="E25" s="27">
        <v>1096.7066</v>
      </c>
      <c r="F25" s="27">
        <v>4448.4078</v>
      </c>
      <c r="G25" s="27">
        <v>1768.6016</v>
      </c>
      <c r="H25" s="27">
        <v>220.7534</v>
      </c>
    </row>
    <row r="26" spans="1:8" ht="10.95" customHeight="1" x14ac:dyDescent="0.3">
      <c r="A26" s="1"/>
      <c r="B26" s="25" t="s">
        <v>749</v>
      </c>
      <c r="C26" s="26">
        <v>0</v>
      </c>
      <c r="D26" s="26">
        <v>7379.1869999999999</v>
      </c>
      <c r="E26" s="27">
        <v>1124.7338999999999</v>
      </c>
      <c r="F26" s="27">
        <v>4484.6270000000004</v>
      </c>
      <c r="G26" s="27">
        <v>1769.8261</v>
      </c>
      <c r="H26" s="27">
        <v>227.43430000000001</v>
      </c>
    </row>
    <row r="27" spans="1:8" ht="10.95" customHeight="1" x14ac:dyDescent="0.3">
      <c r="A27" s="1"/>
      <c r="B27" s="25" t="s">
        <v>750</v>
      </c>
      <c r="C27" s="26">
        <v>0</v>
      </c>
      <c r="D27" s="26">
        <v>7373.384</v>
      </c>
      <c r="E27" s="27">
        <v>1130.8062</v>
      </c>
      <c r="F27" s="27">
        <v>4476.0477000000001</v>
      </c>
      <c r="G27" s="27">
        <v>1766.5300999999999</v>
      </c>
      <c r="H27" s="27">
        <v>237.28559999999999</v>
      </c>
    </row>
    <row r="28" spans="1:8" ht="10.95" customHeight="1" x14ac:dyDescent="0.3">
      <c r="A28" s="1"/>
      <c r="B28" s="25" t="s">
        <v>751</v>
      </c>
      <c r="C28" s="26">
        <v>0</v>
      </c>
      <c r="D28" s="26">
        <v>7535.9920000000002</v>
      </c>
      <c r="E28" s="27">
        <v>1140.8679999999999</v>
      </c>
      <c r="F28" s="27">
        <v>4607.9723999999997</v>
      </c>
      <c r="G28" s="27">
        <v>1787.1515999999999</v>
      </c>
      <c r="H28" s="27">
        <v>234.2594</v>
      </c>
    </row>
    <row r="29" spans="1:8" ht="10.95" customHeight="1" x14ac:dyDescent="0.3">
      <c r="A29" s="1"/>
      <c r="B29" s="25" t="s">
        <v>752</v>
      </c>
      <c r="C29" s="26">
        <v>0</v>
      </c>
      <c r="D29" s="26">
        <v>7600.1530000000002</v>
      </c>
      <c r="E29" s="27">
        <v>1127.0447999999999</v>
      </c>
      <c r="F29" s="27">
        <v>4688.6167999999998</v>
      </c>
      <c r="G29" s="27">
        <v>1784.4914000000001</v>
      </c>
      <c r="H29" s="27">
        <v>241.958</v>
      </c>
    </row>
    <row r="30" spans="1:8" ht="10.95" customHeight="1" x14ac:dyDescent="0.3">
      <c r="A30" s="1"/>
      <c r="B30" s="25" t="s">
        <v>753</v>
      </c>
      <c r="C30" s="26">
        <v>0</v>
      </c>
      <c r="D30" s="26">
        <v>7713.8860000000004</v>
      </c>
      <c r="E30" s="27">
        <v>1156.8200999999999</v>
      </c>
      <c r="F30" s="27">
        <v>4769.3873000000003</v>
      </c>
      <c r="G30" s="27">
        <v>1787.6786</v>
      </c>
      <c r="H30" s="27">
        <v>245.44030000000001</v>
      </c>
    </row>
    <row r="31" spans="1:8" ht="10.95" customHeight="1" x14ac:dyDescent="0.3">
      <c r="A31" s="1"/>
      <c r="B31" s="25" t="s">
        <v>754</v>
      </c>
      <c r="C31" s="26">
        <v>0</v>
      </c>
      <c r="D31" s="26">
        <v>7580.4440000000004</v>
      </c>
      <c r="E31" s="27">
        <v>1114.0589</v>
      </c>
      <c r="F31" s="27">
        <v>4698.6868000000004</v>
      </c>
      <c r="G31" s="27">
        <v>1767.6983</v>
      </c>
      <c r="H31" s="27">
        <v>244.96600000000001</v>
      </c>
    </row>
    <row r="32" spans="1:8" ht="10.95" customHeight="1" x14ac:dyDescent="0.3">
      <c r="A32" s="1"/>
      <c r="B32" s="25" t="s">
        <v>755</v>
      </c>
      <c r="C32" s="26">
        <v>0</v>
      </c>
      <c r="D32" s="26">
        <v>7400.6289999999999</v>
      </c>
      <c r="E32" s="27">
        <v>1105.7374</v>
      </c>
      <c r="F32" s="27">
        <v>4542.9768000000004</v>
      </c>
      <c r="G32" s="27">
        <v>1751.9148</v>
      </c>
      <c r="H32" s="27">
        <v>237.13650000000001</v>
      </c>
    </row>
    <row r="33" spans="1:8" ht="10.95" customHeight="1" x14ac:dyDescent="0.3">
      <c r="A33" s="1"/>
      <c r="B33" s="25" t="s">
        <v>756</v>
      </c>
      <c r="C33" s="26">
        <v>0</v>
      </c>
      <c r="D33" s="26">
        <v>7353.6639999999998</v>
      </c>
      <c r="E33" s="27">
        <v>1110.1033</v>
      </c>
      <c r="F33" s="27">
        <v>4504.2945</v>
      </c>
      <c r="G33" s="27">
        <v>1739.2662</v>
      </c>
      <c r="H33" s="27">
        <v>231.5274</v>
      </c>
    </row>
    <row r="34" spans="1:8" ht="10.95" customHeight="1" x14ac:dyDescent="0.3">
      <c r="A34" s="1"/>
      <c r="B34" s="25" t="s">
        <v>757</v>
      </c>
      <c r="C34" s="26">
        <v>0</v>
      </c>
      <c r="D34" s="26">
        <v>7372.62</v>
      </c>
      <c r="E34" s="27">
        <v>1071.3918000000001</v>
      </c>
      <c r="F34" s="27">
        <v>4542.9809999999998</v>
      </c>
      <c r="G34" s="27">
        <v>1758.2472</v>
      </c>
      <c r="H34" s="27">
        <v>240.33510000000001</v>
      </c>
    </row>
    <row r="35" spans="1:8" ht="10.95" customHeight="1" x14ac:dyDescent="0.3">
      <c r="A35" s="1"/>
      <c r="B35" s="25" t="s">
        <v>758</v>
      </c>
      <c r="C35" s="26">
        <v>0</v>
      </c>
      <c r="D35" s="26">
        <v>7444.65</v>
      </c>
      <c r="E35" s="27">
        <v>1102.7503999999999</v>
      </c>
      <c r="F35" s="27">
        <v>4583.7791999999999</v>
      </c>
      <c r="G35" s="27">
        <v>1758.1204</v>
      </c>
      <c r="H35" s="27">
        <v>237.95519999999999</v>
      </c>
    </row>
    <row r="36" spans="1:8" ht="10.95" customHeight="1" x14ac:dyDescent="0.3">
      <c r="A36" s="1"/>
      <c r="B36" s="25" t="s">
        <v>759</v>
      </c>
      <c r="C36" s="26">
        <v>0</v>
      </c>
      <c r="D36" s="26">
        <v>7554.6279999999997</v>
      </c>
      <c r="E36" s="27">
        <v>1120.5786000000001</v>
      </c>
      <c r="F36" s="27">
        <v>4648.4786000000004</v>
      </c>
      <c r="G36" s="27">
        <v>1785.5708</v>
      </c>
      <c r="H36" s="27">
        <v>250.2764</v>
      </c>
    </row>
    <row r="37" spans="1:8" ht="10.95" customHeight="1" x14ac:dyDescent="0.3">
      <c r="A37" s="1"/>
      <c r="B37" s="25" t="s">
        <v>760</v>
      </c>
      <c r="C37" s="26">
        <v>0</v>
      </c>
      <c r="D37" s="26">
        <v>7498.8810000000003</v>
      </c>
      <c r="E37" s="27">
        <v>1094.2673</v>
      </c>
      <c r="F37" s="27">
        <v>4626.5762000000004</v>
      </c>
      <c r="G37" s="27">
        <v>1778.0374999999999</v>
      </c>
      <c r="H37" s="27">
        <v>242.2011</v>
      </c>
    </row>
    <row r="38" spans="1:8" ht="10.95" customHeight="1" x14ac:dyDescent="0.3">
      <c r="A38" s="1"/>
      <c r="B38" s="25" t="s">
        <v>761</v>
      </c>
      <c r="C38" s="26">
        <v>0</v>
      </c>
      <c r="D38" s="26">
        <v>7463.7460000000001</v>
      </c>
      <c r="E38" s="27">
        <v>1139.8184000000001</v>
      </c>
      <c r="F38" s="27">
        <v>4551.6800999999996</v>
      </c>
      <c r="G38" s="27">
        <v>1772.2474999999999</v>
      </c>
      <c r="H38" s="27">
        <v>237.41220000000001</v>
      </c>
    </row>
    <row r="39" spans="1:8" ht="10.95" customHeight="1" x14ac:dyDescent="0.3">
      <c r="A39" s="1"/>
      <c r="B39" s="25" t="s">
        <v>762</v>
      </c>
      <c r="C39" s="26">
        <v>0</v>
      </c>
      <c r="D39" s="26">
        <v>7432.9840000000004</v>
      </c>
      <c r="E39" s="27">
        <v>1089.5941</v>
      </c>
      <c r="F39" s="27">
        <v>4549.8428000000004</v>
      </c>
      <c r="G39" s="27">
        <v>1793.5471</v>
      </c>
      <c r="H39" s="27">
        <v>244.59299999999999</v>
      </c>
    </row>
    <row r="40" spans="1:8" ht="10.95" customHeight="1" x14ac:dyDescent="0.3">
      <c r="A40" s="1"/>
      <c r="B40" s="25" t="s">
        <v>763</v>
      </c>
      <c r="C40" s="26">
        <v>0</v>
      </c>
      <c r="D40" s="26">
        <v>7439.16</v>
      </c>
      <c r="E40" s="27">
        <v>1088.7322999999999</v>
      </c>
      <c r="F40" s="27">
        <v>4567.8615</v>
      </c>
      <c r="G40" s="27">
        <v>1782.5662</v>
      </c>
      <c r="H40" s="27">
        <v>246.6549</v>
      </c>
    </row>
    <row r="41" spans="1:8" ht="10.95" customHeight="1" x14ac:dyDescent="0.3">
      <c r="A41" s="1"/>
      <c r="B41" s="25" t="s">
        <v>764</v>
      </c>
      <c r="C41" s="26">
        <v>0</v>
      </c>
      <c r="D41" s="26">
        <v>7421.2089999999998</v>
      </c>
      <c r="E41" s="27">
        <v>1101.4413</v>
      </c>
      <c r="F41" s="27">
        <v>4518.3398999999999</v>
      </c>
      <c r="G41" s="27">
        <v>1801.4277999999999</v>
      </c>
      <c r="H41" s="27">
        <v>246.07390000000001</v>
      </c>
    </row>
    <row r="42" spans="1:8" ht="10.95" customHeight="1" x14ac:dyDescent="0.3">
      <c r="A42" s="1"/>
      <c r="B42" s="25" t="s">
        <v>765</v>
      </c>
      <c r="C42" s="26">
        <v>0</v>
      </c>
      <c r="D42" s="26">
        <v>7378.335</v>
      </c>
      <c r="E42" s="27">
        <v>1074.4667999999999</v>
      </c>
      <c r="F42" s="27">
        <v>4468.9449999999997</v>
      </c>
      <c r="G42" s="27">
        <v>1834.9232</v>
      </c>
      <c r="H42" s="27">
        <v>234.44929999999999</v>
      </c>
    </row>
    <row r="43" spans="1:8" ht="10.95" customHeight="1" x14ac:dyDescent="0.3">
      <c r="A43" s="1"/>
      <c r="B43" s="25" t="s">
        <v>766</v>
      </c>
      <c r="C43" s="26">
        <v>0</v>
      </c>
      <c r="D43" s="26">
        <v>7271</v>
      </c>
      <c r="E43" s="27">
        <v>1034.3948</v>
      </c>
      <c r="F43" s="27">
        <v>4404.7299000000003</v>
      </c>
      <c r="G43" s="27">
        <v>1831.8752999999999</v>
      </c>
      <c r="H43" s="27">
        <v>230.8605</v>
      </c>
    </row>
    <row r="44" spans="1:8" ht="10.95" customHeight="1" x14ac:dyDescent="0.3">
      <c r="A44" s="1"/>
      <c r="B44" s="25" t="s">
        <v>767</v>
      </c>
      <c r="C44" s="26">
        <v>0</v>
      </c>
      <c r="D44" s="26">
        <v>7437.0370000000003</v>
      </c>
      <c r="E44" s="27">
        <v>1124.4121</v>
      </c>
      <c r="F44" s="27">
        <v>4510.7660999999998</v>
      </c>
      <c r="G44" s="27">
        <v>1801.8588</v>
      </c>
      <c r="H44" s="27">
        <v>231.22839999999999</v>
      </c>
    </row>
    <row r="45" spans="1:8" ht="10.95" customHeight="1" x14ac:dyDescent="0.3">
      <c r="A45" s="1"/>
      <c r="B45" s="25" t="s">
        <v>768</v>
      </c>
      <c r="C45" s="26">
        <v>0</v>
      </c>
      <c r="D45" s="26">
        <v>7456.8850000000002</v>
      </c>
      <c r="E45" s="27">
        <v>1171.3013000000001</v>
      </c>
      <c r="F45" s="27">
        <v>4520.8548000000001</v>
      </c>
      <c r="G45" s="27">
        <v>1764.7289000000001</v>
      </c>
      <c r="H45" s="27">
        <v>233.49639999999999</v>
      </c>
    </row>
    <row r="46" spans="1:8" ht="10.95" customHeight="1" x14ac:dyDescent="0.3">
      <c r="A46" s="1"/>
      <c r="B46" s="25" t="s">
        <v>769</v>
      </c>
      <c r="C46" s="26">
        <v>0</v>
      </c>
      <c r="D46" s="26">
        <v>7471.9620000000004</v>
      </c>
      <c r="E46" s="27">
        <v>1169.6958</v>
      </c>
      <c r="F46" s="27">
        <v>4499.1176999999998</v>
      </c>
      <c r="G46" s="27">
        <v>1803.1485</v>
      </c>
      <c r="H46" s="27">
        <v>228.12190000000001</v>
      </c>
    </row>
    <row r="47" spans="1:8" ht="10.95" customHeight="1" x14ac:dyDescent="0.3">
      <c r="A47" s="1"/>
      <c r="B47" s="25" t="s">
        <v>770</v>
      </c>
      <c r="C47" s="26">
        <v>0</v>
      </c>
      <c r="D47" s="26">
        <v>7588.6279999999997</v>
      </c>
      <c r="E47" s="27">
        <v>1157.1084000000001</v>
      </c>
      <c r="F47" s="27">
        <v>4585.0442999999996</v>
      </c>
      <c r="G47" s="27">
        <v>1846.4753000000001</v>
      </c>
      <c r="H47" s="27">
        <v>238.78970000000001</v>
      </c>
    </row>
    <row r="48" spans="1:8" ht="10.95" customHeight="1" x14ac:dyDescent="0.3">
      <c r="A48" s="1"/>
      <c r="B48" s="25" t="s">
        <v>771</v>
      </c>
      <c r="C48" s="26">
        <v>0</v>
      </c>
      <c r="D48" s="26">
        <v>7500.2120000000004</v>
      </c>
      <c r="E48" s="27">
        <v>1156.5931</v>
      </c>
      <c r="F48" s="27">
        <v>4550.9852000000001</v>
      </c>
      <c r="G48" s="27">
        <v>1792.6337000000001</v>
      </c>
      <c r="H48" s="27">
        <v>251.1215</v>
      </c>
    </row>
    <row r="49" spans="1:8" ht="10.95" customHeight="1" x14ac:dyDescent="0.3">
      <c r="A49" s="1"/>
      <c r="B49" s="25" t="s">
        <v>772</v>
      </c>
      <c r="C49" s="26">
        <v>0</v>
      </c>
      <c r="D49" s="26">
        <v>7490.3580000000002</v>
      </c>
      <c r="E49" s="27">
        <v>1162.3309999999999</v>
      </c>
      <c r="F49" s="27">
        <v>4526.4398000000001</v>
      </c>
      <c r="G49" s="27">
        <v>1801.5871999999999</v>
      </c>
      <c r="H49" s="27">
        <v>251.3261</v>
      </c>
    </row>
    <row r="50" spans="1:8" ht="10.95" customHeight="1" x14ac:dyDescent="0.3">
      <c r="A50" s="1"/>
      <c r="B50" s="25" t="s">
        <v>773</v>
      </c>
      <c r="C50" s="26">
        <v>0</v>
      </c>
      <c r="D50" s="26">
        <v>7381.0410000000002</v>
      </c>
      <c r="E50" s="27">
        <v>1119.8181</v>
      </c>
      <c r="F50" s="27">
        <v>4490.2016999999996</v>
      </c>
      <c r="G50" s="27">
        <v>1771.0211999999999</v>
      </c>
      <c r="H50" s="27">
        <v>259.291</v>
      </c>
    </row>
    <row r="51" spans="1:8" ht="10.95" customHeight="1" x14ac:dyDescent="0.3">
      <c r="A51" s="1"/>
      <c r="B51" s="25" t="s">
        <v>774</v>
      </c>
      <c r="C51" s="26">
        <v>0</v>
      </c>
      <c r="D51" s="26">
        <v>7399.5959999999995</v>
      </c>
      <c r="E51" s="27">
        <v>1128.9284</v>
      </c>
      <c r="F51" s="27">
        <v>4503.6697999999997</v>
      </c>
      <c r="G51" s="27">
        <v>1766.9978000000001</v>
      </c>
      <c r="H51" s="27">
        <v>261.0025</v>
      </c>
    </row>
    <row r="52" spans="1:8" ht="10.95" customHeight="1" x14ac:dyDescent="0.3">
      <c r="A52" s="1"/>
      <c r="B52" s="25" t="s">
        <v>775</v>
      </c>
      <c r="C52" s="26">
        <v>0</v>
      </c>
      <c r="D52" s="26">
        <v>7287.73</v>
      </c>
      <c r="E52" s="27">
        <v>1041.0572999999999</v>
      </c>
      <c r="F52" s="27">
        <v>4515.7596000000003</v>
      </c>
      <c r="G52" s="27">
        <v>1730.9131</v>
      </c>
      <c r="H52" s="27">
        <v>253.05770000000001</v>
      </c>
    </row>
    <row r="53" spans="1:8" ht="10.95" customHeight="1" x14ac:dyDescent="0.3">
      <c r="A53" s="1"/>
      <c r="B53" s="25" t="s">
        <v>776</v>
      </c>
      <c r="C53" s="26">
        <v>0</v>
      </c>
      <c r="D53" s="26">
        <v>7014.9189999999999</v>
      </c>
      <c r="E53" s="27">
        <v>1033.4811</v>
      </c>
      <c r="F53" s="27">
        <v>4258.4885000000004</v>
      </c>
      <c r="G53" s="27">
        <v>1722.9494</v>
      </c>
      <c r="H53" s="27">
        <v>251.85769999999999</v>
      </c>
    </row>
    <row r="54" spans="1:8" ht="10.95" customHeight="1" x14ac:dyDescent="0.3">
      <c r="A54" s="1"/>
      <c r="B54" s="25" t="s">
        <v>777</v>
      </c>
      <c r="C54" s="26">
        <v>0</v>
      </c>
      <c r="D54" s="26">
        <v>6873.36</v>
      </c>
      <c r="E54" s="27">
        <v>1007.2328</v>
      </c>
      <c r="F54" s="27">
        <v>4183.8959000000004</v>
      </c>
      <c r="G54" s="27">
        <v>1682.2312999999999</v>
      </c>
      <c r="H54" s="27">
        <v>254.26949999999999</v>
      </c>
    </row>
    <row r="55" spans="1:8" ht="10.95" customHeight="1" x14ac:dyDescent="0.3">
      <c r="A55" s="1"/>
      <c r="B55" s="25" t="s">
        <v>42</v>
      </c>
      <c r="C55" s="26">
        <v>0</v>
      </c>
      <c r="D55" s="26">
        <v>6670.174</v>
      </c>
      <c r="E55" s="27">
        <v>976.36040000000003</v>
      </c>
      <c r="F55" s="27">
        <v>4046.7662</v>
      </c>
      <c r="G55" s="27">
        <v>1647.0473999999999</v>
      </c>
      <c r="H55" s="27">
        <v>249.3646</v>
      </c>
    </row>
    <row r="56" spans="1:8" ht="16.95" customHeight="1" x14ac:dyDescent="0.3">
      <c r="A56" s="1"/>
      <c r="B56" s="28" t="s">
        <v>790</v>
      </c>
      <c r="C56" s="29">
        <v>0</v>
      </c>
      <c r="D56" s="29">
        <v>7713.8860000000004</v>
      </c>
      <c r="E56" s="30">
        <v>1171.3013000000001</v>
      </c>
      <c r="F56" s="30">
        <v>4769.3873000000003</v>
      </c>
      <c r="G56" s="30">
        <v>1846.4753000000001</v>
      </c>
      <c r="H56" s="30">
        <v>261.0025</v>
      </c>
    </row>
    <row r="57" spans="1:8" ht="16.95" customHeight="1" x14ac:dyDescent="0.3">
      <c r="A57" s="1"/>
      <c r="B57" s="28" t="s">
        <v>791</v>
      </c>
      <c r="C57" s="29">
        <v>0</v>
      </c>
      <c r="D57" s="29">
        <v>6137.0709999999999</v>
      </c>
      <c r="E57" s="30">
        <v>861.15650000000005</v>
      </c>
      <c r="F57" s="30">
        <v>3590.1936000000001</v>
      </c>
      <c r="G57" s="30">
        <v>1644.0319</v>
      </c>
      <c r="H57" s="30">
        <v>209.60560000000001</v>
      </c>
    </row>
    <row r="58" spans="1:8" ht="16.95" customHeight="1" x14ac:dyDescent="0.3">
      <c r="A58" s="1"/>
      <c r="B58" s="28" t="s">
        <v>792</v>
      </c>
      <c r="C58" s="29">
        <v>0</v>
      </c>
      <c r="D58" s="29">
        <v>7058.5097916666664</v>
      </c>
      <c r="E58" s="30">
        <v>1048.2116375000001</v>
      </c>
      <c r="F58" s="30">
        <v>4269.2084375000004</v>
      </c>
      <c r="G58" s="30">
        <v>1741.0897166666666</v>
      </c>
      <c r="H58" s="30">
        <v>236.95491874999999</v>
      </c>
    </row>
    <row r="59" spans="1:8" ht="16.95" customHeight="1" x14ac:dyDescent="0.3">
      <c r="A59" s="1"/>
      <c r="B59" s="23" t="s">
        <v>793</v>
      </c>
      <c r="C59" s="31">
        <v>0</v>
      </c>
      <c r="D59" s="31">
        <v>169404.23499999999</v>
      </c>
      <c r="E59" s="32">
        <v>25157.079300000001</v>
      </c>
      <c r="F59" s="32">
        <v>102461.0025</v>
      </c>
      <c r="G59" s="32">
        <v>41786.153200000001</v>
      </c>
      <c r="H59" s="32">
        <v>5686.9180500000002</v>
      </c>
    </row>
    <row r="60" spans="1:8" x14ac:dyDescent="0.3">
      <c r="A60" s="1"/>
      <c r="B60" s="1"/>
      <c r="C60" s="1"/>
      <c r="D60" s="1"/>
      <c r="E60" s="1"/>
      <c r="F60" s="1"/>
      <c r="G60" s="1"/>
      <c r="H60" s="1"/>
    </row>
    <row r="61" spans="1:8" ht="15.6" x14ac:dyDescent="0.3">
      <c r="A61" s="1"/>
      <c r="B61" s="33" t="s">
        <v>794</v>
      </c>
      <c r="C61" s="1"/>
      <c r="D61" s="1"/>
      <c r="E61" s="1"/>
      <c r="F61" s="1"/>
      <c r="G61" s="1"/>
      <c r="H61" s="1"/>
    </row>
    <row r="62" spans="1:8" ht="15.6" x14ac:dyDescent="0.3">
      <c r="A62" s="1"/>
      <c r="B62" s="33"/>
      <c r="C62" s="1"/>
      <c r="D62" s="1"/>
      <c r="E62" s="1"/>
      <c r="F62" s="1"/>
      <c r="G62" s="1"/>
      <c r="H62" s="1"/>
    </row>
    <row r="63" spans="1:8" x14ac:dyDescent="0.3">
      <c r="A63" s="1"/>
      <c r="B63" s="34"/>
      <c r="C63" s="34"/>
      <c r="D63" s="1" t="s">
        <v>795</v>
      </c>
      <c r="E63" s="35"/>
      <c r="F63" s="1"/>
      <c r="G63" s="1"/>
      <c r="H63" s="1"/>
    </row>
    <row r="64" spans="1:8" x14ac:dyDescent="0.3">
      <c r="A64" s="1"/>
      <c r="B64" s="36"/>
      <c r="C64" s="36"/>
      <c r="D64" s="1" t="s">
        <v>796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797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6" t="s">
        <v>783</v>
      </c>
      <c r="C6" s="204" t="s">
        <v>798</v>
      </c>
      <c r="D6" s="204"/>
      <c r="E6" s="204"/>
      <c r="F6" s="204"/>
      <c r="G6" s="204"/>
      <c r="H6" s="204"/>
      <c r="I6" s="204"/>
      <c r="J6" s="204"/>
      <c r="K6" s="204"/>
      <c r="L6" s="204"/>
      <c r="M6" s="204"/>
      <c r="N6" s="204"/>
      <c r="O6" s="204"/>
      <c r="P6" s="204"/>
      <c r="Q6" s="204"/>
      <c r="R6" s="204"/>
      <c r="S6" s="204"/>
      <c r="T6" s="204"/>
      <c r="U6" s="204"/>
      <c r="V6" s="204"/>
      <c r="W6" s="204"/>
      <c r="X6" s="205" t="s">
        <v>799</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800</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
      <c r="A7" s="1"/>
      <c r="B7" s="206"/>
      <c r="C7" s="38" t="s">
        <v>801</v>
      </c>
      <c r="D7" s="38" t="s">
        <v>802</v>
      </c>
      <c r="E7" s="38" t="s">
        <v>803</v>
      </c>
      <c r="F7" s="38" t="s">
        <v>804</v>
      </c>
      <c r="G7" s="38" t="s">
        <v>805</v>
      </c>
      <c r="H7" s="38" t="s">
        <v>806</v>
      </c>
      <c r="I7" s="38" t="s">
        <v>807</v>
      </c>
      <c r="J7" s="38" t="s">
        <v>808</v>
      </c>
      <c r="K7" s="38" t="s">
        <v>809</v>
      </c>
      <c r="L7" s="38" t="s">
        <v>810</v>
      </c>
      <c r="M7" s="38" t="s">
        <v>811</v>
      </c>
      <c r="N7" s="38" t="s">
        <v>812</v>
      </c>
      <c r="O7" s="38" t="s">
        <v>813</v>
      </c>
      <c r="P7" s="38" t="s">
        <v>814</v>
      </c>
      <c r="Q7" s="38" t="s">
        <v>815</v>
      </c>
      <c r="R7" s="38" t="s">
        <v>816</v>
      </c>
      <c r="S7" s="38" t="s">
        <v>817</v>
      </c>
      <c r="T7" s="38" t="s">
        <v>818</v>
      </c>
      <c r="U7" s="38" t="s">
        <v>819</v>
      </c>
      <c r="V7" s="38" t="s">
        <v>820</v>
      </c>
      <c r="W7" s="38" t="s">
        <v>821</v>
      </c>
      <c r="X7" s="39" t="s">
        <v>822</v>
      </c>
      <c r="Y7" s="39" t="s">
        <v>823</v>
      </c>
      <c r="Z7" s="39" t="s">
        <v>824</v>
      </c>
      <c r="AA7" s="39" t="s">
        <v>801</v>
      </c>
      <c r="AB7" s="39" t="s">
        <v>802</v>
      </c>
      <c r="AC7" s="39" t="s">
        <v>825</v>
      </c>
      <c r="AD7" s="39" t="s">
        <v>805</v>
      </c>
      <c r="AE7" s="39" t="s">
        <v>806</v>
      </c>
      <c r="AF7" s="39" t="s">
        <v>826</v>
      </c>
      <c r="AG7" s="39" t="s">
        <v>807</v>
      </c>
      <c r="AH7" s="39" t="s">
        <v>827</v>
      </c>
      <c r="AI7" s="39" t="s">
        <v>828</v>
      </c>
      <c r="AJ7" s="39" t="s">
        <v>829</v>
      </c>
      <c r="AK7" s="39" t="s">
        <v>830</v>
      </c>
      <c r="AL7" s="39" t="s">
        <v>831</v>
      </c>
      <c r="AM7" s="39" t="s">
        <v>832</v>
      </c>
      <c r="AN7" s="39" t="s">
        <v>303</v>
      </c>
      <c r="AO7" s="39" t="s">
        <v>833</v>
      </c>
      <c r="AP7" s="39" t="s">
        <v>308</v>
      </c>
      <c r="AQ7" s="39" t="s">
        <v>834</v>
      </c>
      <c r="AR7" s="39" t="s">
        <v>835</v>
      </c>
      <c r="AS7" s="39" t="s">
        <v>836</v>
      </c>
      <c r="AT7" s="39" t="s">
        <v>837</v>
      </c>
      <c r="AU7" s="39" t="s">
        <v>838</v>
      </c>
      <c r="AV7" s="39" t="s">
        <v>839</v>
      </c>
      <c r="AW7" s="39" t="s">
        <v>840</v>
      </c>
      <c r="AX7" s="39" t="s">
        <v>814</v>
      </c>
      <c r="AY7" s="39" t="s">
        <v>841</v>
      </c>
      <c r="AZ7" s="39" t="s">
        <v>842</v>
      </c>
      <c r="BA7" s="39" t="s">
        <v>843</v>
      </c>
      <c r="BB7" s="39" t="s">
        <v>815</v>
      </c>
      <c r="BC7" s="39" t="s">
        <v>844</v>
      </c>
      <c r="BD7" s="39" t="s">
        <v>817</v>
      </c>
      <c r="BE7" s="39" t="s">
        <v>845</v>
      </c>
      <c r="BF7" s="39" t="s">
        <v>846</v>
      </c>
      <c r="BG7" s="39" t="s">
        <v>847</v>
      </c>
      <c r="BH7" s="39" t="s">
        <v>848</v>
      </c>
      <c r="BI7" s="39" t="s">
        <v>849</v>
      </c>
      <c r="BJ7" s="39" t="s">
        <v>819</v>
      </c>
      <c r="BK7" s="39" t="s">
        <v>850</v>
      </c>
      <c r="BL7" s="39" t="s">
        <v>851</v>
      </c>
      <c r="BM7" s="39" t="s">
        <v>820</v>
      </c>
      <c r="BN7" s="39" t="s">
        <v>567</v>
      </c>
      <c r="BO7" s="39" t="s">
        <v>821</v>
      </c>
      <c r="BP7" s="38" t="s">
        <v>852</v>
      </c>
      <c r="BQ7" s="38" t="s">
        <v>801</v>
      </c>
      <c r="BR7" s="38" t="s">
        <v>853</v>
      </c>
      <c r="BS7" s="38" t="s">
        <v>854</v>
      </c>
      <c r="BT7" s="38" t="s">
        <v>855</v>
      </c>
      <c r="BU7" s="38" t="s">
        <v>856</v>
      </c>
      <c r="BV7" s="38" t="s">
        <v>857</v>
      </c>
      <c r="BW7" s="38" t="s">
        <v>858</v>
      </c>
      <c r="BX7" s="38" t="s">
        <v>859</v>
      </c>
      <c r="BY7" s="38" t="s">
        <v>807</v>
      </c>
      <c r="BZ7" s="38" t="s">
        <v>860</v>
      </c>
      <c r="CA7" s="38" t="s">
        <v>861</v>
      </c>
      <c r="CB7" s="38" t="s">
        <v>831</v>
      </c>
      <c r="CC7" s="38" t="s">
        <v>833</v>
      </c>
      <c r="CD7" s="38" t="s">
        <v>308</v>
      </c>
      <c r="CE7" s="38" t="s">
        <v>313</v>
      </c>
      <c r="CF7" s="38" t="s">
        <v>862</v>
      </c>
      <c r="CG7" s="38" t="s">
        <v>863</v>
      </c>
      <c r="CH7" s="38" t="s">
        <v>836</v>
      </c>
      <c r="CI7" s="38" t="s">
        <v>837</v>
      </c>
      <c r="CJ7" s="38" t="s">
        <v>838</v>
      </c>
      <c r="CK7" s="38" t="s">
        <v>840</v>
      </c>
      <c r="CL7" s="38" t="s">
        <v>864</v>
      </c>
      <c r="CM7" s="38" t="s">
        <v>815</v>
      </c>
      <c r="CN7" s="38" t="s">
        <v>817</v>
      </c>
      <c r="CO7" s="38" t="s">
        <v>865</v>
      </c>
      <c r="CP7" s="38" t="s">
        <v>437</v>
      </c>
      <c r="CQ7" s="38" t="s">
        <v>819</v>
      </c>
      <c r="CR7" s="38" t="s">
        <v>567</v>
      </c>
      <c r="CS7" s="38" t="s">
        <v>821</v>
      </c>
      <c r="CT7" s="38" t="s">
        <v>866</v>
      </c>
    </row>
    <row r="8" spans="1:98" ht="15.6" x14ac:dyDescent="0.3">
      <c r="A8" s="1"/>
      <c r="B8" s="40" t="s">
        <v>731</v>
      </c>
      <c r="C8" s="41"/>
      <c r="D8" s="41"/>
      <c r="E8" s="41">
        <v>34.012610000000002</v>
      </c>
      <c r="F8" s="41">
        <v>12.042999999999999</v>
      </c>
      <c r="G8" s="41"/>
      <c r="H8" s="41"/>
      <c r="I8" s="41"/>
      <c r="J8" s="41"/>
      <c r="K8" s="41"/>
      <c r="L8" s="41">
        <v>8.9651999999999994</v>
      </c>
      <c r="M8" s="41">
        <v>14.291499999999999</v>
      </c>
      <c r="N8" s="41">
        <v>12.94</v>
      </c>
      <c r="O8" s="41">
        <v>30.998000000000001</v>
      </c>
      <c r="P8" s="41"/>
      <c r="Q8" s="41"/>
      <c r="R8" s="41">
        <v>53.030999999999999</v>
      </c>
      <c r="S8" s="41"/>
      <c r="T8" s="41">
        <v>39.789490000000001</v>
      </c>
      <c r="U8" s="41"/>
      <c r="V8" s="41">
        <v>2.1</v>
      </c>
      <c r="W8" s="41"/>
      <c r="X8" s="41">
        <v>69.015000000000001</v>
      </c>
      <c r="Y8" s="41"/>
      <c r="Z8" s="41">
        <v>5.6668000000000003</v>
      </c>
      <c r="AA8" s="41"/>
      <c r="AB8" s="41"/>
      <c r="AC8" s="41"/>
      <c r="AD8" s="41"/>
      <c r="AE8" s="41"/>
      <c r="AF8" s="41"/>
      <c r="AG8" s="41"/>
      <c r="AH8" s="41">
        <v>4.8193000000000001</v>
      </c>
      <c r="AI8" s="41"/>
      <c r="AJ8" s="41">
        <v>5.33786</v>
      </c>
      <c r="AK8" s="41">
        <v>0</v>
      </c>
      <c r="AL8" s="41">
        <v>1.0017</v>
      </c>
      <c r="AM8" s="41">
        <v>47.164790000000004</v>
      </c>
      <c r="AN8" s="41">
        <v>128.78</v>
      </c>
      <c r="AO8" s="41">
        <v>28.323899999999998</v>
      </c>
      <c r="AP8" s="41">
        <v>0.81</v>
      </c>
      <c r="AQ8" s="41">
        <v>168.15199999999999</v>
      </c>
      <c r="AR8" s="41"/>
      <c r="AS8" s="41">
        <v>39.002780000000001</v>
      </c>
      <c r="AT8" s="41">
        <v>30.4801</v>
      </c>
      <c r="AU8" s="41"/>
      <c r="AV8" s="41">
        <v>193.93323000000001</v>
      </c>
      <c r="AW8" s="41">
        <v>35.548099999999998</v>
      </c>
      <c r="AX8" s="41"/>
      <c r="AY8" s="41"/>
      <c r="AZ8" s="41"/>
      <c r="BA8" s="41">
        <v>2.5</v>
      </c>
      <c r="BB8" s="41"/>
      <c r="BC8" s="41">
        <v>72.965819999999994</v>
      </c>
      <c r="BD8" s="41"/>
      <c r="BE8" s="41">
        <v>19.3</v>
      </c>
      <c r="BF8" s="41"/>
      <c r="BG8" s="41"/>
      <c r="BH8" s="41"/>
      <c r="BI8" s="41">
        <v>15.688750000000001</v>
      </c>
      <c r="BJ8" s="41"/>
      <c r="BK8" s="41">
        <v>5.5412100000000004</v>
      </c>
      <c r="BL8" s="41"/>
      <c r="BM8" s="41">
        <v>6.9870000000000001</v>
      </c>
      <c r="BN8" s="41">
        <v>38.43</v>
      </c>
      <c r="BO8" s="41">
        <v>1.79</v>
      </c>
      <c r="BP8" s="41">
        <v>134.33917</v>
      </c>
      <c r="BQ8" s="41"/>
      <c r="BR8" s="41">
        <v>4.6739100000000002</v>
      </c>
      <c r="BS8" s="41">
        <v>123.4397</v>
      </c>
      <c r="BT8" s="41">
        <v>15.550560000000001</v>
      </c>
      <c r="BU8" s="41"/>
      <c r="BV8" s="41">
        <v>35.666899999999998</v>
      </c>
      <c r="BW8" s="41">
        <v>3.85819</v>
      </c>
      <c r="BX8" s="41"/>
      <c r="BY8" s="41"/>
      <c r="BZ8" s="41">
        <v>89.297600000000003</v>
      </c>
      <c r="CA8" s="41">
        <v>25.109000000000002</v>
      </c>
      <c r="CB8" s="41">
        <v>0.34200000000000003</v>
      </c>
      <c r="CC8" s="41">
        <v>0.59699999999999998</v>
      </c>
      <c r="CD8" s="41">
        <v>24.7211</v>
      </c>
      <c r="CE8" s="41">
        <v>398.21244000000002</v>
      </c>
      <c r="CF8" s="41">
        <v>11.0152</v>
      </c>
      <c r="CG8" s="41">
        <v>144.51349999999999</v>
      </c>
      <c r="CH8" s="41">
        <v>18.448399999999999</v>
      </c>
      <c r="CI8" s="41"/>
      <c r="CJ8" s="41"/>
      <c r="CK8" s="41">
        <v>17.430599999999998</v>
      </c>
      <c r="CL8" s="41">
        <v>4.9665900000000001</v>
      </c>
      <c r="CM8" s="41"/>
      <c r="CN8" s="41"/>
      <c r="CO8" s="41">
        <v>15.07596</v>
      </c>
      <c r="CP8" s="41">
        <v>271.61</v>
      </c>
      <c r="CQ8" s="41"/>
      <c r="CR8" s="41">
        <v>29.550999999999998</v>
      </c>
      <c r="CS8" s="41"/>
      <c r="CT8" s="41">
        <v>26.457000000000001</v>
      </c>
    </row>
    <row r="9" spans="1:98" ht="15.6" x14ac:dyDescent="0.3">
      <c r="A9" s="1"/>
      <c r="B9" s="42" t="s">
        <v>732</v>
      </c>
      <c r="C9" s="43"/>
      <c r="D9" s="43"/>
      <c r="E9" s="43">
        <v>33.715429999999998</v>
      </c>
      <c r="F9" s="43">
        <v>12.368</v>
      </c>
      <c r="G9" s="43"/>
      <c r="H9" s="43"/>
      <c r="I9" s="43"/>
      <c r="J9" s="43"/>
      <c r="K9" s="43"/>
      <c r="L9" s="43">
        <v>9.7506000000000004</v>
      </c>
      <c r="M9" s="43">
        <v>13.851699999999999</v>
      </c>
      <c r="N9" s="43">
        <v>12.92</v>
      </c>
      <c r="O9" s="43">
        <v>31.66</v>
      </c>
      <c r="P9" s="43"/>
      <c r="Q9" s="43"/>
      <c r="R9" s="43">
        <v>52.939</v>
      </c>
      <c r="S9" s="43"/>
      <c r="T9" s="43">
        <v>40.698929999999997</v>
      </c>
      <c r="U9" s="43"/>
      <c r="V9" s="43">
        <v>2.1</v>
      </c>
      <c r="W9" s="43"/>
      <c r="X9" s="43">
        <v>128.15600000000001</v>
      </c>
      <c r="Y9" s="43"/>
      <c r="Z9" s="43">
        <v>5.8092499999999996</v>
      </c>
      <c r="AA9" s="43"/>
      <c r="AB9" s="43"/>
      <c r="AC9" s="43"/>
      <c r="AD9" s="43"/>
      <c r="AE9" s="43"/>
      <c r="AF9" s="43"/>
      <c r="AG9" s="43"/>
      <c r="AH9" s="43">
        <v>5.1642000000000001</v>
      </c>
      <c r="AI9" s="43"/>
      <c r="AJ9" s="43">
        <v>5.3343100000000003</v>
      </c>
      <c r="AK9" s="43">
        <v>0</v>
      </c>
      <c r="AL9" s="43">
        <v>0.88460000000000005</v>
      </c>
      <c r="AM9" s="43">
        <v>47.907429999999998</v>
      </c>
      <c r="AN9" s="43">
        <v>131.81</v>
      </c>
      <c r="AO9" s="43">
        <v>28.764900000000001</v>
      </c>
      <c r="AP9" s="43">
        <v>0.7</v>
      </c>
      <c r="AQ9" s="43">
        <v>168.82389000000001</v>
      </c>
      <c r="AR9" s="43"/>
      <c r="AS9" s="43">
        <v>39.618209999999998</v>
      </c>
      <c r="AT9" s="43">
        <v>34.649120000000003</v>
      </c>
      <c r="AU9" s="43"/>
      <c r="AV9" s="43">
        <v>195.46065999999999</v>
      </c>
      <c r="AW9" s="43">
        <v>35.098300000000002</v>
      </c>
      <c r="AX9" s="43"/>
      <c r="AY9" s="43"/>
      <c r="AZ9" s="43"/>
      <c r="BA9" s="43">
        <v>2.5</v>
      </c>
      <c r="BB9" s="43"/>
      <c r="BC9" s="43">
        <v>72.720330000000004</v>
      </c>
      <c r="BD9" s="43"/>
      <c r="BE9" s="43">
        <v>19.3</v>
      </c>
      <c r="BF9" s="43"/>
      <c r="BG9" s="43"/>
      <c r="BH9" s="43"/>
      <c r="BI9" s="43">
        <v>15.777200000000001</v>
      </c>
      <c r="BJ9" s="43"/>
      <c r="BK9" s="43">
        <v>5.5415700000000001</v>
      </c>
      <c r="BL9" s="43"/>
      <c r="BM9" s="43">
        <v>7.2130000000000001</v>
      </c>
      <c r="BN9" s="43">
        <v>40.44</v>
      </c>
      <c r="BO9" s="43">
        <v>1.75</v>
      </c>
      <c r="BP9" s="43">
        <v>131.48117999999999</v>
      </c>
      <c r="BQ9" s="43"/>
      <c r="BR9" s="43">
        <v>4.6783200000000003</v>
      </c>
      <c r="BS9" s="43">
        <v>122.46129999999999</v>
      </c>
      <c r="BT9" s="43">
        <v>15.50774</v>
      </c>
      <c r="BU9" s="43"/>
      <c r="BV9" s="43">
        <v>35.673299999999998</v>
      </c>
      <c r="BW9" s="43">
        <v>3.9634800000000001</v>
      </c>
      <c r="BX9" s="43"/>
      <c r="BY9" s="43"/>
      <c r="BZ9" s="43">
        <v>87.443399999999997</v>
      </c>
      <c r="CA9" s="43">
        <v>23.192</v>
      </c>
      <c r="CB9" s="43">
        <v>0.32569999999999999</v>
      </c>
      <c r="CC9" s="43">
        <v>0.60899999999999999</v>
      </c>
      <c r="CD9" s="43">
        <v>26.002949999999998</v>
      </c>
      <c r="CE9" s="43">
        <v>392.27235999999999</v>
      </c>
      <c r="CF9" s="43">
        <v>11.3201</v>
      </c>
      <c r="CG9" s="43">
        <v>137.7373</v>
      </c>
      <c r="CH9" s="43">
        <v>17.68552</v>
      </c>
      <c r="CI9" s="43"/>
      <c r="CJ9" s="43"/>
      <c r="CK9" s="43">
        <v>17.824000000000002</v>
      </c>
      <c r="CL9" s="43">
        <v>5.05708</v>
      </c>
      <c r="CM9" s="43"/>
      <c r="CN9" s="43"/>
      <c r="CO9" s="43">
        <v>15.028650000000001</v>
      </c>
      <c r="CP9" s="43">
        <v>272.79000000000002</v>
      </c>
      <c r="CQ9" s="43"/>
      <c r="CR9" s="43">
        <v>27.683</v>
      </c>
      <c r="CS9" s="43"/>
      <c r="CT9" s="43">
        <v>26.329000000000001</v>
      </c>
    </row>
    <row r="10" spans="1:98" ht="15.6" x14ac:dyDescent="0.3">
      <c r="A10" s="1"/>
      <c r="B10" s="42" t="s">
        <v>733</v>
      </c>
      <c r="C10" s="43"/>
      <c r="D10" s="43"/>
      <c r="E10" s="43">
        <v>33.768219999999999</v>
      </c>
      <c r="F10" s="43">
        <v>12.618</v>
      </c>
      <c r="G10" s="43"/>
      <c r="H10" s="43"/>
      <c r="I10" s="43"/>
      <c r="J10" s="43"/>
      <c r="K10" s="43"/>
      <c r="L10" s="43">
        <v>8.9352999999999998</v>
      </c>
      <c r="M10" s="43">
        <v>13.817500000000001</v>
      </c>
      <c r="N10" s="43">
        <v>12.98</v>
      </c>
      <c r="O10" s="43">
        <v>31.245999999999999</v>
      </c>
      <c r="P10" s="43"/>
      <c r="Q10" s="43"/>
      <c r="R10" s="43">
        <v>52.854999999999997</v>
      </c>
      <c r="S10" s="43"/>
      <c r="T10" s="43">
        <v>47.133249999999997</v>
      </c>
      <c r="U10" s="43"/>
      <c r="V10" s="43">
        <v>2.1</v>
      </c>
      <c r="W10" s="43"/>
      <c r="X10" s="43">
        <v>162.488</v>
      </c>
      <c r="Y10" s="43"/>
      <c r="Z10" s="43">
        <v>5.6012199999999996</v>
      </c>
      <c r="AA10" s="43"/>
      <c r="AB10" s="43"/>
      <c r="AC10" s="43"/>
      <c r="AD10" s="43"/>
      <c r="AE10" s="43"/>
      <c r="AF10" s="43"/>
      <c r="AG10" s="43"/>
      <c r="AH10" s="43">
        <v>3.8525999999999998</v>
      </c>
      <c r="AI10" s="43"/>
      <c r="AJ10" s="43">
        <v>5.31128</v>
      </c>
      <c r="AK10" s="43">
        <v>0</v>
      </c>
      <c r="AL10" s="43">
        <v>0.82789999999999997</v>
      </c>
      <c r="AM10" s="43">
        <v>47.926900000000003</v>
      </c>
      <c r="AN10" s="43">
        <v>131.33000000000001</v>
      </c>
      <c r="AO10" s="43">
        <v>28.417100000000001</v>
      </c>
      <c r="AP10" s="43">
        <v>0.64</v>
      </c>
      <c r="AQ10" s="43">
        <v>166.0761</v>
      </c>
      <c r="AR10" s="43"/>
      <c r="AS10" s="43">
        <v>38.141629999999999</v>
      </c>
      <c r="AT10" s="43">
        <v>34.44717</v>
      </c>
      <c r="AU10" s="43"/>
      <c r="AV10" s="43">
        <v>195.01984999999999</v>
      </c>
      <c r="AW10" s="43">
        <v>35.4773</v>
      </c>
      <c r="AX10" s="43"/>
      <c r="AY10" s="43"/>
      <c r="AZ10" s="43"/>
      <c r="BA10" s="43">
        <v>2.4</v>
      </c>
      <c r="BB10" s="43"/>
      <c r="BC10" s="43">
        <v>72.740799999999993</v>
      </c>
      <c r="BD10" s="43"/>
      <c r="BE10" s="43">
        <v>19.3</v>
      </c>
      <c r="BF10" s="43"/>
      <c r="BG10" s="43"/>
      <c r="BH10" s="43"/>
      <c r="BI10" s="43">
        <v>15.685499999999999</v>
      </c>
      <c r="BJ10" s="43"/>
      <c r="BK10" s="43">
        <v>5.5235300000000001</v>
      </c>
      <c r="BL10" s="43"/>
      <c r="BM10" s="43">
        <v>6.9669999999999996</v>
      </c>
      <c r="BN10" s="43">
        <v>41.9</v>
      </c>
      <c r="BO10" s="43">
        <v>1.77</v>
      </c>
      <c r="BP10" s="43">
        <v>130.03992</v>
      </c>
      <c r="BQ10" s="43"/>
      <c r="BR10" s="43">
        <v>4.2988900000000001</v>
      </c>
      <c r="BS10" s="43">
        <v>122.3077</v>
      </c>
      <c r="BT10" s="43">
        <v>15.692399999999999</v>
      </c>
      <c r="BU10" s="43"/>
      <c r="BV10" s="43">
        <v>35.542700000000004</v>
      </c>
      <c r="BW10" s="43">
        <v>4.0072999999999999</v>
      </c>
      <c r="BX10" s="43"/>
      <c r="BY10" s="43"/>
      <c r="BZ10" s="43">
        <v>90.106399999999994</v>
      </c>
      <c r="CA10" s="43">
        <v>25.08</v>
      </c>
      <c r="CB10" s="43">
        <v>0.30990000000000001</v>
      </c>
      <c r="CC10" s="43">
        <v>0.60399999999999998</v>
      </c>
      <c r="CD10" s="43">
        <v>25.76493</v>
      </c>
      <c r="CE10" s="43">
        <v>392.31527999999997</v>
      </c>
      <c r="CF10" s="43">
        <v>11.400499999999999</v>
      </c>
      <c r="CG10" s="43">
        <v>144.95590000000001</v>
      </c>
      <c r="CH10" s="43">
        <v>18.165369999999999</v>
      </c>
      <c r="CI10" s="43"/>
      <c r="CJ10" s="43"/>
      <c r="CK10" s="43">
        <v>17.125</v>
      </c>
      <c r="CL10" s="43">
        <v>4.7373500000000002</v>
      </c>
      <c r="CM10" s="43"/>
      <c r="CN10" s="43"/>
      <c r="CO10" s="43">
        <v>14.94218</v>
      </c>
      <c r="CP10" s="43">
        <v>270.72000000000003</v>
      </c>
      <c r="CQ10" s="43"/>
      <c r="CR10" s="43">
        <v>26.687000000000001</v>
      </c>
      <c r="CS10" s="43"/>
      <c r="CT10" s="43">
        <v>28.308</v>
      </c>
    </row>
    <row r="11" spans="1:98" ht="15.6" x14ac:dyDescent="0.3">
      <c r="A11" s="1"/>
      <c r="B11" s="42" t="s">
        <v>734</v>
      </c>
      <c r="C11" s="43"/>
      <c r="D11" s="43"/>
      <c r="E11" s="43">
        <v>33.649270000000001</v>
      </c>
      <c r="F11" s="43">
        <v>12.715</v>
      </c>
      <c r="G11" s="43"/>
      <c r="H11" s="43"/>
      <c r="I11" s="43"/>
      <c r="J11" s="43"/>
      <c r="K11" s="43"/>
      <c r="L11" s="43">
        <v>8.8810000000000002</v>
      </c>
      <c r="M11" s="43">
        <v>14.7669</v>
      </c>
      <c r="N11" s="43">
        <v>12.37</v>
      </c>
      <c r="O11" s="43">
        <v>31.794</v>
      </c>
      <c r="P11" s="43"/>
      <c r="Q11" s="43"/>
      <c r="R11" s="43">
        <v>52.764000000000003</v>
      </c>
      <c r="S11" s="43"/>
      <c r="T11" s="43">
        <v>49.491689999999998</v>
      </c>
      <c r="U11" s="43"/>
      <c r="V11" s="43">
        <v>2.1</v>
      </c>
      <c r="W11" s="43"/>
      <c r="X11" s="43">
        <v>146.69800000000001</v>
      </c>
      <c r="Y11" s="43"/>
      <c r="Z11" s="43">
        <v>5.5468299999999999</v>
      </c>
      <c r="AA11" s="43"/>
      <c r="AB11" s="43"/>
      <c r="AC11" s="43"/>
      <c r="AD11" s="43"/>
      <c r="AE11" s="43"/>
      <c r="AF11" s="43"/>
      <c r="AG11" s="43"/>
      <c r="AH11" s="43">
        <v>3.3607999999999998</v>
      </c>
      <c r="AI11" s="43"/>
      <c r="AJ11" s="43">
        <v>5.2735900000000004</v>
      </c>
      <c r="AK11" s="43">
        <v>0</v>
      </c>
      <c r="AL11" s="43">
        <v>0.81620000000000004</v>
      </c>
      <c r="AM11" s="43">
        <v>47.183450000000001</v>
      </c>
      <c r="AN11" s="43">
        <v>129.07</v>
      </c>
      <c r="AO11" s="43">
        <v>28.283899999999999</v>
      </c>
      <c r="AP11" s="43">
        <v>0.44</v>
      </c>
      <c r="AQ11" s="43">
        <v>168.02094</v>
      </c>
      <c r="AR11" s="43"/>
      <c r="AS11" s="43">
        <v>38.121639999999999</v>
      </c>
      <c r="AT11" s="43">
        <v>34.491039999999998</v>
      </c>
      <c r="AU11" s="43"/>
      <c r="AV11" s="43">
        <v>194.36641</v>
      </c>
      <c r="AW11" s="43">
        <v>35.720799999999997</v>
      </c>
      <c r="AX11" s="43"/>
      <c r="AY11" s="43"/>
      <c r="AZ11" s="43"/>
      <c r="BA11" s="43">
        <v>2.5</v>
      </c>
      <c r="BB11" s="43"/>
      <c r="BC11" s="43">
        <v>72.680160000000001</v>
      </c>
      <c r="BD11" s="43"/>
      <c r="BE11" s="43">
        <v>19.3</v>
      </c>
      <c r="BF11" s="43"/>
      <c r="BG11" s="43"/>
      <c r="BH11" s="43"/>
      <c r="BI11" s="43">
        <v>15.927630000000001</v>
      </c>
      <c r="BJ11" s="43"/>
      <c r="BK11" s="43">
        <v>5.3509200000000003</v>
      </c>
      <c r="BL11" s="43"/>
      <c r="BM11" s="43">
        <v>6.9809999999999999</v>
      </c>
      <c r="BN11" s="43">
        <v>40.07</v>
      </c>
      <c r="BO11" s="43">
        <v>2.0299999999999998</v>
      </c>
      <c r="BP11" s="43">
        <v>131.24682999999999</v>
      </c>
      <c r="BQ11" s="43"/>
      <c r="BR11" s="43">
        <v>4.64541</v>
      </c>
      <c r="BS11" s="43">
        <v>121.02679999999999</v>
      </c>
      <c r="BT11" s="43">
        <v>15.44417</v>
      </c>
      <c r="BU11" s="43"/>
      <c r="BV11" s="43">
        <v>35.061399999999999</v>
      </c>
      <c r="BW11" s="43">
        <v>3.7307000000000001</v>
      </c>
      <c r="BX11" s="43"/>
      <c r="BY11" s="43"/>
      <c r="BZ11" s="43">
        <v>90.1661</v>
      </c>
      <c r="CA11" s="43">
        <v>25.082999999999998</v>
      </c>
      <c r="CB11" s="43">
        <v>0.2994</v>
      </c>
      <c r="CC11" s="43">
        <v>0.59799999999999998</v>
      </c>
      <c r="CD11" s="43">
        <v>26.725480000000001</v>
      </c>
      <c r="CE11" s="43">
        <v>411.93403000000001</v>
      </c>
      <c r="CF11" s="43">
        <v>11.332000000000001</v>
      </c>
      <c r="CG11" s="43">
        <v>145.78120000000001</v>
      </c>
      <c r="CH11" s="43">
        <v>17.606390000000001</v>
      </c>
      <c r="CI11" s="43"/>
      <c r="CJ11" s="43"/>
      <c r="CK11" s="43">
        <v>17.4102</v>
      </c>
      <c r="CL11" s="43">
        <v>4.7249100000000004</v>
      </c>
      <c r="CM11" s="43"/>
      <c r="CN11" s="43"/>
      <c r="CO11" s="43">
        <v>14.8398</v>
      </c>
      <c r="CP11" s="43">
        <v>259.23</v>
      </c>
      <c r="CQ11" s="43"/>
      <c r="CR11" s="43">
        <v>24.478999999999999</v>
      </c>
      <c r="CS11" s="43"/>
      <c r="CT11" s="43">
        <v>34.347000000000001</v>
      </c>
    </row>
    <row r="12" spans="1:98" ht="15.6" x14ac:dyDescent="0.3">
      <c r="A12" s="1"/>
      <c r="B12" s="42" t="s">
        <v>735</v>
      </c>
      <c r="C12" s="43"/>
      <c r="D12" s="43"/>
      <c r="E12" s="43">
        <v>36.104759999999999</v>
      </c>
      <c r="F12" s="43">
        <v>12.561999999999999</v>
      </c>
      <c r="G12" s="43"/>
      <c r="H12" s="43"/>
      <c r="I12" s="43"/>
      <c r="J12" s="43"/>
      <c r="K12" s="43"/>
      <c r="L12" s="43">
        <v>8.7956000000000003</v>
      </c>
      <c r="M12" s="43">
        <v>14.340999999999999</v>
      </c>
      <c r="N12" s="43">
        <v>12.35</v>
      </c>
      <c r="O12" s="43">
        <v>31.216000000000001</v>
      </c>
      <c r="P12" s="43"/>
      <c r="Q12" s="43"/>
      <c r="R12" s="43">
        <v>53.054000000000002</v>
      </c>
      <c r="S12" s="43"/>
      <c r="T12" s="43">
        <v>38.200940000000003</v>
      </c>
      <c r="U12" s="43"/>
      <c r="V12" s="43">
        <v>2.1</v>
      </c>
      <c r="W12" s="43"/>
      <c r="X12" s="43">
        <v>145.63900000000001</v>
      </c>
      <c r="Y12" s="43"/>
      <c r="Z12" s="43">
        <v>5.55715</v>
      </c>
      <c r="AA12" s="43"/>
      <c r="AB12" s="43"/>
      <c r="AC12" s="43"/>
      <c r="AD12" s="43"/>
      <c r="AE12" s="43"/>
      <c r="AF12" s="43"/>
      <c r="AG12" s="43"/>
      <c r="AH12" s="43">
        <v>4.9569000000000001</v>
      </c>
      <c r="AI12" s="43"/>
      <c r="AJ12" s="43">
        <v>5.2218400000000003</v>
      </c>
      <c r="AK12" s="43">
        <v>0</v>
      </c>
      <c r="AL12" s="43">
        <v>0.80300000000000005</v>
      </c>
      <c r="AM12" s="43">
        <v>47.99933</v>
      </c>
      <c r="AN12" s="43">
        <v>125.93</v>
      </c>
      <c r="AO12" s="43">
        <v>28.756599999999999</v>
      </c>
      <c r="AP12" s="43">
        <v>0.41</v>
      </c>
      <c r="AQ12" s="43">
        <v>164.13029</v>
      </c>
      <c r="AR12" s="43"/>
      <c r="AS12" s="43">
        <v>37.72522</v>
      </c>
      <c r="AT12" s="43">
        <v>34.779670000000003</v>
      </c>
      <c r="AU12" s="43"/>
      <c r="AV12" s="43">
        <v>194.61008000000001</v>
      </c>
      <c r="AW12" s="43">
        <v>36.805700000000002</v>
      </c>
      <c r="AX12" s="43"/>
      <c r="AY12" s="43"/>
      <c r="AZ12" s="43"/>
      <c r="BA12" s="43">
        <v>2.5</v>
      </c>
      <c r="BB12" s="43"/>
      <c r="BC12" s="43">
        <v>72.640389999999996</v>
      </c>
      <c r="BD12" s="43"/>
      <c r="BE12" s="43">
        <v>19.3</v>
      </c>
      <c r="BF12" s="43"/>
      <c r="BG12" s="43"/>
      <c r="BH12" s="43"/>
      <c r="BI12" s="43">
        <v>15.921010000000001</v>
      </c>
      <c r="BJ12" s="43"/>
      <c r="BK12" s="43">
        <v>5.3457499999999998</v>
      </c>
      <c r="BL12" s="43"/>
      <c r="BM12" s="43">
        <v>6.9210000000000003</v>
      </c>
      <c r="BN12" s="43">
        <v>39.76</v>
      </c>
      <c r="BO12" s="43">
        <v>1.97</v>
      </c>
      <c r="BP12" s="43">
        <v>129.27706000000001</v>
      </c>
      <c r="BQ12" s="43"/>
      <c r="BR12" s="43">
        <v>4.5762200000000002</v>
      </c>
      <c r="BS12" s="43">
        <v>121.4819</v>
      </c>
      <c r="BT12" s="43">
        <v>14.566470000000001</v>
      </c>
      <c r="BU12" s="43"/>
      <c r="BV12" s="43">
        <v>28.959399999999999</v>
      </c>
      <c r="BW12" s="43">
        <v>3.87202</v>
      </c>
      <c r="BX12" s="43"/>
      <c r="BY12" s="43"/>
      <c r="BZ12" s="43">
        <v>90.526200000000003</v>
      </c>
      <c r="CA12" s="43">
        <v>25.242999999999999</v>
      </c>
      <c r="CB12" s="43">
        <v>0.2964</v>
      </c>
      <c r="CC12" s="43">
        <v>0.57999999999999996</v>
      </c>
      <c r="CD12" s="43">
        <v>27.33755</v>
      </c>
      <c r="CE12" s="43">
        <v>423.39121</v>
      </c>
      <c r="CF12" s="43">
        <v>11.3001</v>
      </c>
      <c r="CG12" s="43">
        <v>144.9248</v>
      </c>
      <c r="CH12" s="43">
        <v>17.804020000000001</v>
      </c>
      <c r="CI12" s="43"/>
      <c r="CJ12" s="43"/>
      <c r="CK12" s="43">
        <v>17.587299999999999</v>
      </c>
      <c r="CL12" s="43">
        <v>4.78728</v>
      </c>
      <c r="CM12" s="43"/>
      <c r="CN12" s="43"/>
      <c r="CO12" s="43">
        <v>14.87284</v>
      </c>
      <c r="CP12" s="43">
        <v>261.29000000000002</v>
      </c>
      <c r="CQ12" s="43"/>
      <c r="CR12" s="43">
        <v>24.709</v>
      </c>
      <c r="CS12" s="43"/>
      <c r="CT12" s="43">
        <v>34.426000000000002</v>
      </c>
    </row>
    <row r="13" spans="1:98" ht="15.6" x14ac:dyDescent="0.3">
      <c r="A13" s="1"/>
      <c r="B13" s="42" t="s">
        <v>736</v>
      </c>
      <c r="C13" s="43"/>
      <c r="D13" s="43"/>
      <c r="E13" s="43">
        <v>35.25253</v>
      </c>
      <c r="F13" s="43">
        <v>12.412000000000001</v>
      </c>
      <c r="G13" s="43"/>
      <c r="H13" s="43"/>
      <c r="I13" s="43"/>
      <c r="J13" s="43"/>
      <c r="K13" s="43"/>
      <c r="L13" s="43">
        <v>8.7952999999999992</v>
      </c>
      <c r="M13" s="43">
        <v>14.293200000000001</v>
      </c>
      <c r="N13" s="43">
        <v>11.85</v>
      </c>
      <c r="O13" s="43">
        <v>30.748000000000001</v>
      </c>
      <c r="P13" s="43"/>
      <c r="Q13" s="43"/>
      <c r="R13" s="43">
        <v>52.841999999999999</v>
      </c>
      <c r="S13" s="43"/>
      <c r="T13" s="43">
        <v>48.40887</v>
      </c>
      <c r="U13" s="43"/>
      <c r="V13" s="43">
        <v>2.1</v>
      </c>
      <c r="W13" s="43"/>
      <c r="X13" s="43">
        <v>124.664</v>
      </c>
      <c r="Y13" s="43"/>
      <c r="Z13" s="43">
        <v>5.6006999999999998</v>
      </c>
      <c r="AA13" s="43"/>
      <c r="AB13" s="43"/>
      <c r="AC13" s="43"/>
      <c r="AD13" s="43"/>
      <c r="AE13" s="43"/>
      <c r="AF13" s="43"/>
      <c r="AG13" s="43"/>
      <c r="AH13" s="43">
        <v>5.1622000000000003</v>
      </c>
      <c r="AI13" s="43"/>
      <c r="AJ13" s="43">
        <v>4.8159200000000002</v>
      </c>
      <c r="AK13" s="43">
        <v>0</v>
      </c>
      <c r="AL13" s="43">
        <v>0.78539999999999999</v>
      </c>
      <c r="AM13" s="43">
        <v>46.959009999999999</v>
      </c>
      <c r="AN13" s="43">
        <v>129.62</v>
      </c>
      <c r="AO13" s="43">
        <v>27.561399999999999</v>
      </c>
      <c r="AP13" s="43">
        <v>0.67</v>
      </c>
      <c r="AQ13" s="43">
        <v>165.79356000000001</v>
      </c>
      <c r="AR13" s="43"/>
      <c r="AS13" s="43">
        <v>37.819099999999999</v>
      </c>
      <c r="AT13" s="43">
        <v>34.306049999999999</v>
      </c>
      <c r="AU13" s="43"/>
      <c r="AV13" s="43">
        <v>194.43385000000001</v>
      </c>
      <c r="AW13" s="43">
        <v>37.173999999999999</v>
      </c>
      <c r="AX13" s="43"/>
      <c r="AY13" s="43"/>
      <c r="AZ13" s="43"/>
      <c r="BA13" s="43">
        <v>2.4</v>
      </c>
      <c r="BB13" s="43"/>
      <c r="BC13" s="43">
        <v>72.257109999999997</v>
      </c>
      <c r="BD13" s="43"/>
      <c r="BE13" s="43">
        <v>19.3</v>
      </c>
      <c r="BF13" s="43"/>
      <c r="BG13" s="43"/>
      <c r="BH13" s="43"/>
      <c r="BI13" s="43">
        <v>16.015560000000001</v>
      </c>
      <c r="BJ13" s="43"/>
      <c r="BK13" s="43">
        <v>5.5178599999999998</v>
      </c>
      <c r="BL13" s="43"/>
      <c r="BM13" s="43">
        <v>7.3209999999999997</v>
      </c>
      <c r="BN13" s="43">
        <v>38.659999999999997</v>
      </c>
      <c r="BO13" s="43">
        <v>1.92</v>
      </c>
      <c r="BP13" s="43">
        <v>130.33167</v>
      </c>
      <c r="BQ13" s="43"/>
      <c r="BR13" s="43">
        <v>4.5612599999999999</v>
      </c>
      <c r="BS13" s="43">
        <v>121.12479999999999</v>
      </c>
      <c r="BT13" s="43">
        <v>16.396560000000001</v>
      </c>
      <c r="BU13" s="43"/>
      <c r="BV13" s="43">
        <v>33.384300000000003</v>
      </c>
      <c r="BW13" s="43">
        <v>3.9659300000000002</v>
      </c>
      <c r="BX13" s="43"/>
      <c r="BY13" s="43"/>
      <c r="BZ13" s="43">
        <v>90.230800000000002</v>
      </c>
      <c r="CA13" s="43">
        <v>25.273</v>
      </c>
      <c r="CB13" s="43">
        <v>0.29049999999999998</v>
      </c>
      <c r="CC13" s="43">
        <v>0.59799999999999998</v>
      </c>
      <c r="CD13" s="43">
        <v>26.7042</v>
      </c>
      <c r="CE13" s="43">
        <v>427.10696000000002</v>
      </c>
      <c r="CF13" s="43">
        <v>11.3917</v>
      </c>
      <c r="CG13" s="43">
        <v>145.05119999999999</v>
      </c>
      <c r="CH13" s="43">
        <v>18.68046</v>
      </c>
      <c r="CI13" s="43"/>
      <c r="CJ13" s="43"/>
      <c r="CK13" s="43">
        <v>17.581499999999998</v>
      </c>
      <c r="CL13" s="43">
        <v>4.7519200000000001</v>
      </c>
      <c r="CM13" s="43"/>
      <c r="CN13" s="43"/>
      <c r="CO13" s="43">
        <v>15.303290000000001</v>
      </c>
      <c r="CP13" s="43">
        <v>267.52999999999997</v>
      </c>
      <c r="CQ13" s="43"/>
      <c r="CR13" s="43">
        <v>24.707000000000001</v>
      </c>
      <c r="CS13" s="43"/>
      <c r="CT13" s="43">
        <v>29.616</v>
      </c>
    </row>
    <row r="14" spans="1:98" ht="15.6" x14ac:dyDescent="0.3">
      <c r="A14" s="1"/>
      <c r="B14" s="42" t="s">
        <v>737</v>
      </c>
      <c r="C14" s="43"/>
      <c r="D14" s="43"/>
      <c r="E14" s="43">
        <v>35.147570000000002</v>
      </c>
      <c r="F14" s="43">
        <v>12.170999999999999</v>
      </c>
      <c r="G14" s="43"/>
      <c r="H14" s="43"/>
      <c r="I14" s="43"/>
      <c r="J14" s="43"/>
      <c r="K14" s="43"/>
      <c r="L14" s="43">
        <v>8.4466999999999999</v>
      </c>
      <c r="M14" s="43">
        <v>14.430300000000001</v>
      </c>
      <c r="N14" s="43">
        <v>11.84</v>
      </c>
      <c r="O14" s="43">
        <v>30.553999999999998</v>
      </c>
      <c r="P14" s="43"/>
      <c r="Q14" s="43"/>
      <c r="R14" s="43">
        <v>53.006999999999998</v>
      </c>
      <c r="S14" s="43"/>
      <c r="T14" s="43">
        <v>45.113630000000001</v>
      </c>
      <c r="U14" s="43"/>
      <c r="V14" s="43">
        <v>2.1</v>
      </c>
      <c r="W14" s="43"/>
      <c r="X14" s="43">
        <v>125.34099999999999</v>
      </c>
      <c r="Y14" s="43"/>
      <c r="Z14" s="43">
        <v>5.5522900000000002</v>
      </c>
      <c r="AA14" s="43"/>
      <c r="AB14" s="43"/>
      <c r="AC14" s="43"/>
      <c r="AD14" s="43"/>
      <c r="AE14" s="43"/>
      <c r="AF14" s="43"/>
      <c r="AG14" s="43"/>
      <c r="AH14" s="43">
        <v>5.2480000000000002</v>
      </c>
      <c r="AI14" s="43"/>
      <c r="AJ14" s="43">
        <v>5.0571900000000003</v>
      </c>
      <c r="AK14" s="43">
        <v>0</v>
      </c>
      <c r="AL14" s="43">
        <v>0.75519999999999998</v>
      </c>
      <c r="AM14" s="43">
        <v>46.877279999999999</v>
      </c>
      <c r="AN14" s="43">
        <v>131.38</v>
      </c>
      <c r="AO14" s="43">
        <v>27.327500000000001</v>
      </c>
      <c r="AP14" s="43">
        <v>0.48</v>
      </c>
      <c r="AQ14" s="43">
        <v>165.62155999999999</v>
      </c>
      <c r="AR14" s="43"/>
      <c r="AS14" s="43">
        <v>38.083489999999998</v>
      </c>
      <c r="AT14" s="43">
        <v>33.094850000000001</v>
      </c>
      <c r="AU14" s="43"/>
      <c r="AV14" s="43">
        <v>192.92872</v>
      </c>
      <c r="AW14" s="43">
        <v>36.145899999999997</v>
      </c>
      <c r="AX14" s="43"/>
      <c r="AY14" s="43"/>
      <c r="AZ14" s="43"/>
      <c r="BA14" s="43">
        <v>2.5</v>
      </c>
      <c r="BB14" s="43"/>
      <c r="BC14" s="43">
        <v>72.20317</v>
      </c>
      <c r="BD14" s="43"/>
      <c r="BE14" s="43">
        <v>19.3</v>
      </c>
      <c r="BF14" s="43"/>
      <c r="BG14" s="43"/>
      <c r="BH14" s="43"/>
      <c r="BI14" s="43">
        <v>16.131910000000001</v>
      </c>
      <c r="BJ14" s="43"/>
      <c r="BK14" s="43">
        <v>5.5909599999999999</v>
      </c>
      <c r="BL14" s="43"/>
      <c r="BM14" s="43">
        <v>6.9820000000000002</v>
      </c>
      <c r="BN14" s="43">
        <v>38.69</v>
      </c>
      <c r="BO14" s="43">
        <v>1.89</v>
      </c>
      <c r="BP14" s="43">
        <v>133.16299000000001</v>
      </c>
      <c r="BQ14" s="43"/>
      <c r="BR14" s="43">
        <v>4.6675800000000001</v>
      </c>
      <c r="BS14" s="43">
        <v>120.36199999999999</v>
      </c>
      <c r="BT14" s="43">
        <v>16.296230000000001</v>
      </c>
      <c r="BU14" s="43"/>
      <c r="BV14" s="43">
        <v>33.2239</v>
      </c>
      <c r="BW14" s="43">
        <v>4.0273599999999998</v>
      </c>
      <c r="BX14" s="43"/>
      <c r="BY14" s="43"/>
      <c r="BZ14" s="43">
        <v>89.772900000000007</v>
      </c>
      <c r="CA14" s="43">
        <v>25.295999999999999</v>
      </c>
      <c r="CB14" s="43">
        <v>0.28639999999999999</v>
      </c>
      <c r="CC14" s="43">
        <v>0.59299999999999997</v>
      </c>
      <c r="CD14" s="43">
        <v>26.56391</v>
      </c>
      <c r="CE14" s="43">
        <v>417.87804</v>
      </c>
      <c r="CF14" s="43">
        <v>11.392300000000001</v>
      </c>
      <c r="CG14" s="43">
        <v>146.6276</v>
      </c>
      <c r="CH14" s="43">
        <v>17.60774</v>
      </c>
      <c r="CI14" s="43"/>
      <c r="CJ14" s="43"/>
      <c r="CK14" s="43">
        <v>17.240500000000001</v>
      </c>
      <c r="CL14" s="43">
        <v>4.98088</v>
      </c>
      <c r="CM14" s="43"/>
      <c r="CN14" s="43"/>
      <c r="CO14" s="43">
        <v>15.026759999999999</v>
      </c>
      <c r="CP14" s="43">
        <v>251.22</v>
      </c>
      <c r="CQ14" s="43"/>
      <c r="CR14" s="43">
        <v>23.318000000000001</v>
      </c>
      <c r="CS14" s="43"/>
      <c r="CT14" s="43">
        <v>25.65</v>
      </c>
    </row>
    <row r="15" spans="1:98" ht="15.6" x14ac:dyDescent="0.3">
      <c r="A15" s="1"/>
      <c r="B15" s="42" t="s">
        <v>738</v>
      </c>
      <c r="C15" s="43"/>
      <c r="D15" s="43"/>
      <c r="E15" s="43">
        <v>35.549059999999997</v>
      </c>
      <c r="F15" s="43">
        <v>12.176</v>
      </c>
      <c r="G15" s="43"/>
      <c r="H15" s="43"/>
      <c r="I15" s="43"/>
      <c r="J15" s="43"/>
      <c r="K15" s="43"/>
      <c r="L15" s="43">
        <v>8.6681000000000008</v>
      </c>
      <c r="M15" s="43">
        <v>14.6249</v>
      </c>
      <c r="N15" s="43">
        <v>11.83</v>
      </c>
      <c r="O15" s="43">
        <v>30.164000000000001</v>
      </c>
      <c r="P15" s="43"/>
      <c r="Q15" s="43"/>
      <c r="R15" s="43">
        <v>53.064999999999998</v>
      </c>
      <c r="S15" s="43"/>
      <c r="T15" s="43">
        <v>40.673909999999999</v>
      </c>
      <c r="U15" s="43"/>
      <c r="V15" s="43">
        <v>2.5</v>
      </c>
      <c r="W15" s="43"/>
      <c r="X15" s="43">
        <v>153.22</v>
      </c>
      <c r="Y15" s="43"/>
      <c r="Z15" s="43">
        <v>5.5728600000000004</v>
      </c>
      <c r="AA15" s="43"/>
      <c r="AB15" s="43"/>
      <c r="AC15" s="43"/>
      <c r="AD15" s="43"/>
      <c r="AE15" s="43"/>
      <c r="AF15" s="43"/>
      <c r="AG15" s="43"/>
      <c r="AH15" s="43">
        <v>4.4215999999999998</v>
      </c>
      <c r="AI15" s="43"/>
      <c r="AJ15" s="43">
        <v>5.19055</v>
      </c>
      <c r="AK15" s="43">
        <v>0</v>
      </c>
      <c r="AL15" s="43">
        <v>0.76019999999999999</v>
      </c>
      <c r="AM15" s="43">
        <v>47.465919999999997</v>
      </c>
      <c r="AN15" s="43">
        <v>131.59</v>
      </c>
      <c r="AO15" s="43">
        <v>27.2803</v>
      </c>
      <c r="AP15" s="43">
        <v>0.18</v>
      </c>
      <c r="AQ15" s="43">
        <v>167.27238</v>
      </c>
      <c r="AR15" s="43"/>
      <c r="AS15" s="43">
        <v>38.560749999999999</v>
      </c>
      <c r="AT15" s="43">
        <v>32.968609999999998</v>
      </c>
      <c r="AU15" s="43"/>
      <c r="AV15" s="43">
        <v>193.72855000000001</v>
      </c>
      <c r="AW15" s="43">
        <v>36.116100000000003</v>
      </c>
      <c r="AX15" s="43"/>
      <c r="AY15" s="43"/>
      <c r="AZ15" s="43"/>
      <c r="BA15" s="43">
        <v>2.5</v>
      </c>
      <c r="BB15" s="43"/>
      <c r="BC15" s="43">
        <v>72.200620000000001</v>
      </c>
      <c r="BD15" s="43"/>
      <c r="BE15" s="43">
        <v>19.3</v>
      </c>
      <c r="BF15" s="43"/>
      <c r="BG15" s="43"/>
      <c r="BH15" s="43"/>
      <c r="BI15" s="43">
        <v>16.164180000000002</v>
      </c>
      <c r="BJ15" s="43"/>
      <c r="BK15" s="43">
        <v>5.5470899999999999</v>
      </c>
      <c r="BL15" s="43"/>
      <c r="BM15" s="43">
        <v>6.9870000000000001</v>
      </c>
      <c r="BN15" s="43">
        <v>41.04</v>
      </c>
      <c r="BO15" s="43">
        <v>1.87</v>
      </c>
      <c r="BP15" s="43">
        <v>129.70930000000001</v>
      </c>
      <c r="BQ15" s="43"/>
      <c r="BR15" s="43">
        <v>4.7578399999999998</v>
      </c>
      <c r="BS15" s="43">
        <v>122.54170000000001</v>
      </c>
      <c r="BT15" s="43">
        <v>15.540459999999999</v>
      </c>
      <c r="BU15" s="43"/>
      <c r="BV15" s="43">
        <v>33.117400000000004</v>
      </c>
      <c r="BW15" s="43">
        <v>3.8865599999999998</v>
      </c>
      <c r="BX15" s="43"/>
      <c r="BY15" s="43"/>
      <c r="BZ15" s="43">
        <v>90.644300000000001</v>
      </c>
      <c r="CA15" s="43">
        <v>25.036000000000001</v>
      </c>
      <c r="CB15" s="43">
        <v>0.27710000000000001</v>
      </c>
      <c r="CC15" s="43">
        <v>0.61099999999999999</v>
      </c>
      <c r="CD15" s="43">
        <v>25.739329999999999</v>
      </c>
      <c r="CE15" s="43">
        <v>413.27855</v>
      </c>
      <c r="CF15" s="43">
        <v>11.336399999999999</v>
      </c>
      <c r="CG15" s="43">
        <v>147.16919999999999</v>
      </c>
      <c r="CH15" s="43">
        <v>17.822759999999999</v>
      </c>
      <c r="CI15" s="43"/>
      <c r="CJ15" s="43"/>
      <c r="CK15" s="43">
        <v>16.829799999999999</v>
      </c>
      <c r="CL15" s="43">
        <v>5.1101799999999997</v>
      </c>
      <c r="CM15" s="43"/>
      <c r="CN15" s="43"/>
      <c r="CO15" s="43">
        <v>15.156470000000001</v>
      </c>
      <c r="CP15" s="43">
        <v>255.82</v>
      </c>
      <c r="CQ15" s="43"/>
      <c r="CR15" s="43">
        <v>23.99</v>
      </c>
      <c r="CS15" s="43"/>
      <c r="CT15" s="43">
        <v>25.678000000000001</v>
      </c>
    </row>
    <row r="16" spans="1:98" ht="15.6" x14ac:dyDescent="0.3">
      <c r="A16" s="1"/>
      <c r="B16" s="42" t="s">
        <v>739</v>
      </c>
      <c r="C16" s="43"/>
      <c r="D16" s="43"/>
      <c r="E16" s="43">
        <v>36.678600000000003</v>
      </c>
      <c r="F16" s="43">
        <v>12.464</v>
      </c>
      <c r="G16" s="43"/>
      <c r="H16" s="43"/>
      <c r="I16" s="43"/>
      <c r="J16" s="43"/>
      <c r="K16" s="43"/>
      <c r="L16" s="43">
        <v>8.5543999999999993</v>
      </c>
      <c r="M16" s="43">
        <v>14.845700000000001</v>
      </c>
      <c r="N16" s="43">
        <v>10.97</v>
      </c>
      <c r="O16" s="43">
        <v>30.492000000000001</v>
      </c>
      <c r="P16" s="43"/>
      <c r="Q16" s="43"/>
      <c r="R16" s="43">
        <v>52.911000000000001</v>
      </c>
      <c r="S16" s="43"/>
      <c r="T16" s="43">
        <v>33.536479999999997</v>
      </c>
      <c r="U16" s="43"/>
      <c r="V16" s="43">
        <v>2.5</v>
      </c>
      <c r="W16" s="43"/>
      <c r="X16" s="43">
        <v>148.745</v>
      </c>
      <c r="Y16" s="43"/>
      <c r="Z16" s="43">
        <v>5.5570399999999998</v>
      </c>
      <c r="AA16" s="43"/>
      <c r="AB16" s="43"/>
      <c r="AC16" s="43"/>
      <c r="AD16" s="43"/>
      <c r="AE16" s="43"/>
      <c r="AF16" s="43"/>
      <c r="AG16" s="43"/>
      <c r="AH16" s="43">
        <v>3.3081999999999998</v>
      </c>
      <c r="AI16" s="43"/>
      <c r="AJ16" s="43">
        <v>5.2815200000000004</v>
      </c>
      <c r="AK16" s="43">
        <v>0</v>
      </c>
      <c r="AL16" s="43">
        <v>0.76119999999999999</v>
      </c>
      <c r="AM16" s="43">
        <v>48.751220000000004</v>
      </c>
      <c r="AN16" s="43">
        <v>130.1</v>
      </c>
      <c r="AO16" s="43">
        <v>28.2758</v>
      </c>
      <c r="AP16" s="43">
        <v>1.65</v>
      </c>
      <c r="AQ16" s="43">
        <v>167.58365000000001</v>
      </c>
      <c r="AR16" s="43"/>
      <c r="AS16" s="43">
        <v>37.844299999999997</v>
      </c>
      <c r="AT16" s="43">
        <v>32.024250000000002</v>
      </c>
      <c r="AU16" s="43"/>
      <c r="AV16" s="43">
        <v>194.30243999999999</v>
      </c>
      <c r="AW16" s="43">
        <v>35.673499999999997</v>
      </c>
      <c r="AX16" s="43"/>
      <c r="AY16" s="43"/>
      <c r="AZ16" s="43"/>
      <c r="BA16" s="43">
        <v>2.4</v>
      </c>
      <c r="BB16" s="43"/>
      <c r="BC16" s="43">
        <v>72.036100000000005</v>
      </c>
      <c r="BD16" s="43"/>
      <c r="BE16" s="43">
        <v>19.3</v>
      </c>
      <c r="BF16" s="43"/>
      <c r="BG16" s="43"/>
      <c r="BH16" s="43"/>
      <c r="BI16" s="43">
        <v>15.68901</v>
      </c>
      <c r="BJ16" s="43"/>
      <c r="BK16" s="43">
        <v>5.5450600000000003</v>
      </c>
      <c r="BL16" s="43"/>
      <c r="BM16" s="43">
        <v>7.2130000000000001</v>
      </c>
      <c r="BN16" s="43">
        <v>41.63</v>
      </c>
      <c r="BO16" s="43">
        <v>1.96</v>
      </c>
      <c r="BP16" s="43">
        <v>127.16843</v>
      </c>
      <c r="BQ16" s="43"/>
      <c r="BR16" s="43">
        <v>4.75101</v>
      </c>
      <c r="BS16" s="43">
        <v>122.58029999999999</v>
      </c>
      <c r="BT16" s="43">
        <v>15.645</v>
      </c>
      <c r="BU16" s="43"/>
      <c r="BV16" s="43">
        <v>32.003700000000002</v>
      </c>
      <c r="BW16" s="43">
        <v>3.9036599999999999</v>
      </c>
      <c r="BX16" s="43"/>
      <c r="BY16" s="43"/>
      <c r="BZ16" s="43">
        <v>90.864500000000007</v>
      </c>
      <c r="CA16" s="43">
        <v>25.02</v>
      </c>
      <c r="CB16" s="43">
        <v>0.27450000000000002</v>
      </c>
      <c r="CC16" s="43">
        <v>0.60899999999999999</v>
      </c>
      <c r="CD16" s="43">
        <v>25.300619999999999</v>
      </c>
      <c r="CE16" s="43">
        <v>413.73626999999999</v>
      </c>
      <c r="CF16" s="43">
        <v>11.2662</v>
      </c>
      <c r="CG16" s="43">
        <v>147.68520000000001</v>
      </c>
      <c r="CH16" s="43">
        <v>18.130410000000001</v>
      </c>
      <c r="CI16" s="43"/>
      <c r="CJ16" s="43"/>
      <c r="CK16" s="43">
        <v>16.407399999999999</v>
      </c>
      <c r="CL16" s="43">
        <v>5.2217000000000002</v>
      </c>
      <c r="CM16" s="43"/>
      <c r="CN16" s="43"/>
      <c r="CO16" s="43">
        <v>15.340009999999999</v>
      </c>
      <c r="CP16" s="43">
        <v>261.76</v>
      </c>
      <c r="CQ16" s="43"/>
      <c r="CR16" s="43">
        <v>23.82</v>
      </c>
      <c r="CS16" s="43"/>
      <c r="CT16" s="43">
        <v>25.922000000000001</v>
      </c>
    </row>
    <row r="17" spans="1:98" ht="15.6" x14ac:dyDescent="0.3">
      <c r="A17" s="1"/>
      <c r="B17" s="42" t="s">
        <v>740</v>
      </c>
      <c r="C17" s="43"/>
      <c r="D17" s="43"/>
      <c r="E17" s="43">
        <v>35.685079999999999</v>
      </c>
      <c r="F17" s="43">
        <v>11.81</v>
      </c>
      <c r="G17" s="43"/>
      <c r="H17" s="43"/>
      <c r="I17" s="43"/>
      <c r="J17" s="43"/>
      <c r="K17" s="43"/>
      <c r="L17" s="43">
        <v>8.5554000000000006</v>
      </c>
      <c r="M17" s="43">
        <v>14.4132</v>
      </c>
      <c r="N17" s="43">
        <v>11.05</v>
      </c>
      <c r="O17" s="43">
        <v>30.77</v>
      </c>
      <c r="P17" s="43"/>
      <c r="Q17" s="43"/>
      <c r="R17" s="43">
        <v>52.939</v>
      </c>
      <c r="S17" s="43"/>
      <c r="T17" s="43">
        <v>50.867629999999998</v>
      </c>
      <c r="U17" s="43"/>
      <c r="V17" s="43">
        <v>2.4</v>
      </c>
      <c r="W17" s="43"/>
      <c r="X17" s="43">
        <v>142.19800000000001</v>
      </c>
      <c r="Y17" s="43"/>
      <c r="Z17" s="43">
        <v>5.6670100000000003</v>
      </c>
      <c r="AA17" s="43"/>
      <c r="AB17" s="43"/>
      <c r="AC17" s="43"/>
      <c r="AD17" s="43"/>
      <c r="AE17" s="43"/>
      <c r="AF17" s="43"/>
      <c r="AG17" s="43"/>
      <c r="AH17" s="43">
        <v>4.0739999999999998</v>
      </c>
      <c r="AI17" s="43"/>
      <c r="AJ17" s="43">
        <v>5.03627</v>
      </c>
      <c r="AK17" s="43">
        <v>0</v>
      </c>
      <c r="AL17" s="43">
        <v>0.754</v>
      </c>
      <c r="AM17" s="43">
        <v>48.747990000000001</v>
      </c>
      <c r="AN17" s="43">
        <v>133.36000000000001</v>
      </c>
      <c r="AO17" s="43">
        <v>27.536300000000001</v>
      </c>
      <c r="AP17" s="43">
        <v>2.1</v>
      </c>
      <c r="AQ17" s="43">
        <v>166.78918999999999</v>
      </c>
      <c r="AR17" s="43"/>
      <c r="AS17" s="43">
        <v>36.184350000000002</v>
      </c>
      <c r="AT17" s="43">
        <v>31.525729999999999</v>
      </c>
      <c r="AU17" s="43"/>
      <c r="AV17" s="43">
        <v>193.19306</v>
      </c>
      <c r="AW17" s="43">
        <v>35.190199999999997</v>
      </c>
      <c r="AX17" s="43"/>
      <c r="AY17" s="43"/>
      <c r="AZ17" s="43"/>
      <c r="BA17" s="43">
        <v>2.5</v>
      </c>
      <c r="BB17" s="43"/>
      <c r="BC17" s="43">
        <v>72.035709999999995</v>
      </c>
      <c r="BD17" s="43"/>
      <c r="BE17" s="43">
        <v>19.3</v>
      </c>
      <c r="BF17" s="43"/>
      <c r="BG17" s="43"/>
      <c r="BH17" s="43"/>
      <c r="BI17" s="43">
        <v>15.91845</v>
      </c>
      <c r="BJ17" s="43"/>
      <c r="BK17" s="43">
        <v>5.4335399999999998</v>
      </c>
      <c r="BL17" s="43"/>
      <c r="BM17" s="43">
        <v>6.9669999999999996</v>
      </c>
      <c r="BN17" s="43">
        <v>42.53</v>
      </c>
      <c r="BO17" s="43">
        <v>1.86</v>
      </c>
      <c r="BP17" s="43">
        <v>130.85543000000001</v>
      </c>
      <c r="BQ17" s="43"/>
      <c r="BR17" s="43">
        <v>4.6364599999999996</v>
      </c>
      <c r="BS17" s="43">
        <v>122.7912</v>
      </c>
      <c r="BT17" s="43">
        <v>15.027699999999999</v>
      </c>
      <c r="BU17" s="43"/>
      <c r="BV17" s="43">
        <v>31.183299999999999</v>
      </c>
      <c r="BW17" s="43">
        <v>4.3754099999999996</v>
      </c>
      <c r="BX17" s="43"/>
      <c r="BY17" s="43"/>
      <c r="BZ17" s="43">
        <v>89.3553</v>
      </c>
      <c r="CA17" s="43">
        <v>24.96</v>
      </c>
      <c r="CB17" s="43">
        <v>0.27879999999999999</v>
      </c>
      <c r="CC17" s="43">
        <v>0.56299999999999994</v>
      </c>
      <c r="CD17" s="43">
        <v>23.837260000000001</v>
      </c>
      <c r="CE17" s="43">
        <v>416.07776000000001</v>
      </c>
      <c r="CF17" s="43">
        <v>11.305400000000001</v>
      </c>
      <c r="CG17" s="43">
        <v>147.05879999999999</v>
      </c>
      <c r="CH17" s="43">
        <v>18.505179999999999</v>
      </c>
      <c r="CI17" s="43"/>
      <c r="CJ17" s="43"/>
      <c r="CK17" s="43">
        <v>16.689499999999999</v>
      </c>
      <c r="CL17" s="43">
        <v>5.2442299999999999</v>
      </c>
      <c r="CM17" s="43"/>
      <c r="CN17" s="43"/>
      <c r="CO17" s="43">
        <v>14.47983</v>
      </c>
      <c r="CP17" s="43">
        <v>264.73</v>
      </c>
      <c r="CQ17" s="43"/>
      <c r="CR17" s="43">
        <v>26.613</v>
      </c>
      <c r="CS17" s="43"/>
      <c r="CT17" s="43">
        <v>30.99</v>
      </c>
    </row>
    <row r="18" spans="1:98" ht="15.6" x14ac:dyDescent="0.3">
      <c r="A18" s="1"/>
      <c r="B18" s="42" t="s">
        <v>741</v>
      </c>
      <c r="C18" s="43"/>
      <c r="D18" s="43"/>
      <c r="E18" s="43">
        <v>33.283450000000002</v>
      </c>
      <c r="F18" s="43">
        <v>11.247</v>
      </c>
      <c r="G18" s="43"/>
      <c r="H18" s="43"/>
      <c r="I18" s="43"/>
      <c r="J18" s="43"/>
      <c r="K18" s="43"/>
      <c r="L18" s="43">
        <v>9.1678999999999995</v>
      </c>
      <c r="M18" s="43">
        <v>14.564399999999999</v>
      </c>
      <c r="N18" s="43">
        <v>10.89</v>
      </c>
      <c r="O18" s="43">
        <v>31.03</v>
      </c>
      <c r="P18" s="43"/>
      <c r="Q18" s="43"/>
      <c r="R18" s="43">
        <v>53.578000000000003</v>
      </c>
      <c r="S18" s="43"/>
      <c r="T18" s="43">
        <v>47.089190000000002</v>
      </c>
      <c r="U18" s="43"/>
      <c r="V18" s="43">
        <v>2.4</v>
      </c>
      <c r="W18" s="43"/>
      <c r="X18" s="43">
        <v>109.93600000000001</v>
      </c>
      <c r="Y18" s="43"/>
      <c r="Z18" s="43">
        <v>5.7385999999999999</v>
      </c>
      <c r="AA18" s="43"/>
      <c r="AB18" s="43"/>
      <c r="AC18" s="43"/>
      <c r="AD18" s="43"/>
      <c r="AE18" s="43"/>
      <c r="AF18" s="43"/>
      <c r="AG18" s="43"/>
      <c r="AH18" s="43">
        <v>4.7203999999999997</v>
      </c>
      <c r="AI18" s="43"/>
      <c r="AJ18" s="43">
        <v>5.0886500000000003</v>
      </c>
      <c r="AK18" s="43">
        <v>0</v>
      </c>
      <c r="AL18" s="43">
        <v>0.7571</v>
      </c>
      <c r="AM18" s="43">
        <v>46.635289999999998</v>
      </c>
      <c r="AN18" s="43">
        <v>130.66999999999999</v>
      </c>
      <c r="AO18" s="43">
        <v>27.6282</v>
      </c>
      <c r="AP18" s="43">
        <v>1.93</v>
      </c>
      <c r="AQ18" s="43">
        <v>167.79187999999999</v>
      </c>
      <c r="AR18" s="43"/>
      <c r="AS18" s="43">
        <v>35.658090000000001</v>
      </c>
      <c r="AT18" s="43">
        <v>31.287659999999999</v>
      </c>
      <c r="AU18" s="43"/>
      <c r="AV18" s="43">
        <v>194.51888</v>
      </c>
      <c r="AW18" s="43">
        <v>34.445799999999998</v>
      </c>
      <c r="AX18" s="43"/>
      <c r="AY18" s="43"/>
      <c r="AZ18" s="43"/>
      <c r="BA18" s="43">
        <v>2.6</v>
      </c>
      <c r="BB18" s="43"/>
      <c r="BC18" s="43">
        <v>72.562880000000007</v>
      </c>
      <c r="BD18" s="43"/>
      <c r="BE18" s="43">
        <v>19.3</v>
      </c>
      <c r="BF18" s="43"/>
      <c r="BG18" s="43"/>
      <c r="BH18" s="43"/>
      <c r="BI18" s="43">
        <v>15.942970000000001</v>
      </c>
      <c r="BJ18" s="43"/>
      <c r="BK18" s="43">
        <v>5.4496599999999997</v>
      </c>
      <c r="BL18" s="43"/>
      <c r="BM18" s="43">
        <v>6.9870000000000001</v>
      </c>
      <c r="BN18" s="43">
        <v>41.43</v>
      </c>
      <c r="BO18" s="43">
        <v>1.81</v>
      </c>
      <c r="BP18" s="43">
        <v>130.17946000000001</v>
      </c>
      <c r="BQ18" s="43"/>
      <c r="BR18" s="43">
        <v>4.7479800000000001</v>
      </c>
      <c r="BS18" s="43">
        <v>124.224</v>
      </c>
      <c r="BT18" s="43">
        <v>14.774850000000001</v>
      </c>
      <c r="BU18" s="43"/>
      <c r="BV18" s="43">
        <v>31.753499999999999</v>
      </c>
      <c r="BW18" s="43">
        <v>3.85894</v>
      </c>
      <c r="BX18" s="43"/>
      <c r="BY18" s="43"/>
      <c r="BZ18" s="43">
        <v>90.680199999999999</v>
      </c>
      <c r="CA18" s="43">
        <v>24.731999999999999</v>
      </c>
      <c r="CB18" s="43">
        <v>0.27339999999999998</v>
      </c>
      <c r="CC18" s="43">
        <v>0.627</v>
      </c>
      <c r="CD18" s="43">
        <v>23.640930000000001</v>
      </c>
      <c r="CE18" s="43">
        <v>416.07625000000002</v>
      </c>
      <c r="CF18" s="43">
        <v>11.3164</v>
      </c>
      <c r="CG18" s="43">
        <v>144.8964</v>
      </c>
      <c r="CH18" s="43">
        <v>18.63616</v>
      </c>
      <c r="CI18" s="43"/>
      <c r="CJ18" s="43"/>
      <c r="CK18" s="43">
        <v>16.228999999999999</v>
      </c>
      <c r="CL18" s="43">
        <v>4.8900699999999997</v>
      </c>
      <c r="CM18" s="43"/>
      <c r="CN18" s="43"/>
      <c r="CO18" s="43">
        <v>13.80518</v>
      </c>
      <c r="CP18" s="43">
        <v>265.33</v>
      </c>
      <c r="CQ18" s="43"/>
      <c r="CR18" s="43">
        <v>26.59</v>
      </c>
      <c r="CS18" s="43"/>
      <c r="CT18" s="43">
        <v>31.667000000000002</v>
      </c>
    </row>
    <row r="19" spans="1:98" ht="15.6" x14ac:dyDescent="0.3">
      <c r="A19" s="1"/>
      <c r="B19" s="42" t="s">
        <v>742</v>
      </c>
      <c r="C19" s="43"/>
      <c r="D19" s="43"/>
      <c r="E19" s="43">
        <v>31.589400000000001</v>
      </c>
      <c r="F19" s="43">
        <v>10.173999999999999</v>
      </c>
      <c r="G19" s="43"/>
      <c r="H19" s="43"/>
      <c r="I19" s="43"/>
      <c r="J19" s="43"/>
      <c r="K19" s="43"/>
      <c r="L19" s="43">
        <v>10.6631</v>
      </c>
      <c r="M19" s="43">
        <v>14.8742</v>
      </c>
      <c r="N19" s="43">
        <v>9.98</v>
      </c>
      <c r="O19" s="43">
        <v>30.956</v>
      </c>
      <c r="P19" s="43"/>
      <c r="Q19" s="43"/>
      <c r="R19" s="43">
        <v>53.46</v>
      </c>
      <c r="S19" s="43"/>
      <c r="T19" s="43">
        <v>45.052500000000002</v>
      </c>
      <c r="U19" s="43"/>
      <c r="V19" s="43">
        <v>2.5</v>
      </c>
      <c r="W19" s="43"/>
      <c r="X19" s="43">
        <v>120.83199999999999</v>
      </c>
      <c r="Y19" s="43"/>
      <c r="Z19" s="43">
        <v>5.6680299999999999</v>
      </c>
      <c r="AA19" s="43"/>
      <c r="AB19" s="43"/>
      <c r="AC19" s="43"/>
      <c r="AD19" s="43"/>
      <c r="AE19" s="43"/>
      <c r="AF19" s="43"/>
      <c r="AG19" s="43"/>
      <c r="AH19" s="43">
        <v>3.6968999999999999</v>
      </c>
      <c r="AI19" s="43"/>
      <c r="AJ19" s="43">
        <v>5.1020799999999999</v>
      </c>
      <c r="AK19" s="43">
        <v>0</v>
      </c>
      <c r="AL19" s="43">
        <v>0.80600000000000005</v>
      </c>
      <c r="AM19" s="43">
        <v>46.79421</v>
      </c>
      <c r="AN19" s="43">
        <v>134.4</v>
      </c>
      <c r="AO19" s="43">
        <v>26.681000000000001</v>
      </c>
      <c r="AP19" s="43">
        <v>1.54</v>
      </c>
      <c r="AQ19" s="43">
        <v>168.40044</v>
      </c>
      <c r="AR19" s="43"/>
      <c r="AS19" s="43">
        <v>34.774030000000003</v>
      </c>
      <c r="AT19" s="43">
        <v>31.489879999999999</v>
      </c>
      <c r="AU19" s="43"/>
      <c r="AV19" s="43">
        <v>193.25828000000001</v>
      </c>
      <c r="AW19" s="43">
        <v>33.294499999999999</v>
      </c>
      <c r="AX19" s="43"/>
      <c r="AY19" s="43"/>
      <c r="AZ19" s="43"/>
      <c r="BA19" s="43">
        <v>2.2999999999999998</v>
      </c>
      <c r="BB19" s="43"/>
      <c r="BC19" s="43">
        <v>72.530370000000005</v>
      </c>
      <c r="BD19" s="43"/>
      <c r="BE19" s="43">
        <v>19.3</v>
      </c>
      <c r="BF19" s="43"/>
      <c r="BG19" s="43"/>
      <c r="BH19" s="43"/>
      <c r="BI19" s="43">
        <v>16.3994</v>
      </c>
      <c r="BJ19" s="43"/>
      <c r="BK19" s="43">
        <v>5.3114999999999997</v>
      </c>
      <c r="BL19" s="43"/>
      <c r="BM19" s="43">
        <v>7.2130000000000001</v>
      </c>
      <c r="BN19" s="43">
        <v>43.05</v>
      </c>
      <c r="BO19" s="43">
        <v>1.85</v>
      </c>
      <c r="BP19" s="43">
        <v>132.92828</v>
      </c>
      <c r="BQ19" s="43"/>
      <c r="BR19" s="43">
        <v>4.6761299999999997</v>
      </c>
      <c r="BS19" s="43">
        <v>124.8379</v>
      </c>
      <c r="BT19" s="43">
        <v>14.56781</v>
      </c>
      <c r="BU19" s="43"/>
      <c r="BV19" s="43">
        <v>31.0901</v>
      </c>
      <c r="BW19" s="43">
        <v>3.6508500000000002</v>
      </c>
      <c r="BX19" s="43"/>
      <c r="BY19" s="43"/>
      <c r="BZ19" s="43">
        <v>90.217600000000004</v>
      </c>
      <c r="CA19" s="43">
        <v>24.908999999999999</v>
      </c>
      <c r="CB19" s="43">
        <v>0.26569999999999999</v>
      </c>
      <c r="CC19" s="43">
        <v>0.63</v>
      </c>
      <c r="CD19" s="43">
        <v>22.92623</v>
      </c>
      <c r="CE19" s="43">
        <v>416.29302000000001</v>
      </c>
      <c r="CF19" s="43">
        <v>10.8514</v>
      </c>
      <c r="CG19" s="43">
        <v>147.37280000000001</v>
      </c>
      <c r="CH19" s="43">
        <v>18.431889999999999</v>
      </c>
      <c r="CI19" s="43"/>
      <c r="CJ19" s="43"/>
      <c r="CK19" s="43">
        <v>15.800700000000001</v>
      </c>
      <c r="CL19" s="43">
        <v>4.8550300000000002</v>
      </c>
      <c r="CM19" s="43"/>
      <c r="CN19" s="43"/>
      <c r="CO19" s="43">
        <v>11.58352</v>
      </c>
      <c r="CP19" s="43">
        <v>259.02999999999997</v>
      </c>
      <c r="CQ19" s="43"/>
      <c r="CR19" s="43">
        <v>24.795000000000002</v>
      </c>
      <c r="CS19" s="43"/>
      <c r="CT19" s="43">
        <v>32.171999999999997</v>
      </c>
    </row>
    <row r="20" spans="1:98" ht="15.6" x14ac:dyDescent="0.3">
      <c r="A20" s="1"/>
      <c r="B20" s="42" t="s">
        <v>743</v>
      </c>
      <c r="C20" s="43"/>
      <c r="D20" s="43"/>
      <c r="E20" s="43">
        <v>31.69905</v>
      </c>
      <c r="F20" s="43">
        <v>9.7170000000000005</v>
      </c>
      <c r="G20" s="43"/>
      <c r="H20" s="43"/>
      <c r="I20" s="43"/>
      <c r="J20" s="43"/>
      <c r="K20" s="43"/>
      <c r="L20" s="43">
        <v>9.7177000000000007</v>
      </c>
      <c r="M20" s="43">
        <v>13.2018</v>
      </c>
      <c r="N20" s="43">
        <v>7.12</v>
      </c>
      <c r="O20" s="43">
        <v>30.102</v>
      </c>
      <c r="P20" s="43"/>
      <c r="Q20" s="43"/>
      <c r="R20" s="43">
        <v>53.311999999999998</v>
      </c>
      <c r="S20" s="43"/>
      <c r="T20" s="43">
        <v>37.822189999999999</v>
      </c>
      <c r="U20" s="43"/>
      <c r="V20" s="43">
        <v>2.6</v>
      </c>
      <c r="W20" s="43"/>
      <c r="X20" s="43">
        <v>154.535</v>
      </c>
      <c r="Y20" s="43"/>
      <c r="Z20" s="43">
        <v>5.6307</v>
      </c>
      <c r="AA20" s="43"/>
      <c r="AB20" s="43"/>
      <c r="AC20" s="43"/>
      <c r="AD20" s="43"/>
      <c r="AE20" s="43"/>
      <c r="AF20" s="43"/>
      <c r="AG20" s="43"/>
      <c r="AH20" s="43">
        <v>4.5547000000000004</v>
      </c>
      <c r="AI20" s="43"/>
      <c r="AJ20" s="43">
        <v>5.0694299999999997</v>
      </c>
      <c r="AK20" s="43">
        <v>0</v>
      </c>
      <c r="AL20" s="43">
        <v>0.96030000000000004</v>
      </c>
      <c r="AM20" s="43">
        <v>46.661709999999999</v>
      </c>
      <c r="AN20" s="43">
        <v>129.31</v>
      </c>
      <c r="AO20" s="43">
        <v>26.122499999999999</v>
      </c>
      <c r="AP20" s="43">
        <v>0.55000000000000004</v>
      </c>
      <c r="AQ20" s="43">
        <v>168.768</v>
      </c>
      <c r="AR20" s="43"/>
      <c r="AS20" s="43">
        <v>34.754989999999999</v>
      </c>
      <c r="AT20" s="43">
        <v>32.087400000000002</v>
      </c>
      <c r="AU20" s="43"/>
      <c r="AV20" s="43">
        <v>194.14179999999999</v>
      </c>
      <c r="AW20" s="43">
        <v>32.186</v>
      </c>
      <c r="AX20" s="43"/>
      <c r="AY20" s="43"/>
      <c r="AZ20" s="43"/>
      <c r="BA20" s="43">
        <v>2.2999999999999998</v>
      </c>
      <c r="BB20" s="43"/>
      <c r="BC20" s="43">
        <v>72.08014</v>
      </c>
      <c r="BD20" s="43"/>
      <c r="BE20" s="43">
        <v>19.3</v>
      </c>
      <c r="BF20" s="43"/>
      <c r="BG20" s="43"/>
      <c r="BH20" s="43"/>
      <c r="BI20" s="43">
        <v>17.264980000000001</v>
      </c>
      <c r="BJ20" s="43"/>
      <c r="BK20" s="43">
        <v>5.56494</v>
      </c>
      <c r="BL20" s="43"/>
      <c r="BM20" s="43">
        <v>6.9669999999999996</v>
      </c>
      <c r="BN20" s="43">
        <v>43.13</v>
      </c>
      <c r="BO20" s="43">
        <v>1.89</v>
      </c>
      <c r="BP20" s="43">
        <v>133.19163</v>
      </c>
      <c r="BQ20" s="43"/>
      <c r="BR20" s="43">
        <v>4.4357899999999999</v>
      </c>
      <c r="BS20" s="43">
        <v>123.70099999999999</v>
      </c>
      <c r="BT20" s="43">
        <v>14.2715</v>
      </c>
      <c r="BU20" s="43"/>
      <c r="BV20" s="43">
        <v>29.034099999999999</v>
      </c>
      <c r="BW20" s="43">
        <v>3.6075599999999999</v>
      </c>
      <c r="BX20" s="43"/>
      <c r="BY20" s="43"/>
      <c r="BZ20" s="43">
        <v>89.766199999999998</v>
      </c>
      <c r="CA20" s="43">
        <v>24.41</v>
      </c>
      <c r="CB20" s="43">
        <v>0.28599999999999998</v>
      </c>
      <c r="CC20" s="43">
        <v>0.61399999999999999</v>
      </c>
      <c r="CD20" s="43">
        <v>22.147010000000002</v>
      </c>
      <c r="CE20" s="43">
        <v>412.23655000000002</v>
      </c>
      <c r="CF20" s="43">
        <v>10.2615</v>
      </c>
      <c r="CG20" s="43">
        <v>145.52969999999999</v>
      </c>
      <c r="CH20" s="43">
        <v>18.369900000000001</v>
      </c>
      <c r="CI20" s="43"/>
      <c r="CJ20" s="43"/>
      <c r="CK20" s="43">
        <v>14.888400000000001</v>
      </c>
      <c r="CL20" s="43">
        <v>4.7236500000000001</v>
      </c>
      <c r="CM20" s="43"/>
      <c r="CN20" s="43"/>
      <c r="CO20" s="43">
        <v>11.300800000000001</v>
      </c>
      <c r="CP20" s="43">
        <v>255.21</v>
      </c>
      <c r="CQ20" s="43"/>
      <c r="CR20" s="43">
        <v>25.545999999999999</v>
      </c>
      <c r="CS20" s="43"/>
      <c r="CT20" s="43">
        <v>31.552</v>
      </c>
    </row>
    <row r="21" spans="1:98" ht="15.6" x14ac:dyDescent="0.3">
      <c r="A21" s="1"/>
      <c r="B21" s="42" t="s">
        <v>744</v>
      </c>
      <c r="C21" s="43"/>
      <c r="D21" s="43"/>
      <c r="E21" s="43">
        <v>30.458220000000001</v>
      </c>
      <c r="F21" s="43">
        <v>9.3610000000000007</v>
      </c>
      <c r="G21" s="43"/>
      <c r="H21" s="43"/>
      <c r="I21" s="43"/>
      <c r="J21" s="43"/>
      <c r="K21" s="43"/>
      <c r="L21" s="43">
        <v>9.6501999999999999</v>
      </c>
      <c r="M21" s="43">
        <v>11.5496</v>
      </c>
      <c r="N21" s="43">
        <v>4.79</v>
      </c>
      <c r="O21" s="43">
        <v>29.254000000000001</v>
      </c>
      <c r="P21" s="43"/>
      <c r="Q21" s="43"/>
      <c r="R21" s="43">
        <v>52.593000000000004</v>
      </c>
      <c r="S21" s="43"/>
      <c r="T21" s="43">
        <v>48.800460000000001</v>
      </c>
      <c r="U21" s="43"/>
      <c r="V21" s="43">
        <v>3.2</v>
      </c>
      <c r="W21" s="43"/>
      <c r="X21" s="43">
        <v>145.643</v>
      </c>
      <c r="Y21" s="43"/>
      <c r="Z21" s="43">
        <v>5.4466999999999999</v>
      </c>
      <c r="AA21" s="43"/>
      <c r="AB21" s="43"/>
      <c r="AC21" s="43"/>
      <c r="AD21" s="43"/>
      <c r="AE21" s="43"/>
      <c r="AF21" s="43"/>
      <c r="AG21" s="43"/>
      <c r="AH21" s="43">
        <v>1.4650000000000001</v>
      </c>
      <c r="AI21" s="43"/>
      <c r="AJ21" s="43">
        <v>4.9555300000000004</v>
      </c>
      <c r="AK21" s="43">
        <v>0</v>
      </c>
      <c r="AL21" s="43">
        <v>1.0221</v>
      </c>
      <c r="AM21" s="43">
        <v>41.626069999999999</v>
      </c>
      <c r="AN21" s="43">
        <v>125.99</v>
      </c>
      <c r="AO21" s="43">
        <v>26.609200000000001</v>
      </c>
      <c r="AP21" s="43">
        <v>0.91</v>
      </c>
      <c r="AQ21" s="43">
        <v>167.23142000000001</v>
      </c>
      <c r="AR21" s="43"/>
      <c r="AS21" s="43">
        <v>32.001910000000002</v>
      </c>
      <c r="AT21" s="43">
        <v>32.291800000000002</v>
      </c>
      <c r="AU21" s="43"/>
      <c r="AV21" s="43">
        <v>193.56003999999999</v>
      </c>
      <c r="AW21" s="43">
        <v>32.749299999999998</v>
      </c>
      <c r="AX21" s="43"/>
      <c r="AY21" s="43"/>
      <c r="AZ21" s="43"/>
      <c r="BA21" s="43">
        <v>2.2000000000000002</v>
      </c>
      <c r="BB21" s="43"/>
      <c r="BC21" s="43">
        <v>71.584360000000004</v>
      </c>
      <c r="BD21" s="43"/>
      <c r="BE21" s="43">
        <v>18.899999999999999</v>
      </c>
      <c r="BF21" s="43"/>
      <c r="BG21" s="43"/>
      <c r="BH21" s="43"/>
      <c r="BI21" s="43">
        <v>17.300560000000001</v>
      </c>
      <c r="BJ21" s="43"/>
      <c r="BK21" s="43">
        <v>5.5512199999999998</v>
      </c>
      <c r="BL21" s="43"/>
      <c r="BM21" s="43">
        <v>6.9809999999999999</v>
      </c>
      <c r="BN21" s="43">
        <v>42.14</v>
      </c>
      <c r="BO21" s="43">
        <v>1.84</v>
      </c>
      <c r="BP21" s="43">
        <v>133.74704</v>
      </c>
      <c r="BQ21" s="43"/>
      <c r="BR21" s="43">
        <v>4.3591600000000001</v>
      </c>
      <c r="BS21" s="43">
        <v>120.27679999999999</v>
      </c>
      <c r="BT21" s="43">
        <v>12.92619</v>
      </c>
      <c r="BU21" s="43"/>
      <c r="BV21" s="43">
        <v>28.358899999999998</v>
      </c>
      <c r="BW21" s="43">
        <v>3.8024800000000001</v>
      </c>
      <c r="BX21" s="43"/>
      <c r="BY21" s="43"/>
      <c r="BZ21" s="43">
        <v>89.362899999999996</v>
      </c>
      <c r="CA21" s="43">
        <v>24.504999999999999</v>
      </c>
      <c r="CB21" s="43">
        <v>0.27879999999999999</v>
      </c>
      <c r="CC21" s="43">
        <v>0.59699999999999998</v>
      </c>
      <c r="CD21" s="43">
        <v>22.042210000000001</v>
      </c>
      <c r="CE21" s="43">
        <v>412.32841999999999</v>
      </c>
      <c r="CF21" s="43">
        <v>9.9948999999999995</v>
      </c>
      <c r="CG21" s="43">
        <v>146.79949999999999</v>
      </c>
      <c r="CH21" s="43">
        <v>17.947330000000001</v>
      </c>
      <c r="CI21" s="43"/>
      <c r="CJ21" s="43"/>
      <c r="CK21" s="43">
        <v>14.0974</v>
      </c>
      <c r="CL21" s="43">
        <v>4.64717</v>
      </c>
      <c r="CM21" s="43"/>
      <c r="CN21" s="43"/>
      <c r="CO21" s="43">
        <v>10.826140000000001</v>
      </c>
      <c r="CP21" s="43">
        <v>258.13</v>
      </c>
      <c r="CQ21" s="43"/>
      <c r="CR21" s="43">
        <v>25.427</v>
      </c>
      <c r="CS21" s="43"/>
      <c r="CT21" s="43">
        <v>26.22</v>
      </c>
    </row>
    <row r="22" spans="1:98" ht="15.6" x14ac:dyDescent="0.3">
      <c r="A22" s="1"/>
      <c r="B22" s="42" t="s">
        <v>745</v>
      </c>
      <c r="C22" s="43"/>
      <c r="D22" s="43"/>
      <c r="E22" s="43">
        <v>30.174900000000001</v>
      </c>
      <c r="F22" s="43">
        <v>10.153</v>
      </c>
      <c r="G22" s="43"/>
      <c r="H22" s="43"/>
      <c r="I22" s="43"/>
      <c r="J22" s="43"/>
      <c r="K22" s="43"/>
      <c r="L22" s="43">
        <v>10.4245</v>
      </c>
      <c r="M22" s="43">
        <v>10.934699999999999</v>
      </c>
      <c r="N22" s="43">
        <v>4.5</v>
      </c>
      <c r="O22" s="43">
        <v>29.558</v>
      </c>
      <c r="P22" s="43"/>
      <c r="Q22" s="43"/>
      <c r="R22" s="43">
        <v>52.415999999999997</v>
      </c>
      <c r="S22" s="43"/>
      <c r="T22" s="43">
        <v>52.980600000000003</v>
      </c>
      <c r="U22" s="43"/>
      <c r="V22" s="43">
        <v>3.8</v>
      </c>
      <c r="W22" s="43"/>
      <c r="X22" s="43">
        <v>143.39500000000001</v>
      </c>
      <c r="Y22" s="43"/>
      <c r="Z22" s="43">
        <v>5.2156399999999996</v>
      </c>
      <c r="AA22" s="43"/>
      <c r="AB22" s="43"/>
      <c r="AC22" s="43"/>
      <c r="AD22" s="43"/>
      <c r="AE22" s="43"/>
      <c r="AF22" s="43"/>
      <c r="AG22" s="43"/>
      <c r="AH22" s="43">
        <v>3.3094999999999999</v>
      </c>
      <c r="AI22" s="43"/>
      <c r="AJ22" s="43">
        <v>4.7631500000000004</v>
      </c>
      <c r="AK22" s="43">
        <v>0</v>
      </c>
      <c r="AL22" s="43">
        <v>1.1385000000000001</v>
      </c>
      <c r="AM22" s="43">
        <v>44.96416</v>
      </c>
      <c r="AN22" s="43">
        <v>124.54</v>
      </c>
      <c r="AO22" s="43">
        <v>27.242599999999999</v>
      </c>
      <c r="AP22" s="43">
        <v>0.73</v>
      </c>
      <c r="AQ22" s="43">
        <v>168.2372</v>
      </c>
      <c r="AR22" s="43"/>
      <c r="AS22" s="43">
        <v>32.779420000000002</v>
      </c>
      <c r="AT22" s="43">
        <v>32.373179999999998</v>
      </c>
      <c r="AU22" s="43"/>
      <c r="AV22" s="43">
        <v>192.19255999999999</v>
      </c>
      <c r="AW22" s="43">
        <v>32.6447</v>
      </c>
      <c r="AX22" s="43"/>
      <c r="AY22" s="43"/>
      <c r="AZ22" s="43"/>
      <c r="BA22" s="43">
        <v>2.4</v>
      </c>
      <c r="BB22" s="43"/>
      <c r="BC22" s="43">
        <v>71.736789999999999</v>
      </c>
      <c r="BD22" s="43"/>
      <c r="BE22" s="43">
        <v>18.899999999999999</v>
      </c>
      <c r="BF22" s="43"/>
      <c r="BG22" s="43"/>
      <c r="BH22" s="43"/>
      <c r="BI22" s="43">
        <v>17.22767</v>
      </c>
      <c r="BJ22" s="43"/>
      <c r="BK22" s="43">
        <v>5.5238300000000002</v>
      </c>
      <c r="BL22" s="43"/>
      <c r="BM22" s="43">
        <v>6.9210000000000003</v>
      </c>
      <c r="BN22" s="43">
        <v>42.43</v>
      </c>
      <c r="BO22" s="43">
        <v>1.98</v>
      </c>
      <c r="BP22" s="43">
        <v>132.23830000000001</v>
      </c>
      <c r="BQ22" s="43"/>
      <c r="BR22" s="43">
        <v>4.476</v>
      </c>
      <c r="BS22" s="43">
        <v>126.6555</v>
      </c>
      <c r="BT22" s="43">
        <v>12.54979</v>
      </c>
      <c r="BU22" s="43"/>
      <c r="BV22" s="43">
        <v>27.453499999999998</v>
      </c>
      <c r="BW22" s="43">
        <v>3.7307000000000001</v>
      </c>
      <c r="BX22" s="43"/>
      <c r="BY22" s="43"/>
      <c r="BZ22" s="43">
        <v>89.624499999999998</v>
      </c>
      <c r="CA22" s="43">
        <v>24.478000000000002</v>
      </c>
      <c r="CB22" s="43">
        <v>0.32190000000000002</v>
      </c>
      <c r="CC22" s="43">
        <v>0.627</v>
      </c>
      <c r="CD22" s="43">
        <v>22.401109999999999</v>
      </c>
      <c r="CE22" s="43">
        <v>413.83339999999998</v>
      </c>
      <c r="CF22" s="43">
        <v>10.275399999999999</v>
      </c>
      <c r="CG22" s="43">
        <v>119.6995</v>
      </c>
      <c r="CH22" s="43">
        <v>17.80132</v>
      </c>
      <c r="CI22" s="43"/>
      <c r="CJ22" s="43"/>
      <c r="CK22" s="43">
        <v>14.0624</v>
      </c>
      <c r="CL22" s="43">
        <v>4.6134899999999996</v>
      </c>
      <c r="CM22" s="43"/>
      <c r="CN22" s="43"/>
      <c r="CO22" s="43">
        <v>11.31729</v>
      </c>
      <c r="CP22" s="43">
        <v>255.1</v>
      </c>
      <c r="CQ22" s="43"/>
      <c r="CR22" s="43">
        <v>24.838000000000001</v>
      </c>
      <c r="CS22" s="43"/>
      <c r="CT22" s="43">
        <v>15.855</v>
      </c>
    </row>
    <row r="23" spans="1:98" ht="15.6" x14ac:dyDescent="0.3">
      <c r="A23" s="1"/>
      <c r="B23" s="42" t="s">
        <v>746</v>
      </c>
      <c r="C23" s="43"/>
      <c r="D23" s="43"/>
      <c r="E23" s="43">
        <v>34.012740000000001</v>
      </c>
      <c r="F23" s="43">
        <v>10.552</v>
      </c>
      <c r="G23" s="43"/>
      <c r="H23" s="43"/>
      <c r="I23" s="43"/>
      <c r="J23" s="43"/>
      <c r="K23" s="43"/>
      <c r="L23" s="43">
        <v>9.9604999999999997</v>
      </c>
      <c r="M23" s="43">
        <v>11.257199999999999</v>
      </c>
      <c r="N23" s="43">
        <v>4.45</v>
      </c>
      <c r="O23" s="43">
        <v>29.006</v>
      </c>
      <c r="P23" s="43"/>
      <c r="Q23" s="43"/>
      <c r="R23" s="43">
        <v>52.534999999999997</v>
      </c>
      <c r="S23" s="43"/>
      <c r="T23" s="43">
        <v>44.704470000000001</v>
      </c>
      <c r="U23" s="43"/>
      <c r="V23" s="43">
        <v>3.8</v>
      </c>
      <c r="W23" s="43"/>
      <c r="X23" s="43">
        <v>124.31399999999999</v>
      </c>
      <c r="Y23" s="43"/>
      <c r="Z23" s="43">
        <v>4.8988399999999999</v>
      </c>
      <c r="AA23" s="43"/>
      <c r="AB23" s="43"/>
      <c r="AC23" s="43"/>
      <c r="AD23" s="43"/>
      <c r="AE23" s="43"/>
      <c r="AF23" s="43"/>
      <c r="AG23" s="43"/>
      <c r="AH23" s="43">
        <v>1.9547000000000001</v>
      </c>
      <c r="AI23" s="43"/>
      <c r="AJ23" s="43">
        <v>4.8320100000000004</v>
      </c>
      <c r="AK23" s="43">
        <v>0</v>
      </c>
      <c r="AL23" s="43">
        <v>1.278</v>
      </c>
      <c r="AM23" s="43">
        <v>47.125340000000001</v>
      </c>
      <c r="AN23" s="43">
        <v>126.76</v>
      </c>
      <c r="AO23" s="43">
        <v>27.189499999999999</v>
      </c>
      <c r="AP23" s="43">
        <v>0.73</v>
      </c>
      <c r="AQ23" s="43">
        <v>164.65938</v>
      </c>
      <c r="AR23" s="43"/>
      <c r="AS23" s="43">
        <v>33.062109999999997</v>
      </c>
      <c r="AT23" s="43">
        <v>32.064619999999998</v>
      </c>
      <c r="AU23" s="43"/>
      <c r="AV23" s="43">
        <v>193.25031000000001</v>
      </c>
      <c r="AW23" s="43">
        <v>33.105699999999999</v>
      </c>
      <c r="AX23" s="43"/>
      <c r="AY23" s="43"/>
      <c r="AZ23" s="43"/>
      <c r="BA23" s="43">
        <v>2.4</v>
      </c>
      <c r="BB23" s="43"/>
      <c r="BC23" s="43">
        <v>72.012709999999998</v>
      </c>
      <c r="BD23" s="43"/>
      <c r="BE23" s="43">
        <v>18.899999999999999</v>
      </c>
      <c r="BF23" s="43"/>
      <c r="BG23" s="43"/>
      <c r="BH23" s="43"/>
      <c r="BI23" s="43">
        <v>17.529039999999998</v>
      </c>
      <c r="BJ23" s="43"/>
      <c r="BK23" s="43">
        <v>5.5999299999999996</v>
      </c>
      <c r="BL23" s="43"/>
      <c r="BM23" s="43">
        <v>7.3209999999999997</v>
      </c>
      <c r="BN23" s="43">
        <v>42.3</v>
      </c>
      <c r="BO23" s="43">
        <v>1.89</v>
      </c>
      <c r="BP23" s="43">
        <v>130.92917</v>
      </c>
      <c r="BQ23" s="43"/>
      <c r="BR23" s="43">
        <v>4.6083600000000002</v>
      </c>
      <c r="BS23" s="43">
        <v>131.09280000000001</v>
      </c>
      <c r="BT23" s="43">
        <v>12.42559</v>
      </c>
      <c r="BU23" s="43"/>
      <c r="BV23" s="43">
        <v>27.505199999999999</v>
      </c>
      <c r="BW23" s="43">
        <v>4.0072999999999999</v>
      </c>
      <c r="BX23" s="43"/>
      <c r="BY23" s="43"/>
      <c r="BZ23" s="43">
        <v>90.189700000000002</v>
      </c>
      <c r="CA23" s="43">
        <v>24.495000000000001</v>
      </c>
      <c r="CB23" s="43">
        <v>0.33600000000000002</v>
      </c>
      <c r="CC23" s="43">
        <v>0.61699999999999999</v>
      </c>
      <c r="CD23" s="43">
        <v>22.427849999999999</v>
      </c>
      <c r="CE23" s="43">
        <v>407.71413999999999</v>
      </c>
      <c r="CF23" s="43">
        <v>10.572900000000001</v>
      </c>
      <c r="CG23" s="43">
        <v>144.86359999999999</v>
      </c>
      <c r="CH23" s="43">
        <v>18.010570000000001</v>
      </c>
      <c r="CI23" s="43"/>
      <c r="CJ23" s="43"/>
      <c r="CK23" s="43">
        <v>14.2643</v>
      </c>
      <c r="CL23" s="43">
        <v>4.6116000000000001</v>
      </c>
      <c r="CM23" s="43"/>
      <c r="CN23" s="43"/>
      <c r="CO23" s="43">
        <v>11.510120000000001</v>
      </c>
      <c r="CP23" s="43">
        <v>247.81</v>
      </c>
      <c r="CQ23" s="43"/>
      <c r="CR23" s="43">
        <v>25.382000000000001</v>
      </c>
      <c r="CS23" s="43"/>
      <c r="CT23" s="43">
        <v>10.526</v>
      </c>
    </row>
    <row r="24" spans="1:98" ht="15.6" x14ac:dyDescent="0.3">
      <c r="A24" s="1"/>
      <c r="B24" s="42" t="s">
        <v>747</v>
      </c>
      <c r="C24" s="43"/>
      <c r="D24" s="43"/>
      <c r="E24" s="43">
        <v>36.18703</v>
      </c>
      <c r="F24" s="43">
        <v>11.352</v>
      </c>
      <c r="G24" s="43"/>
      <c r="H24" s="43"/>
      <c r="I24" s="43"/>
      <c r="J24" s="43"/>
      <c r="K24" s="43"/>
      <c r="L24" s="43">
        <v>10.4396</v>
      </c>
      <c r="M24" s="43">
        <v>11.049799999999999</v>
      </c>
      <c r="N24" s="43">
        <v>4.42</v>
      </c>
      <c r="O24" s="43">
        <v>28.808</v>
      </c>
      <c r="P24" s="43"/>
      <c r="Q24" s="43"/>
      <c r="R24" s="43">
        <v>52.052</v>
      </c>
      <c r="S24" s="43"/>
      <c r="T24" s="43">
        <v>47.465269999999997</v>
      </c>
      <c r="U24" s="43"/>
      <c r="V24" s="43">
        <v>4</v>
      </c>
      <c r="W24" s="43"/>
      <c r="X24" s="43">
        <v>97.72</v>
      </c>
      <c r="Y24" s="43"/>
      <c r="Z24" s="43">
        <v>5.2150699999999999</v>
      </c>
      <c r="AA24" s="43"/>
      <c r="AB24" s="43"/>
      <c r="AC24" s="43"/>
      <c r="AD24" s="43"/>
      <c r="AE24" s="43"/>
      <c r="AF24" s="43"/>
      <c r="AG24" s="43"/>
      <c r="AH24" s="43">
        <v>3.0312999999999999</v>
      </c>
      <c r="AI24" s="43"/>
      <c r="AJ24" s="43">
        <v>5.1929299999999996</v>
      </c>
      <c r="AK24" s="43">
        <v>0</v>
      </c>
      <c r="AL24" s="43">
        <v>1.7798</v>
      </c>
      <c r="AM24" s="43">
        <v>47.055259999999997</v>
      </c>
      <c r="AN24" s="43">
        <v>129.15</v>
      </c>
      <c r="AO24" s="43">
        <v>27.798400000000001</v>
      </c>
      <c r="AP24" s="43">
        <v>0.72</v>
      </c>
      <c r="AQ24" s="43">
        <v>167.23005000000001</v>
      </c>
      <c r="AR24" s="43"/>
      <c r="AS24" s="43">
        <v>35.08484</v>
      </c>
      <c r="AT24" s="43">
        <v>33.679270000000002</v>
      </c>
      <c r="AU24" s="43"/>
      <c r="AV24" s="43">
        <v>191.14259999999999</v>
      </c>
      <c r="AW24" s="43">
        <v>33.489899999999999</v>
      </c>
      <c r="AX24" s="43"/>
      <c r="AY24" s="43"/>
      <c r="AZ24" s="43"/>
      <c r="BA24" s="43">
        <v>2.4</v>
      </c>
      <c r="BB24" s="43"/>
      <c r="BC24" s="43">
        <v>72.986350000000002</v>
      </c>
      <c r="BD24" s="43"/>
      <c r="BE24" s="43">
        <v>18.899999999999999</v>
      </c>
      <c r="BF24" s="43"/>
      <c r="BG24" s="43"/>
      <c r="BH24" s="43"/>
      <c r="BI24" s="43">
        <v>17.217649999999999</v>
      </c>
      <c r="BJ24" s="43"/>
      <c r="BK24" s="43">
        <v>5.6719600000000003</v>
      </c>
      <c r="BL24" s="43"/>
      <c r="BM24" s="43">
        <v>6.9870000000000001</v>
      </c>
      <c r="BN24" s="43">
        <v>42.34</v>
      </c>
      <c r="BO24" s="43">
        <v>1.25</v>
      </c>
      <c r="BP24" s="43">
        <v>132.27269999999999</v>
      </c>
      <c r="BQ24" s="43"/>
      <c r="BR24" s="43">
        <v>4.4058999999999999</v>
      </c>
      <c r="BS24" s="43">
        <v>132.7893</v>
      </c>
      <c r="BT24" s="43">
        <v>13.18782</v>
      </c>
      <c r="BU24" s="43"/>
      <c r="BV24" s="43">
        <v>27.888500000000001</v>
      </c>
      <c r="BW24" s="43">
        <v>4.0072999999999999</v>
      </c>
      <c r="BX24" s="43"/>
      <c r="BY24" s="43"/>
      <c r="BZ24" s="43">
        <v>89.7179</v>
      </c>
      <c r="CA24" s="43">
        <v>24.567</v>
      </c>
      <c r="CB24" s="43">
        <v>0.39810000000000001</v>
      </c>
      <c r="CC24" s="43">
        <v>0.57299999999999995</v>
      </c>
      <c r="CD24" s="43">
        <v>22.67004</v>
      </c>
      <c r="CE24" s="43">
        <v>378.55169999999998</v>
      </c>
      <c r="CF24" s="43">
        <v>10.3978</v>
      </c>
      <c r="CG24" s="43">
        <v>149.24449999999999</v>
      </c>
      <c r="CH24" s="43">
        <v>18.02037</v>
      </c>
      <c r="CI24" s="43"/>
      <c r="CJ24" s="43"/>
      <c r="CK24" s="43">
        <v>14.4171</v>
      </c>
      <c r="CL24" s="43">
        <v>4.4379299999999997</v>
      </c>
      <c r="CM24" s="43"/>
      <c r="CN24" s="43"/>
      <c r="CO24" s="43">
        <v>12.783010000000001</v>
      </c>
      <c r="CP24" s="43">
        <v>254.24</v>
      </c>
      <c r="CQ24" s="43"/>
      <c r="CR24" s="43">
        <v>23.709</v>
      </c>
      <c r="CS24" s="43"/>
      <c r="CT24" s="43">
        <v>8.1630000000000003</v>
      </c>
    </row>
    <row r="25" spans="1:98" ht="15.6" x14ac:dyDescent="0.3">
      <c r="A25" s="1"/>
      <c r="B25" s="42" t="s">
        <v>748</v>
      </c>
      <c r="C25" s="43"/>
      <c r="D25" s="43"/>
      <c r="E25" s="43">
        <v>38.011510000000001</v>
      </c>
      <c r="F25" s="43">
        <v>13.076000000000001</v>
      </c>
      <c r="G25" s="43"/>
      <c r="H25" s="43"/>
      <c r="I25" s="43"/>
      <c r="J25" s="43"/>
      <c r="K25" s="43"/>
      <c r="L25" s="43">
        <v>9.2103999999999999</v>
      </c>
      <c r="M25" s="43">
        <v>10.8452</v>
      </c>
      <c r="N25" s="43">
        <v>4.4800000000000004</v>
      </c>
      <c r="O25" s="43">
        <v>28.898</v>
      </c>
      <c r="P25" s="43"/>
      <c r="Q25" s="43"/>
      <c r="R25" s="43">
        <v>52.119</v>
      </c>
      <c r="S25" s="43"/>
      <c r="T25" s="43">
        <v>37.2789</v>
      </c>
      <c r="U25" s="43"/>
      <c r="V25" s="43">
        <v>5.4</v>
      </c>
      <c r="W25" s="43"/>
      <c r="X25" s="43">
        <v>123.65900000000001</v>
      </c>
      <c r="Y25" s="43"/>
      <c r="Z25" s="43">
        <v>5.3676199999999996</v>
      </c>
      <c r="AA25" s="43"/>
      <c r="AB25" s="43"/>
      <c r="AC25" s="43"/>
      <c r="AD25" s="43"/>
      <c r="AE25" s="43"/>
      <c r="AF25" s="43"/>
      <c r="AG25" s="43"/>
      <c r="AH25" s="43">
        <v>4.8009000000000004</v>
      </c>
      <c r="AI25" s="43"/>
      <c r="AJ25" s="43">
        <v>4.6838199999999999</v>
      </c>
      <c r="AK25" s="43">
        <v>0</v>
      </c>
      <c r="AL25" s="43">
        <v>1.9519</v>
      </c>
      <c r="AM25" s="43">
        <v>47.491529999999997</v>
      </c>
      <c r="AN25" s="43">
        <v>131.96</v>
      </c>
      <c r="AO25" s="43">
        <v>28.010999999999999</v>
      </c>
      <c r="AP25" s="43">
        <v>0.63</v>
      </c>
      <c r="AQ25" s="43">
        <v>167.39998</v>
      </c>
      <c r="AR25" s="43"/>
      <c r="AS25" s="43">
        <v>35.614490000000004</v>
      </c>
      <c r="AT25" s="43">
        <v>33.732399999999998</v>
      </c>
      <c r="AU25" s="43"/>
      <c r="AV25" s="43">
        <v>192.59797</v>
      </c>
      <c r="AW25" s="43">
        <v>34.664200000000001</v>
      </c>
      <c r="AX25" s="43"/>
      <c r="AY25" s="43"/>
      <c r="AZ25" s="43"/>
      <c r="BA25" s="43">
        <v>2.4</v>
      </c>
      <c r="BB25" s="43"/>
      <c r="BC25" s="43">
        <v>73.066640000000007</v>
      </c>
      <c r="BD25" s="43"/>
      <c r="BE25" s="43">
        <v>18.899999999999999</v>
      </c>
      <c r="BF25" s="43"/>
      <c r="BG25" s="43"/>
      <c r="BH25" s="43"/>
      <c r="BI25" s="43">
        <v>17.543310000000002</v>
      </c>
      <c r="BJ25" s="43"/>
      <c r="BK25" s="43">
        <v>5.61972</v>
      </c>
      <c r="BL25" s="43"/>
      <c r="BM25" s="43">
        <v>7.2130000000000001</v>
      </c>
      <c r="BN25" s="43">
        <v>41.58</v>
      </c>
      <c r="BO25" s="43">
        <v>1.75</v>
      </c>
      <c r="BP25" s="43">
        <v>132.62823</v>
      </c>
      <c r="BQ25" s="43"/>
      <c r="BR25" s="43">
        <v>4.1338800000000004</v>
      </c>
      <c r="BS25" s="43">
        <v>126.30370000000001</v>
      </c>
      <c r="BT25" s="43">
        <v>14.06377</v>
      </c>
      <c r="BU25" s="43"/>
      <c r="BV25" s="43">
        <v>28.084700000000002</v>
      </c>
      <c r="BW25" s="43">
        <v>3.7307000000000001</v>
      </c>
      <c r="BX25" s="43"/>
      <c r="BY25" s="43"/>
      <c r="BZ25" s="43">
        <v>90.7988</v>
      </c>
      <c r="CA25" s="43">
        <v>24.556999999999999</v>
      </c>
      <c r="CB25" s="43">
        <v>0.5111</v>
      </c>
      <c r="CC25" s="43">
        <v>0.56599999999999995</v>
      </c>
      <c r="CD25" s="43">
        <v>22.950890000000001</v>
      </c>
      <c r="CE25" s="43">
        <v>418.85169999999999</v>
      </c>
      <c r="CF25" s="43">
        <v>10.445399999999999</v>
      </c>
      <c r="CG25" s="43">
        <v>154.03210000000001</v>
      </c>
      <c r="CH25" s="43">
        <v>18.074439999999999</v>
      </c>
      <c r="CI25" s="43"/>
      <c r="CJ25" s="43"/>
      <c r="CK25" s="43">
        <v>15.1662</v>
      </c>
      <c r="CL25" s="43">
        <v>4.6938500000000003</v>
      </c>
      <c r="CM25" s="43"/>
      <c r="CN25" s="43"/>
      <c r="CO25" s="43">
        <v>12.377929999999999</v>
      </c>
      <c r="CP25" s="43">
        <v>257.25</v>
      </c>
      <c r="CQ25" s="43"/>
      <c r="CR25" s="43">
        <v>26.367000000000001</v>
      </c>
      <c r="CS25" s="43"/>
      <c r="CT25" s="43">
        <v>3.7719999999999998</v>
      </c>
    </row>
    <row r="26" spans="1:98" ht="15.6" x14ac:dyDescent="0.3">
      <c r="A26" s="1"/>
      <c r="B26" s="42" t="s">
        <v>749</v>
      </c>
      <c r="C26" s="43"/>
      <c r="D26" s="43"/>
      <c r="E26" s="43">
        <v>36.200890000000001</v>
      </c>
      <c r="F26" s="43">
        <v>12.879</v>
      </c>
      <c r="G26" s="43"/>
      <c r="H26" s="43"/>
      <c r="I26" s="43"/>
      <c r="J26" s="43"/>
      <c r="K26" s="43"/>
      <c r="L26" s="43">
        <v>8.7981999999999996</v>
      </c>
      <c r="M26" s="43">
        <v>10.9009</v>
      </c>
      <c r="N26" s="43">
        <v>4.2699999999999996</v>
      </c>
      <c r="O26" s="43">
        <v>28.706</v>
      </c>
      <c r="P26" s="43"/>
      <c r="Q26" s="43"/>
      <c r="R26" s="43">
        <v>53.027999999999999</v>
      </c>
      <c r="S26" s="43"/>
      <c r="T26" s="43">
        <v>53.117510000000003</v>
      </c>
      <c r="U26" s="43"/>
      <c r="V26" s="43">
        <v>6.7</v>
      </c>
      <c r="W26" s="43"/>
      <c r="X26" s="43">
        <v>138.09200000000001</v>
      </c>
      <c r="Y26" s="43"/>
      <c r="Z26" s="43">
        <v>5.0879899999999996</v>
      </c>
      <c r="AA26" s="43"/>
      <c r="AB26" s="43"/>
      <c r="AC26" s="43"/>
      <c r="AD26" s="43"/>
      <c r="AE26" s="43"/>
      <c r="AF26" s="43"/>
      <c r="AG26" s="43"/>
      <c r="AH26" s="43">
        <v>2.8776999999999999</v>
      </c>
      <c r="AI26" s="43"/>
      <c r="AJ26" s="43">
        <v>4.0358400000000003</v>
      </c>
      <c r="AK26" s="43">
        <v>0</v>
      </c>
      <c r="AL26" s="43">
        <v>1.9677</v>
      </c>
      <c r="AM26" s="43">
        <v>46.84872</v>
      </c>
      <c r="AN26" s="43">
        <v>132.93</v>
      </c>
      <c r="AO26" s="43">
        <v>28.5761</v>
      </c>
      <c r="AP26" s="43">
        <v>0.44</v>
      </c>
      <c r="AQ26" s="43">
        <v>166.81385</v>
      </c>
      <c r="AR26" s="43"/>
      <c r="AS26" s="43">
        <v>36.205889999999997</v>
      </c>
      <c r="AT26" s="43">
        <v>34.409959999999998</v>
      </c>
      <c r="AU26" s="43"/>
      <c r="AV26" s="43">
        <v>190.61469</v>
      </c>
      <c r="AW26" s="43">
        <v>35.165500000000002</v>
      </c>
      <c r="AX26" s="43"/>
      <c r="AY26" s="43"/>
      <c r="AZ26" s="43"/>
      <c r="BA26" s="43">
        <v>1.8</v>
      </c>
      <c r="BB26" s="43"/>
      <c r="BC26" s="43">
        <v>73.527739999999994</v>
      </c>
      <c r="BD26" s="43"/>
      <c r="BE26" s="43">
        <v>18.899999999999999</v>
      </c>
      <c r="BF26" s="43"/>
      <c r="BG26" s="43"/>
      <c r="BH26" s="43"/>
      <c r="BI26" s="43">
        <v>17.457799999999999</v>
      </c>
      <c r="BJ26" s="43"/>
      <c r="BK26" s="43">
        <v>5.5923400000000001</v>
      </c>
      <c r="BL26" s="43"/>
      <c r="BM26" s="43">
        <v>6.9669999999999996</v>
      </c>
      <c r="BN26" s="43">
        <v>40.93</v>
      </c>
      <c r="BO26" s="43">
        <v>1.83</v>
      </c>
      <c r="BP26" s="43">
        <v>130.99988999999999</v>
      </c>
      <c r="BQ26" s="43"/>
      <c r="BR26" s="43">
        <v>4.0202099999999996</v>
      </c>
      <c r="BS26" s="43">
        <v>123.5913</v>
      </c>
      <c r="BT26" s="43">
        <v>13.76191</v>
      </c>
      <c r="BU26" s="43"/>
      <c r="BV26" s="43">
        <v>28.149000000000001</v>
      </c>
      <c r="BW26" s="43">
        <v>3.87202</v>
      </c>
      <c r="BX26" s="43"/>
      <c r="BY26" s="43"/>
      <c r="BZ26" s="43">
        <v>90.665099999999995</v>
      </c>
      <c r="CA26" s="43">
        <v>24.527000000000001</v>
      </c>
      <c r="CB26" s="43">
        <v>0.60440000000000005</v>
      </c>
      <c r="CC26" s="43">
        <v>0.57399999999999995</v>
      </c>
      <c r="CD26" s="43">
        <v>24.118670000000002</v>
      </c>
      <c r="CE26" s="43">
        <v>416.02195</v>
      </c>
      <c r="CF26" s="43">
        <v>10.5593</v>
      </c>
      <c r="CG26" s="43">
        <v>149.46469999999999</v>
      </c>
      <c r="CH26" s="43">
        <v>18.10895</v>
      </c>
      <c r="CI26" s="43"/>
      <c r="CJ26" s="43"/>
      <c r="CK26" s="43">
        <v>15.797800000000001</v>
      </c>
      <c r="CL26" s="43">
        <v>4.7371800000000004</v>
      </c>
      <c r="CM26" s="43"/>
      <c r="CN26" s="43"/>
      <c r="CO26" s="43">
        <v>12.761649999999999</v>
      </c>
      <c r="CP26" s="43">
        <v>256.31</v>
      </c>
      <c r="CQ26" s="43"/>
      <c r="CR26" s="43">
        <v>21.097999999999999</v>
      </c>
      <c r="CS26" s="43"/>
      <c r="CT26" s="43">
        <v>1.7789999999999999</v>
      </c>
    </row>
    <row r="27" spans="1:98" ht="15.6" x14ac:dyDescent="0.3">
      <c r="A27" s="1"/>
      <c r="B27" s="42" t="s">
        <v>750</v>
      </c>
      <c r="C27" s="43"/>
      <c r="D27" s="43"/>
      <c r="E27" s="43">
        <v>38.948819999999998</v>
      </c>
      <c r="F27" s="43">
        <v>12.474</v>
      </c>
      <c r="G27" s="43"/>
      <c r="H27" s="43"/>
      <c r="I27" s="43"/>
      <c r="J27" s="43"/>
      <c r="K27" s="43"/>
      <c r="L27" s="43">
        <v>8.69</v>
      </c>
      <c r="M27" s="43">
        <v>10.9948</v>
      </c>
      <c r="N27" s="43">
        <v>4.1500000000000004</v>
      </c>
      <c r="O27" s="43">
        <v>28.757999999999999</v>
      </c>
      <c r="P27" s="43"/>
      <c r="Q27" s="43"/>
      <c r="R27" s="43">
        <v>52.841000000000001</v>
      </c>
      <c r="S27" s="43"/>
      <c r="T27" s="43">
        <v>49.42221</v>
      </c>
      <c r="U27" s="43"/>
      <c r="V27" s="43">
        <v>7.5</v>
      </c>
      <c r="W27" s="43"/>
      <c r="X27" s="43">
        <v>120.422</v>
      </c>
      <c r="Y27" s="43"/>
      <c r="Z27" s="43">
        <v>5.0441500000000001</v>
      </c>
      <c r="AA27" s="43"/>
      <c r="AB27" s="43"/>
      <c r="AC27" s="43"/>
      <c r="AD27" s="43"/>
      <c r="AE27" s="43"/>
      <c r="AF27" s="43"/>
      <c r="AG27" s="43"/>
      <c r="AH27" s="43">
        <v>5.4466000000000001</v>
      </c>
      <c r="AI27" s="43"/>
      <c r="AJ27" s="43">
        <v>4.1829499999999999</v>
      </c>
      <c r="AK27" s="43">
        <v>0</v>
      </c>
      <c r="AL27" s="43">
        <v>2.2450000000000001</v>
      </c>
      <c r="AM27" s="43">
        <v>45.495089999999998</v>
      </c>
      <c r="AN27" s="43">
        <v>135.16999999999999</v>
      </c>
      <c r="AO27" s="43">
        <v>28.036100000000001</v>
      </c>
      <c r="AP27" s="43">
        <v>0.24</v>
      </c>
      <c r="AQ27" s="43">
        <v>165.38799</v>
      </c>
      <c r="AR27" s="43"/>
      <c r="AS27" s="43">
        <v>37.293950000000002</v>
      </c>
      <c r="AT27" s="43">
        <v>34.206139999999998</v>
      </c>
      <c r="AU27" s="43"/>
      <c r="AV27" s="43">
        <v>191.18038000000001</v>
      </c>
      <c r="AW27" s="43">
        <v>35.579500000000003</v>
      </c>
      <c r="AX27" s="43"/>
      <c r="AY27" s="43"/>
      <c r="AZ27" s="43"/>
      <c r="BA27" s="43">
        <v>2.6</v>
      </c>
      <c r="BB27" s="43"/>
      <c r="BC27" s="43">
        <v>72.564430000000002</v>
      </c>
      <c r="BD27" s="43"/>
      <c r="BE27" s="43">
        <v>18.899999999999999</v>
      </c>
      <c r="BF27" s="43"/>
      <c r="BG27" s="43"/>
      <c r="BH27" s="43"/>
      <c r="BI27" s="43">
        <v>17.312349999999999</v>
      </c>
      <c r="BJ27" s="43"/>
      <c r="BK27" s="43">
        <v>5.61402</v>
      </c>
      <c r="BL27" s="43"/>
      <c r="BM27" s="43">
        <v>3.621</v>
      </c>
      <c r="BN27" s="43">
        <v>41.77</v>
      </c>
      <c r="BO27" s="43">
        <v>1.86</v>
      </c>
      <c r="BP27" s="43">
        <v>129.02575999999999</v>
      </c>
      <c r="BQ27" s="43"/>
      <c r="BR27" s="43">
        <v>3.8891</v>
      </c>
      <c r="BS27" s="43">
        <v>122.6161</v>
      </c>
      <c r="BT27" s="43">
        <v>14.39385</v>
      </c>
      <c r="BU27" s="43"/>
      <c r="BV27" s="43">
        <v>29.155100000000001</v>
      </c>
      <c r="BW27" s="43">
        <v>3.9659300000000002</v>
      </c>
      <c r="BX27" s="43"/>
      <c r="BY27" s="43"/>
      <c r="BZ27" s="43">
        <v>89.627600000000001</v>
      </c>
      <c r="CA27" s="43">
        <v>24.45</v>
      </c>
      <c r="CB27" s="43">
        <v>0.74460000000000004</v>
      </c>
      <c r="CC27" s="43">
        <v>0.58099999999999996</v>
      </c>
      <c r="CD27" s="43">
        <v>24.577860000000001</v>
      </c>
      <c r="CE27" s="43">
        <v>413.60136</v>
      </c>
      <c r="CF27" s="43">
        <v>10.8828</v>
      </c>
      <c r="CG27" s="43">
        <v>146.27199999999999</v>
      </c>
      <c r="CH27" s="43">
        <v>17.734739999999999</v>
      </c>
      <c r="CI27" s="43"/>
      <c r="CJ27" s="43"/>
      <c r="CK27" s="43">
        <v>15.5204</v>
      </c>
      <c r="CL27" s="43">
        <v>4.67164</v>
      </c>
      <c r="CM27" s="43"/>
      <c r="CN27" s="43"/>
      <c r="CO27" s="43">
        <v>12.93732</v>
      </c>
      <c r="CP27" s="43">
        <v>261.64999999999998</v>
      </c>
      <c r="CQ27" s="43"/>
      <c r="CR27" s="43">
        <v>26.204999999999998</v>
      </c>
      <c r="CS27" s="43"/>
      <c r="CT27" s="43">
        <v>1.4750000000000001</v>
      </c>
    </row>
    <row r="28" spans="1:98" ht="15.6" x14ac:dyDescent="0.3">
      <c r="A28" s="1"/>
      <c r="B28" s="42" t="s">
        <v>751</v>
      </c>
      <c r="C28" s="43"/>
      <c r="D28" s="43"/>
      <c r="E28" s="43">
        <v>42.24165</v>
      </c>
      <c r="F28" s="43">
        <v>12.292999999999999</v>
      </c>
      <c r="G28" s="43"/>
      <c r="H28" s="43"/>
      <c r="I28" s="43"/>
      <c r="J28" s="43"/>
      <c r="K28" s="43"/>
      <c r="L28" s="43">
        <v>8.3535000000000004</v>
      </c>
      <c r="M28" s="43">
        <v>10.465400000000001</v>
      </c>
      <c r="N28" s="43">
        <v>3.83</v>
      </c>
      <c r="O28" s="43">
        <v>28.568000000000001</v>
      </c>
      <c r="P28" s="43"/>
      <c r="Q28" s="43"/>
      <c r="R28" s="43">
        <v>52.098999999999997</v>
      </c>
      <c r="S28" s="43"/>
      <c r="T28" s="43">
        <v>48.837159999999997</v>
      </c>
      <c r="U28" s="43"/>
      <c r="V28" s="43">
        <v>7.6</v>
      </c>
      <c r="W28" s="43"/>
      <c r="X28" s="43">
        <v>106.57299999999999</v>
      </c>
      <c r="Y28" s="43"/>
      <c r="Z28" s="43">
        <v>5.0894300000000001</v>
      </c>
      <c r="AA28" s="43"/>
      <c r="AB28" s="43"/>
      <c r="AC28" s="43"/>
      <c r="AD28" s="43"/>
      <c r="AE28" s="43"/>
      <c r="AF28" s="43"/>
      <c r="AG28" s="43"/>
      <c r="AH28" s="43">
        <v>3.6032000000000002</v>
      </c>
      <c r="AI28" s="43"/>
      <c r="AJ28" s="43">
        <v>4.0119499999999997</v>
      </c>
      <c r="AK28" s="43">
        <v>0</v>
      </c>
      <c r="AL28" s="43">
        <v>2.7877999999999998</v>
      </c>
      <c r="AM28" s="43">
        <v>45.435420000000001</v>
      </c>
      <c r="AN28" s="43">
        <v>133.32</v>
      </c>
      <c r="AO28" s="43">
        <v>28.0444</v>
      </c>
      <c r="AP28" s="43">
        <v>0.57999999999999996</v>
      </c>
      <c r="AQ28" s="43">
        <v>166.01644999999999</v>
      </c>
      <c r="AR28" s="43"/>
      <c r="AS28" s="43">
        <v>37.342329999999997</v>
      </c>
      <c r="AT28" s="43">
        <v>34.321680000000001</v>
      </c>
      <c r="AU28" s="43"/>
      <c r="AV28" s="43">
        <v>188.92577</v>
      </c>
      <c r="AW28" s="43">
        <v>36.124400000000001</v>
      </c>
      <c r="AX28" s="43"/>
      <c r="AY28" s="43"/>
      <c r="AZ28" s="43"/>
      <c r="BA28" s="43">
        <v>2.5</v>
      </c>
      <c r="BB28" s="43"/>
      <c r="BC28" s="43">
        <v>72.131</v>
      </c>
      <c r="BD28" s="43"/>
      <c r="BE28" s="43">
        <v>18.899999999999999</v>
      </c>
      <c r="BF28" s="43"/>
      <c r="BG28" s="43"/>
      <c r="BH28" s="43"/>
      <c r="BI28" s="43">
        <v>17.06437</v>
      </c>
      <c r="BJ28" s="43"/>
      <c r="BK28" s="43">
        <v>5.52963</v>
      </c>
      <c r="BL28" s="43"/>
      <c r="BM28" s="43">
        <v>3.9809999999999999</v>
      </c>
      <c r="BN28" s="43">
        <v>41.84</v>
      </c>
      <c r="BO28" s="43">
        <v>1.74</v>
      </c>
      <c r="BP28" s="43">
        <v>129.25569999999999</v>
      </c>
      <c r="BQ28" s="43"/>
      <c r="BR28" s="43">
        <v>3.95662</v>
      </c>
      <c r="BS28" s="43">
        <v>124.79859999999999</v>
      </c>
      <c r="BT28" s="43">
        <v>15.55486</v>
      </c>
      <c r="BU28" s="43"/>
      <c r="BV28" s="43">
        <v>31.388500000000001</v>
      </c>
      <c r="BW28" s="43">
        <v>4.0273599999999998</v>
      </c>
      <c r="BX28" s="43"/>
      <c r="BY28" s="43"/>
      <c r="BZ28" s="43">
        <v>88.617800000000003</v>
      </c>
      <c r="CA28" s="43">
        <v>24.541</v>
      </c>
      <c r="CB28" s="43">
        <v>1.0138</v>
      </c>
      <c r="CC28" s="43">
        <v>0.54600000000000004</v>
      </c>
      <c r="CD28" s="43">
        <v>25.108899999999998</v>
      </c>
      <c r="CE28" s="43">
        <v>415.74178999999998</v>
      </c>
      <c r="CF28" s="43">
        <v>10.8574</v>
      </c>
      <c r="CG28" s="43">
        <v>149.52440000000001</v>
      </c>
      <c r="CH28" s="43">
        <v>17.576090000000001</v>
      </c>
      <c r="CI28" s="43"/>
      <c r="CJ28" s="43"/>
      <c r="CK28" s="43">
        <v>15.880100000000001</v>
      </c>
      <c r="CL28" s="43">
        <v>4.7111400000000003</v>
      </c>
      <c r="CM28" s="43"/>
      <c r="CN28" s="43"/>
      <c r="CO28" s="43">
        <v>13.36056</v>
      </c>
      <c r="CP28" s="43">
        <v>263.55</v>
      </c>
      <c r="CQ28" s="43"/>
      <c r="CR28" s="43">
        <v>28.614999999999998</v>
      </c>
      <c r="CS28" s="43"/>
      <c r="CT28" s="43">
        <v>8.8999999999999996E-2</v>
      </c>
    </row>
    <row r="29" spans="1:98" ht="15.6" x14ac:dyDescent="0.3">
      <c r="A29" s="1"/>
      <c r="B29" s="42" t="s">
        <v>752</v>
      </c>
      <c r="C29" s="43"/>
      <c r="D29" s="43"/>
      <c r="E29" s="43">
        <v>42.276269999999997</v>
      </c>
      <c r="F29" s="43">
        <v>13.156000000000001</v>
      </c>
      <c r="G29" s="43"/>
      <c r="H29" s="43"/>
      <c r="I29" s="43"/>
      <c r="J29" s="43"/>
      <c r="K29" s="43"/>
      <c r="L29" s="43">
        <v>8.4562000000000008</v>
      </c>
      <c r="M29" s="43">
        <v>10.189500000000001</v>
      </c>
      <c r="N29" s="43">
        <v>3.46</v>
      </c>
      <c r="O29" s="43">
        <v>28.431999999999999</v>
      </c>
      <c r="P29" s="43"/>
      <c r="Q29" s="43"/>
      <c r="R29" s="43">
        <v>52.006999999999998</v>
      </c>
      <c r="S29" s="43"/>
      <c r="T29" s="43">
        <v>37.644500000000001</v>
      </c>
      <c r="U29" s="43"/>
      <c r="V29" s="43">
        <v>7.8</v>
      </c>
      <c r="W29" s="43"/>
      <c r="X29" s="43">
        <v>141.59399999999999</v>
      </c>
      <c r="Y29" s="43"/>
      <c r="Z29" s="43">
        <v>5.0835999999999997</v>
      </c>
      <c r="AA29" s="43"/>
      <c r="AB29" s="43"/>
      <c r="AC29" s="43"/>
      <c r="AD29" s="43"/>
      <c r="AE29" s="43"/>
      <c r="AF29" s="43"/>
      <c r="AG29" s="43"/>
      <c r="AH29" s="43">
        <v>3.7688000000000001</v>
      </c>
      <c r="AI29" s="43"/>
      <c r="AJ29" s="43">
        <v>4.3253700000000004</v>
      </c>
      <c r="AK29" s="43">
        <v>0</v>
      </c>
      <c r="AL29" s="43">
        <v>3.0304000000000002</v>
      </c>
      <c r="AM29" s="43">
        <v>46.575310000000002</v>
      </c>
      <c r="AN29" s="43">
        <v>134.13999999999999</v>
      </c>
      <c r="AO29" s="43">
        <v>27.462399999999999</v>
      </c>
      <c r="AP29" s="43">
        <v>1</v>
      </c>
      <c r="AQ29" s="43">
        <v>166.68647000000001</v>
      </c>
      <c r="AR29" s="43"/>
      <c r="AS29" s="43">
        <v>37.483820000000001</v>
      </c>
      <c r="AT29" s="43">
        <v>34.876289999999997</v>
      </c>
      <c r="AU29" s="43"/>
      <c r="AV29" s="43">
        <v>188.6926</v>
      </c>
      <c r="AW29" s="43">
        <v>36.165799999999997</v>
      </c>
      <c r="AX29" s="43"/>
      <c r="AY29" s="43"/>
      <c r="AZ29" s="43"/>
      <c r="BA29" s="43">
        <v>2.6</v>
      </c>
      <c r="BB29" s="43"/>
      <c r="BC29" s="43">
        <v>71.465270000000004</v>
      </c>
      <c r="BD29" s="43"/>
      <c r="BE29" s="43">
        <v>18.899999999999999</v>
      </c>
      <c r="BF29" s="43"/>
      <c r="BG29" s="43"/>
      <c r="BH29" s="43"/>
      <c r="BI29" s="43">
        <v>17.041250000000002</v>
      </c>
      <c r="BJ29" s="43"/>
      <c r="BK29" s="43">
        <v>5.46082</v>
      </c>
      <c r="BL29" s="43"/>
      <c r="BM29" s="43">
        <v>3.9809999999999999</v>
      </c>
      <c r="BN29" s="43">
        <v>42.54</v>
      </c>
      <c r="BO29" s="43">
        <v>1.71</v>
      </c>
      <c r="BP29" s="43">
        <v>132.21797000000001</v>
      </c>
      <c r="BQ29" s="43"/>
      <c r="BR29" s="43">
        <v>3.9210600000000002</v>
      </c>
      <c r="BS29" s="43">
        <v>122.51300000000001</v>
      </c>
      <c r="BT29" s="43">
        <v>15.306979999999999</v>
      </c>
      <c r="BU29" s="43"/>
      <c r="BV29" s="43">
        <v>33.626100000000001</v>
      </c>
      <c r="BW29" s="43">
        <v>3.8865599999999998</v>
      </c>
      <c r="BX29" s="43"/>
      <c r="BY29" s="43"/>
      <c r="BZ29" s="43">
        <v>90.131200000000007</v>
      </c>
      <c r="CA29" s="43">
        <v>24.489000000000001</v>
      </c>
      <c r="CB29" s="43">
        <v>1.2070000000000001</v>
      </c>
      <c r="CC29" s="43">
        <v>0.59399999999999997</v>
      </c>
      <c r="CD29" s="43">
        <v>24.88973</v>
      </c>
      <c r="CE29" s="43">
        <v>416.05811</v>
      </c>
      <c r="CF29" s="43">
        <v>10.985300000000001</v>
      </c>
      <c r="CG29" s="43">
        <v>146.5241</v>
      </c>
      <c r="CH29" s="43">
        <v>18.124749999999999</v>
      </c>
      <c r="CI29" s="43"/>
      <c r="CJ29" s="43"/>
      <c r="CK29" s="43">
        <v>16.045100000000001</v>
      </c>
      <c r="CL29" s="43">
        <v>4.75312</v>
      </c>
      <c r="CM29" s="43"/>
      <c r="CN29" s="43"/>
      <c r="CO29" s="43">
        <v>14.277609999999999</v>
      </c>
      <c r="CP29" s="43">
        <v>263.98</v>
      </c>
      <c r="CQ29" s="43"/>
      <c r="CR29" s="43">
        <v>30.21</v>
      </c>
      <c r="CS29" s="43"/>
      <c r="CT29" s="43">
        <v>0.1</v>
      </c>
    </row>
    <row r="30" spans="1:98" ht="15.6" x14ac:dyDescent="0.3">
      <c r="A30" s="1"/>
      <c r="B30" s="42" t="s">
        <v>753</v>
      </c>
      <c r="C30" s="43"/>
      <c r="D30" s="43"/>
      <c r="E30" s="43">
        <v>42.12321</v>
      </c>
      <c r="F30" s="43">
        <v>12.760999999999999</v>
      </c>
      <c r="G30" s="43"/>
      <c r="H30" s="43"/>
      <c r="I30" s="43"/>
      <c r="J30" s="43"/>
      <c r="K30" s="43"/>
      <c r="L30" s="43">
        <v>8.5329999999999995</v>
      </c>
      <c r="M30" s="43">
        <v>10.502599999999999</v>
      </c>
      <c r="N30" s="43">
        <v>3.5</v>
      </c>
      <c r="O30" s="43">
        <v>28.442</v>
      </c>
      <c r="P30" s="43"/>
      <c r="Q30" s="43"/>
      <c r="R30" s="43">
        <v>52.283000000000001</v>
      </c>
      <c r="S30" s="43"/>
      <c r="T30" s="43">
        <v>40.753790000000002</v>
      </c>
      <c r="U30" s="43"/>
      <c r="V30" s="43">
        <v>7.9</v>
      </c>
      <c r="W30" s="43"/>
      <c r="X30" s="43">
        <v>165.89099999999999</v>
      </c>
      <c r="Y30" s="43"/>
      <c r="Z30" s="43">
        <v>4.91662</v>
      </c>
      <c r="AA30" s="43"/>
      <c r="AB30" s="43"/>
      <c r="AC30" s="43"/>
      <c r="AD30" s="43"/>
      <c r="AE30" s="43"/>
      <c r="AF30" s="43"/>
      <c r="AG30" s="43"/>
      <c r="AH30" s="43">
        <v>1.7413000000000001</v>
      </c>
      <c r="AI30" s="43"/>
      <c r="AJ30" s="43">
        <v>4.6141800000000002</v>
      </c>
      <c r="AK30" s="43">
        <v>0</v>
      </c>
      <c r="AL30" s="43">
        <v>3.2147999999999999</v>
      </c>
      <c r="AM30" s="43">
        <v>46.685760000000002</v>
      </c>
      <c r="AN30" s="43">
        <v>133.55000000000001</v>
      </c>
      <c r="AO30" s="43">
        <v>27.1084</v>
      </c>
      <c r="AP30" s="43">
        <v>0.9</v>
      </c>
      <c r="AQ30" s="43">
        <v>166.75450000000001</v>
      </c>
      <c r="AR30" s="43"/>
      <c r="AS30" s="43">
        <v>38.23395</v>
      </c>
      <c r="AT30" s="43">
        <v>35.045639999999999</v>
      </c>
      <c r="AU30" s="43"/>
      <c r="AV30" s="43">
        <v>188.23354</v>
      </c>
      <c r="AW30" s="43">
        <v>36.113700000000001</v>
      </c>
      <c r="AX30" s="43"/>
      <c r="AY30" s="43"/>
      <c r="AZ30" s="43"/>
      <c r="BA30" s="43">
        <v>2.5</v>
      </c>
      <c r="BB30" s="43"/>
      <c r="BC30" s="43">
        <v>70.859039999999993</v>
      </c>
      <c r="BD30" s="43"/>
      <c r="BE30" s="43">
        <v>18.899999999999999</v>
      </c>
      <c r="BF30" s="43"/>
      <c r="BG30" s="43"/>
      <c r="BH30" s="43"/>
      <c r="BI30" s="43">
        <v>17.072780000000002</v>
      </c>
      <c r="BJ30" s="43"/>
      <c r="BK30" s="43">
        <v>5.6154900000000003</v>
      </c>
      <c r="BL30" s="43"/>
      <c r="BM30" s="43">
        <v>3.9809999999999999</v>
      </c>
      <c r="BN30" s="43">
        <v>42.27</v>
      </c>
      <c r="BO30" s="43">
        <v>1.69</v>
      </c>
      <c r="BP30" s="43">
        <v>128.35178999999999</v>
      </c>
      <c r="BQ30" s="43"/>
      <c r="BR30" s="43">
        <v>4.1908599999999998</v>
      </c>
      <c r="BS30" s="43">
        <v>125.0796</v>
      </c>
      <c r="BT30" s="43">
        <v>15.98746</v>
      </c>
      <c r="BU30" s="43"/>
      <c r="BV30" s="43">
        <v>34.169199999999996</v>
      </c>
      <c r="BW30" s="43">
        <v>3.9036599999999999</v>
      </c>
      <c r="BX30" s="43"/>
      <c r="BY30" s="43"/>
      <c r="BZ30" s="43">
        <v>89.130600000000001</v>
      </c>
      <c r="CA30" s="43">
        <v>24.504999999999999</v>
      </c>
      <c r="CB30" s="43">
        <v>1.2756000000000001</v>
      </c>
      <c r="CC30" s="43">
        <v>0.57699999999999996</v>
      </c>
      <c r="CD30" s="43">
        <v>25.140809999999998</v>
      </c>
      <c r="CE30" s="43">
        <v>414.14501000000001</v>
      </c>
      <c r="CF30" s="43">
        <v>10.8774</v>
      </c>
      <c r="CG30" s="43">
        <v>147.91579999999999</v>
      </c>
      <c r="CH30" s="43">
        <v>18.190270000000002</v>
      </c>
      <c r="CI30" s="43"/>
      <c r="CJ30" s="43"/>
      <c r="CK30" s="43">
        <v>16.829699999999999</v>
      </c>
      <c r="CL30" s="43">
        <v>4.68858</v>
      </c>
      <c r="CM30" s="43"/>
      <c r="CN30" s="43"/>
      <c r="CO30" s="43">
        <v>14.24689</v>
      </c>
      <c r="CP30" s="43">
        <v>266.27999999999997</v>
      </c>
      <c r="CQ30" s="43"/>
      <c r="CR30" s="43">
        <v>30.55</v>
      </c>
      <c r="CS30" s="43"/>
      <c r="CT30" s="43">
        <v>9.9000000000000005E-2</v>
      </c>
    </row>
    <row r="31" spans="1:98" ht="15.6" x14ac:dyDescent="0.3">
      <c r="A31" s="1"/>
      <c r="B31" s="42" t="s">
        <v>754</v>
      </c>
      <c r="C31" s="43"/>
      <c r="D31" s="43"/>
      <c r="E31" s="43">
        <v>42.025930000000002</v>
      </c>
      <c r="F31" s="43">
        <v>12.154</v>
      </c>
      <c r="G31" s="43"/>
      <c r="H31" s="43"/>
      <c r="I31" s="43"/>
      <c r="J31" s="43"/>
      <c r="K31" s="43"/>
      <c r="L31" s="43">
        <v>8.4581999999999997</v>
      </c>
      <c r="M31" s="43">
        <v>12.9605</v>
      </c>
      <c r="N31" s="43">
        <v>3.63</v>
      </c>
      <c r="O31" s="43">
        <v>28.981999999999999</v>
      </c>
      <c r="P31" s="43"/>
      <c r="Q31" s="43"/>
      <c r="R31" s="43">
        <v>51.62</v>
      </c>
      <c r="S31" s="43"/>
      <c r="T31" s="43">
        <v>44.208060000000003</v>
      </c>
      <c r="U31" s="43"/>
      <c r="V31" s="43">
        <v>7.9</v>
      </c>
      <c r="W31" s="43"/>
      <c r="X31" s="43">
        <v>147.86699999999999</v>
      </c>
      <c r="Y31" s="43"/>
      <c r="Z31" s="43">
        <v>4.88253</v>
      </c>
      <c r="AA31" s="43"/>
      <c r="AB31" s="43"/>
      <c r="AC31" s="43"/>
      <c r="AD31" s="43"/>
      <c r="AE31" s="43"/>
      <c r="AF31" s="43"/>
      <c r="AG31" s="43"/>
      <c r="AH31" s="43">
        <v>4.6967999999999996</v>
      </c>
      <c r="AI31" s="43"/>
      <c r="AJ31" s="43">
        <v>4.59483</v>
      </c>
      <c r="AK31" s="43">
        <v>0</v>
      </c>
      <c r="AL31" s="43">
        <v>3.3536000000000001</v>
      </c>
      <c r="AM31" s="43">
        <v>45.822130000000001</v>
      </c>
      <c r="AN31" s="43">
        <v>133.09</v>
      </c>
      <c r="AO31" s="43">
        <v>27.3565</v>
      </c>
      <c r="AP31" s="43">
        <v>0.73</v>
      </c>
      <c r="AQ31" s="43">
        <v>165.92032</v>
      </c>
      <c r="AR31" s="43"/>
      <c r="AS31" s="43">
        <v>37.069870000000002</v>
      </c>
      <c r="AT31" s="43">
        <v>33.986400000000003</v>
      </c>
      <c r="AU31" s="43"/>
      <c r="AV31" s="43">
        <v>188.74716000000001</v>
      </c>
      <c r="AW31" s="43">
        <v>36.137300000000003</v>
      </c>
      <c r="AX31" s="43"/>
      <c r="AY31" s="43"/>
      <c r="AZ31" s="43"/>
      <c r="BA31" s="43">
        <v>2.5</v>
      </c>
      <c r="BB31" s="43"/>
      <c r="BC31" s="43">
        <v>70.694550000000007</v>
      </c>
      <c r="BD31" s="43"/>
      <c r="BE31" s="43">
        <v>18.899999999999999</v>
      </c>
      <c r="BF31" s="43"/>
      <c r="BG31" s="43"/>
      <c r="BH31" s="43"/>
      <c r="BI31" s="43">
        <v>17.115780000000001</v>
      </c>
      <c r="BJ31" s="43"/>
      <c r="BK31" s="43">
        <v>5.6636699999999998</v>
      </c>
      <c r="BL31" s="43"/>
      <c r="BM31" s="43">
        <v>3.9409999999999998</v>
      </c>
      <c r="BN31" s="43">
        <v>41.88</v>
      </c>
      <c r="BO31" s="43">
        <v>1.68</v>
      </c>
      <c r="BP31" s="43">
        <v>130.84211999999999</v>
      </c>
      <c r="BQ31" s="43"/>
      <c r="BR31" s="43">
        <v>4.3217999999999996</v>
      </c>
      <c r="BS31" s="43">
        <v>121.7505</v>
      </c>
      <c r="BT31" s="43">
        <v>16.088180000000001</v>
      </c>
      <c r="BU31" s="43"/>
      <c r="BV31" s="43">
        <v>33.107399999999998</v>
      </c>
      <c r="BW31" s="43">
        <v>3.9659300000000002</v>
      </c>
      <c r="BX31" s="43"/>
      <c r="BY31" s="43"/>
      <c r="BZ31" s="43">
        <v>89.429100000000005</v>
      </c>
      <c r="CA31" s="43">
        <v>24.492999999999999</v>
      </c>
      <c r="CB31" s="43">
        <v>1.2704</v>
      </c>
      <c r="CC31" s="43">
        <v>0.59799999999999998</v>
      </c>
      <c r="CD31" s="43">
        <v>24.860600000000002</v>
      </c>
      <c r="CE31" s="43">
        <v>402.92561000000001</v>
      </c>
      <c r="CF31" s="43">
        <v>10.817600000000001</v>
      </c>
      <c r="CG31" s="43">
        <v>150.50659999999999</v>
      </c>
      <c r="CH31" s="43">
        <v>17.984919999999999</v>
      </c>
      <c r="CI31" s="43"/>
      <c r="CJ31" s="43"/>
      <c r="CK31" s="43">
        <v>17.4438</v>
      </c>
      <c r="CL31" s="43">
        <v>4.7350199999999996</v>
      </c>
      <c r="CM31" s="43"/>
      <c r="CN31" s="43"/>
      <c r="CO31" s="43">
        <v>14.64522</v>
      </c>
      <c r="CP31" s="43">
        <v>266.52999999999997</v>
      </c>
      <c r="CQ31" s="43"/>
      <c r="CR31" s="43">
        <v>29.925999999999998</v>
      </c>
      <c r="CS31" s="43"/>
      <c r="CT31" s="43">
        <v>9.9000000000000005E-2</v>
      </c>
    </row>
    <row r="32" spans="1:98" ht="15.6" x14ac:dyDescent="0.3">
      <c r="A32" s="1"/>
      <c r="B32" s="42" t="s">
        <v>755</v>
      </c>
      <c r="C32" s="43"/>
      <c r="D32" s="43"/>
      <c r="E32" s="43">
        <v>40.251989999999999</v>
      </c>
      <c r="F32" s="43">
        <v>11.773999999999999</v>
      </c>
      <c r="G32" s="43"/>
      <c r="H32" s="43"/>
      <c r="I32" s="43"/>
      <c r="J32" s="43"/>
      <c r="K32" s="43"/>
      <c r="L32" s="43">
        <v>8.4831000000000003</v>
      </c>
      <c r="M32" s="43">
        <v>13.531700000000001</v>
      </c>
      <c r="N32" s="43">
        <v>3.54</v>
      </c>
      <c r="O32" s="43">
        <v>29.103999999999999</v>
      </c>
      <c r="P32" s="43"/>
      <c r="Q32" s="43"/>
      <c r="R32" s="43">
        <v>51.81</v>
      </c>
      <c r="S32" s="43"/>
      <c r="T32" s="43">
        <v>52.543779999999998</v>
      </c>
      <c r="U32" s="43"/>
      <c r="V32" s="43">
        <v>8.9</v>
      </c>
      <c r="W32" s="43"/>
      <c r="X32" s="43">
        <v>118.50700000000001</v>
      </c>
      <c r="Y32" s="43"/>
      <c r="Z32" s="43">
        <v>5.1434800000000003</v>
      </c>
      <c r="AA32" s="43"/>
      <c r="AB32" s="43"/>
      <c r="AC32" s="43"/>
      <c r="AD32" s="43"/>
      <c r="AE32" s="43"/>
      <c r="AF32" s="43"/>
      <c r="AG32" s="43"/>
      <c r="AH32" s="43">
        <v>2.9318</v>
      </c>
      <c r="AI32" s="43"/>
      <c r="AJ32" s="43">
        <v>4.63246</v>
      </c>
      <c r="AK32" s="43">
        <v>0</v>
      </c>
      <c r="AL32" s="43">
        <v>3.3489</v>
      </c>
      <c r="AM32" s="43">
        <v>45.167749999999998</v>
      </c>
      <c r="AN32" s="43">
        <v>133.86000000000001</v>
      </c>
      <c r="AO32" s="43">
        <v>26.5947</v>
      </c>
      <c r="AP32" s="43">
        <v>0.78</v>
      </c>
      <c r="AQ32" s="43">
        <v>166.48271</v>
      </c>
      <c r="AR32" s="43"/>
      <c r="AS32" s="43">
        <v>38.530470000000001</v>
      </c>
      <c r="AT32" s="43">
        <v>32.986759999999997</v>
      </c>
      <c r="AU32" s="43"/>
      <c r="AV32" s="43">
        <v>188.94981999999999</v>
      </c>
      <c r="AW32" s="43">
        <v>36.232399999999998</v>
      </c>
      <c r="AX32" s="43"/>
      <c r="AY32" s="43"/>
      <c r="AZ32" s="43"/>
      <c r="BA32" s="43">
        <v>2.4</v>
      </c>
      <c r="BB32" s="43"/>
      <c r="BC32" s="43">
        <v>70.735619999999997</v>
      </c>
      <c r="BD32" s="43"/>
      <c r="BE32" s="43">
        <v>18.899999999999999</v>
      </c>
      <c r="BF32" s="43"/>
      <c r="BG32" s="43"/>
      <c r="BH32" s="43"/>
      <c r="BI32" s="43">
        <v>15.08868</v>
      </c>
      <c r="BJ32" s="43"/>
      <c r="BK32" s="43">
        <v>5.6410600000000004</v>
      </c>
      <c r="BL32" s="43"/>
      <c r="BM32" s="43">
        <v>3.621</v>
      </c>
      <c r="BN32" s="43">
        <v>41.72</v>
      </c>
      <c r="BO32" s="43">
        <v>1.99</v>
      </c>
      <c r="BP32" s="43">
        <v>128.61891</v>
      </c>
      <c r="BQ32" s="43"/>
      <c r="BR32" s="43">
        <v>4.62934</v>
      </c>
      <c r="BS32" s="43">
        <v>120.6437</v>
      </c>
      <c r="BT32" s="43">
        <v>13.5587</v>
      </c>
      <c r="BU32" s="43"/>
      <c r="BV32" s="43">
        <v>31.568999999999999</v>
      </c>
      <c r="BW32" s="43">
        <v>3.87202</v>
      </c>
      <c r="BX32" s="43"/>
      <c r="BY32" s="43"/>
      <c r="BZ32" s="43">
        <v>89.8035</v>
      </c>
      <c r="CA32" s="43">
        <v>24.486999999999998</v>
      </c>
      <c r="CB32" s="43">
        <v>1.2849999999999999</v>
      </c>
      <c r="CC32" s="43">
        <v>0.61799999999999999</v>
      </c>
      <c r="CD32" s="43">
        <v>24.528120000000001</v>
      </c>
      <c r="CE32" s="43">
        <v>393.58834000000002</v>
      </c>
      <c r="CF32" s="43">
        <v>10.9346</v>
      </c>
      <c r="CG32" s="43">
        <v>142.49789999999999</v>
      </c>
      <c r="CH32" s="43">
        <v>17.916409999999999</v>
      </c>
      <c r="CI32" s="43"/>
      <c r="CJ32" s="43"/>
      <c r="CK32" s="43">
        <v>17.2012</v>
      </c>
      <c r="CL32" s="43">
        <v>4.5512300000000003</v>
      </c>
      <c r="CM32" s="43"/>
      <c r="CN32" s="43"/>
      <c r="CO32" s="43">
        <v>13.861750000000001</v>
      </c>
      <c r="CP32" s="43">
        <v>263.20999999999998</v>
      </c>
      <c r="CQ32" s="43"/>
      <c r="CR32" s="43">
        <v>29.094999999999999</v>
      </c>
      <c r="CS32" s="43"/>
      <c r="CT32" s="43">
        <v>7.2999999999999995E-2</v>
      </c>
    </row>
    <row r="33" spans="1:98" ht="15.6" x14ac:dyDescent="0.3">
      <c r="A33" s="1"/>
      <c r="B33" s="42" t="s">
        <v>756</v>
      </c>
      <c r="C33" s="43"/>
      <c r="D33" s="43"/>
      <c r="E33" s="43">
        <v>39.254469999999998</v>
      </c>
      <c r="F33" s="43">
        <v>12.031000000000001</v>
      </c>
      <c r="G33" s="43"/>
      <c r="H33" s="43"/>
      <c r="I33" s="43"/>
      <c r="J33" s="43"/>
      <c r="K33" s="43"/>
      <c r="L33" s="43">
        <v>8.3079000000000001</v>
      </c>
      <c r="M33" s="43">
        <v>13.9331</v>
      </c>
      <c r="N33" s="43">
        <v>3.58</v>
      </c>
      <c r="O33" s="43">
        <v>29.138000000000002</v>
      </c>
      <c r="P33" s="43"/>
      <c r="Q33" s="43"/>
      <c r="R33" s="43">
        <v>51.822000000000003</v>
      </c>
      <c r="S33" s="43"/>
      <c r="T33" s="43">
        <v>47.91001</v>
      </c>
      <c r="U33" s="43"/>
      <c r="V33" s="43">
        <v>9</v>
      </c>
      <c r="W33" s="43"/>
      <c r="X33" s="43">
        <v>99.480999999999995</v>
      </c>
      <c r="Y33" s="43"/>
      <c r="Z33" s="43">
        <v>5.3491</v>
      </c>
      <c r="AA33" s="43"/>
      <c r="AB33" s="43"/>
      <c r="AC33" s="43"/>
      <c r="AD33" s="43"/>
      <c r="AE33" s="43"/>
      <c r="AF33" s="43"/>
      <c r="AG33" s="43"/>
      <c r="AH33" s="43">
        <v>3.9672000000000001</v>
      </c>
      <c r="AI33" s="43"/>
      <c r="AJ33" s="43">
        <v>4.6611399999999996</v>
      </c>
      <c r="AK33" s="43">
        <v>0</v>
      </c>
      <c r="AL33" s="43">
        <v>3.2783000000000002</v>
      </c>
      <c r="AM33" s="43">
        <v>46.719290000000001</v>
      </c>
      <c r="AN33" s="43">
        <v>130.88</v>
      </c>
      <c r="AO33" s="43">
        <v>25.4176</v>
      </c>
      <c r="AP33" s="43">
        <v>0.64</v>
      </c>
      <c r="AQ33" s="43">
        <v>164.99655999999999</v>
      </c>
      <c r="AR33" s="43"/>
      <c r="AS33" s="43">
        <v>37.377749999999999</v>
      </c>
      <c r="AT33" s="43">
        <v>32.951430000000002</v>
      </c>
      <c r="AU33" s="43"/>
      <c r="AV33" s="43">
        <v>189.12881999999999</v>
      </c>
      <c r="AW33" s="43">
        <v>36.124400000000001</v>
      </c>
      <c r="AX33" s="43"/>
      <c r="AY33" s="43"/>
      <c r="AZ33" s="43"/>
      <c r="BA33" s="43">
        <v>2.5</v>
      </c>
      <c r="BB33" s="43"/>
      <c r="BC33" s="43">
        <v>71.13409</v>
      </c>
      <c r="BD33" s="43"/>
      <c r="BE33" s="43">
        <v>18.899999999999999</v>
      </c>
      <c r="BF33" s="43"/>
      <c r="BG33" s="43"/>
      <c r="BH33" s="43"/>
      <c r="BI33" s="43">
        <v>13.073840000000001</v>
      </c>
      <c r="BJ33" s="43"/>
      <c r="BK33" s="43">
        <v>5.7467600000000001</v>
      </c>
      <c r="BL33" s="43"/>
      <c r="BM33" s="43">
        <v>3.9809999999999999</v>
      </c>
      <c r="BN33" s="43">
        <v>41.89</v>
      </c>
      <c r="BO33" s="43">
        <v>1.9</v>
      </c>
      <c r="BP33" s="43">
        <v>129.66799</v>
      </c>
      <c r="BQ33" s="43"/>
      <c r="BR33" s="43">
        <v>4.7809100000000004</v>
      </c>
      <c r="BS33" s="43">
        <v>118.75660000000001</v>
      </c>
      <c r="BT33" s="43">
        <v>12.364570000000001</v>
      </c>
      <c r="BU33" s="43"/>
      <c r="BV33" s="43">
        <v>31.201499999999999</v>
      </c>
      <c r="BW33" s="43">
        <v>3.9036599999999999</v>
      </c>
      <c r="BX33" s="43"/>
      <c r="BY33" s="43"/>
      <c r="BZ33" s="43">
        <v>89.865300000000005</v>
      </c>
      <c r="CA33" s="43">
        <v>24.515000000000001</v>
      </c>
      <c r="CB33" s="43">
        <v>1.294</v>
      </c>
      <c r="CC33" s="43">
        <v>0.59799999999999998</v>
      </c>
      <c r="CD33" s="43">
        <v>24.472149999999999</v>
      </c>
      <c r="CE33" s="43">
        <v>407.86183</v>
      </c>
      <c r="CF33" s="43">
        <v>11.192500000000001</v>
      </c>
      <c r="CG33" s="43">
        <v>143.1489</v>
      </c>
      <c r="CH33" s="43">
        <v>18.197769999999998</v>
      </c>
      <c r="CI33" s="43"/>
      <c r="CJ33" s="43"/>
      <c r="CK33" s="43">
        <v>17.0182</v>
      </c>
      <c r="CL33" s="43">
        <v>4.5438900000000002</v>
      </c>
      <c r="CM33" s="43"/>
      <c r="CN33" s="43"/>
      <c r="CO33" s="43">
        <v>13.77753</v>
      </c>
      <c r="CP33" s="43">
        <v>260.02</v>
      </c>
      <c r="CQ33" s="43"/>
      <c r="CR33" s="43">
        <v>29.088000000000001</v>
      </c>
      <c r="CS33" s="43"/>
      <c r="CT33" s="43">
        <v>0.10299999999999999</v>
      </c>
    </row>
    <row r="34" spans="1:98" ht="15.6" x14ac:dyDescent="0.3">
      <c r="A34" s="1"/>
      <c r="B34" s="42" t="s">
        <v>757</v>
      </c>
      <c r="C34" s="43"/>
      <c r="D34" s="43"/>
      <c r="E34" s="43">
        <v>39.08081</v>
      </c>
      <c r="F34" s="43">
        <v>12.221</v>
      </c>
      <c r="G34" s="43"/>
      <c r="H34" s="43"/>
      <c r="I34" s="43"/>
      <c r="J34" s="43"/>
      <c r="K34" s="43"/>
      <c r="L34" s="43">
        <v>8.3626000000000005</v>
      </c>
      <c r="M34" s="43">
        <v>14.289300000000001</v>
      </c>
      <c r="N34" s="43">
        <v>3.46</v>
      </c>
      <c r="O34" s="43">
        <v>29.024000000000001</v>
      </c>
      <c r="P34" s="43"/>
      <c r="Q34" s="43"/>
      <c r="R34" s="43">
        <v>52.021000000000001</v>
      </c>
      <c r="S34" s="43"/>
      <c r="T34" s="43">
        <v>54.031829999999999</v>
      </c>
      <c r="U34" s="43"/>
      <c r="V34" s="43">
        <v>9.1</v>
      </c>
      <c r="W34" s="43"/>
      <c r="X34" s="43">
        <v>149.22399999999999</v>
      </c>
      <c r="Y34" s="43"/>
      <c r="Z34" s="43">
        <v>5.2914199999999996</v>
      </c>
      <c r="AA34" s="43"/>
      <c r="AB34" s="43"/>
      <c r="AC34" s="43"/>
      <c r="AD34" s="43"/>
      <c r="AE34" s="43"/>
      <c r="AF34" s="43"/>
      <c r="AG34" s="43"/>
      <c r="AH34" s="43">
        <v>4.5461</v>
      </c>
      <c r="AI34" s="43"/>
      <c r="AJ34" s="43">
        <v>5.46631</v>
      </c>
      <c r="AK34" s="43">
        <v>0</v>
      </c>
      <c r="AL34" s="43">
        <v>3.3887</v>
      </c>
      <c r="AM34" s="43">
        <v>46.534500000000001</v>
      </c>
      <c r="AN34" s="43">
        <v>132.57</v>
      </c>
      <c r="AO34" s="43">
        <v>26.158000000000001</v>
      </c>
      <c r="AP34" s="43">
        <v>0.45</v>
      </c>
      <c r="AQ34" s="43">
        <v>164.74534</v>
      </c>
      <c r="AR34" s="43"/>
      <c r="AS34" s="43">
        <v>37.551290000000002</v>
      </c>
      <c r="AT34" s="43">
        <v>34.3093</v>
      </c>
      <c r="AU34" s="43"/>
      <c r="AV34" s="43">
        <v>189.86129</v>
      </c>
      <c r="AW34" s="43">
        <v>35.779699999999998</v>
      </c>
      <c r="AX34" s="43"/>
      <c r="AY34" s="43"/>
      <c r="AZ34" s="43"/>
      <c r="BA34" s="43">
        <v>2.5</v>
      </c>
      <c r="BB34" s="43"/>
      <c r="BC34" s="43">
        <v>70.977710000000002</v>
      </c>
      <c r="BD34" s="43"/>
      <c r="BE34" s="43">
        <v>18.899999999999999</v>
      </c>
      <c r="BF34" s="43"/>
      <c r="BG34" s="43"/>
      <c r="BH34" s="43"/>
      <c r="BI34" s="43">
        <v>14.66954</v>
      </c>
      <c r="BJ34" s="43"/>
      <c r="BK34" s="43">
        <v>5.5602400000000003</v>
      </c>
      <c r="BL34" s="43"/>
      <c r="BM34" s="43">
        <v>3.9809999999999999</v>
      </c>
      <c r="BN34" s="43">
        <v>34.89</v>
      </c>
      <c r="BO34" s="43">
        <v>1.89</v>
      </c>
      <c r="BP34" s="43">
        <v>129.71302</v>
      </c>
      <c r="BQ34" s="43"/>
      <c r="BR34" s="43">
        <v>4.9366500000000002</v>
      </c>
      <c r="BS34" s="43">
        <v>119.119</v>
      </c>
      <c r="BT34" s="43">
        <v>11.248469999999999</v>
      </c>
      <c r="BU34" s="43"/>
      <c r="BV34" s="43">
        <v>33.0319</v>
      </c>
      <c r="BW34" s="43">
        <v>4.3754099999999996</v>
      </c>
      <c r="BX34" s="43"/>
      <c r="BY34" s="43"/>
      <c r="BZ34" s="43">
        <v>89.168199999999999</v>
      </c>
      <c r="CA34" s="43">
        <v>24.402000000000001</v>
      </c>
      <c r="CB34" s="43">
        <v>1.3070999999999999</v>
      </c>
      <c r="CC34" s="43">
        <v>0.60499999999999998</v>
      </c>
      <c r="CD34" s="43">
        <v>24.62135</v>
      </c>
      <c r="CE34" s="43">
        <v>426.05477000000002</v>
      </c>
      <c r="CF34" s="43">
        <v>10.873200000000001</v>
      </c>
      <c r="CG34" s="43">
        <v>151.9007</v>
      </c>
      <c r="CH34" s="43">
        <v>18.039860000000001</v>
      </c>
      <c r="CI34" s="43"/>
      <c r="CJ34" s="43"/>
      <c r="CK34" s="43">
        <v>17.791799999999999</v>
      </c>
      <c r="CL34" s="43">
        <v>4.40456</v>
      </c>
      <c r="CM34" s="43"/>
      <c r="CN34" s="43"/>
      <c r="CO34" s="43">
        <v>14.30219</v>
      </c>
      <c r="CP34" s="43">
        <v>247.03</v>
      </c>
      <c r="CQ34" s="43"/>
      <c r="CR34" s="43">
        <v>30.35</v>
      </c>
      <c r="CS34" s="43"/>
      <c r="CT34" s="43">
        <v>0.10199999999999999</v>
      </c>
    </row>
    <row r="35" spans="1:98" ht="15.6" x14ac:dyDescent="0.3">
      <c r="A35" s="1"/>
      <c r="B35" s="42" t="s">
        <v>758</v>
      </c>
      <c r="C35" s="43"/>
      <c r="D35" s="43"/>
      <c r="E35" s="43">
        <v>37.761870000000002</v>
      </c>
      <c r="F35" s="43">
        <v>12.86</v>
      </c>
      <c r="G35" s="43"/>
      <c r="H35" s="43"/>
      <c r="I35" s="43"/>
      <c r="J35" s="43"/>
      <c r="K35" s="43"/>
      <c r="L35" s="43">
        <v>8.1037999999999997</v>
      </c>
      <c r="M35" s="43">
        <v>14.5352</v>
      </c>
      <c r="N35" s="43">
        <v>3.56</v>
      </c>
      <c r="O35" s="43">
        <v>28.597999999999999</v>
      </c>
      <c r="P35" s="43"/>
      <c r="Q35" s="43"/>
      <c r="R35" s="43">
        <v>51.814999999999998</v>
      </c>
      <c r="S35" s="43"/>
      <c r="T35" s="43">
        <v>40.425800000000002</v>
      </c>
      <c r="U35" s="43"/>
      <c r="V35" s="43">
        <v>9.1</v>
      </c>
      <c r="W35" s="43"/>
      <c r="X35" s="43">
        <v>145.184</v>
      </c>
      <c r="Y35" s="43"/>
      <c r="Z35" s="43">
        <v>5.3219500000000002</v>
      </c>
      <c r="AA35" s="43"/>
      <c r="AB35" s="43"/>
      <c r="AC35" s="43"/>
      <c r="AD35" s="43"/>
      <c r="AE35" s="43"/>
      <c r="AF35" s="43"/>
      <c r="AG35" s="43"/>
      <c r="AH35" s="43">
        <v>3.0926</v>
      </c>
      <c r="AI35" s="43"/>
      <c r="AJ35" s="43">
        <v>5.7646800000000002</v>
      </c>
      <c r="AK35" s="43">
        <v>0</v>
      </c>
      <c r="AL35" s="43">
        <v>3.4161000000000001</v>
      </c>
      <c r="AM35" s="43">
        <v>45.61515</v>
      </c>
      <c r="AN35" s="43">
        <v>131.44999999999999</v>
      </c>
      <c r="AO35" s="43">
        <v>26.641999999999999</v>
      </c>
      <c r="AP35" s="43">
        <v>0.73</v>
      </c>
      <c r="AQ35" s="43">
        <v>163.72147000000001</v>
      </c>
      <c r="AR35" s="43"/>
      <c r="AS35" s="43">
        <v>38.34066</v>
      </c>
      <c r="AT35" s="43">
        <v>34.977620000000002</v>
      </c>
      <c r="AU35" s="43"/>
      <c r="AV35" s="43">
        <v>189.28890999999999</v>
      </c>
      <c r="AW35" s="43">
        <v>36.333500000000001</v>
      </c>
      <c r="AX35" s="43"/>
      <c r="AY35" s="43"/>
      <c r="AZ35" s="43"/>
      <c r="BA35" s="43">
        <v>2.5</v>
      </c>
      <c r="BB35" s="43"/>
      <c r="BC35" s="43">
        <v>70.875349999999997</v>
      </c>
      <c r="BD35" s="43"/>
      <c r="BE35" s="43">
        <v>18.899999999999999</v>
      </c>
      <c r="BF35" s="43"/>
      <c r="BG35" s="43"/>
      <c r="BH35" s="43"/>
      <c r="BI35" s="43">
        <v>15.625679999999999</v>
      </c>
      <c r="BJ35" s="43"/>
      <c r="BK35" s="43">
        <v>5.7022000000000004</v>
      </c>
      <c r="BL35" s="43"/>
      <c r="BM35" s="43">
        <v>3.9809999999999999</v>
      </c>
      <c r="BN35" s="43">
        <v>33.56</v>
      </c>
      <c r="BO35" s="43">
        <v>1.94</v>
      </c>
      <c r="BP35" s="43">
        <v>129.68208000000001</v>
      </c>
      <c r="BQ35" s="43"/>
      <c r="BR35" s="43">
        <v>4.9209899999999998</v>
      </c>
      <c r="BS35" s="43">
        <v>120.2897</v>
      </c>
      <c r="BT35" s="43">
        <v>12.889279999999999</v>
      </c>
      <c r="BU35" s="43"/>
      <c r="BV35" s="43">
        <v>34.622100000000003</v>
      </c>
      <c r="BW35" s="43">
        <v>3.85894</v>
      </c>
      <c r="BX35" s="43"/>
      <c r="BY35" s="43"/>
      <c r="BZ35" s="43">
        <v>87.890699999999995</v>
      </c>
      <c r="CA35" s="43">
        <v>24.361999999999998</v>
      </c>
      <c r="CB35" s="43">
        <v>1.3178000000000001</v>
      </c>
      <c r="CC35" s="43">
        <v>0.61199999999999999</v>
      </c>
      <c r="CD35" s="43">
        <v>25.269089999999998</v>
      </c>
      <c r="CE35" s="43">
        <v>421.24466999999999</v>
      </c>
      <c r="CF35" s="43">
        <v>10.97</v>
      </c>
      <c r="CG35" s="43">
        <v>148.09</v>
      </c>
      <c r="CH35" s="43">
        <v>18.201530000000002</v>
      </c>
      <c r="CI35" s="43"/>
      <c r="CJ35" s="43"/>
      <c r="CK35" s="43">
        <v>17.7804</v>
      </c>
      <c r="CL35" s="43">
        <v>4.5261300000000002</v>
      </c>
      <c r="CM35" s="43"/>
      <c r="CN35" s="43"/>
      <c r="CO35" s="43">
        <v>14.288259999999999</v>
      </c>
      <c r="CP35" s="43">
        <v>254.86</v>
      </c>
      <c r="CQ35" s="43"/>
      <c r="CR35" s="43">
        <v>28.553000000000001</v>
      </c>
      <c r="CS35" s="43"/>
      <c r="CT35" s="43">
        <v>0.216</v>
      </c>
    </row>
    <row r="36" spans="1:98" ht="15.6" x14ac:dyDescent="0.3">
      <c r="A36" s="1"/>
      <c r="B36" s="42" t="s">
        <v>759</v>
      </c>
      <c r="C36" s="43"/>
      <c r="D36" s="43"/>
      <c r="E36" s="43">
        <v>34.522120000000001</v>
      </c>
      <c r="F36" s="43">
        <v>13.363</v>
      </c>
      <c r="G36" s="43"/>
      <c r="H36" s="43"/>
      <c r="I36" s="43"/>
      <c r="J36" s="43"/>
      <c r="K36" s="43"/>
      <c r="L36" s="43">
        <v>8.3356999999999992</v>
      </c>
      <c r="M36" s="43">
        <v>14.6068</v>
      </c>
      <c r="N36" s="43">
        <v>3.6</v>
      </c>
      <c r="O36" s="43">
        <v>28.576000000000001</v>
      </c>
      <c r="P36" s="43"/>
      <c r="Q36" s="43"/>
      <c r="R36" s="43">
        <v>51.601999999999997</v>
      </c>
      <c r="S36" s="43"/>
      <c r="T36" s="43">
        <v>39.662529999999997</v>
      </c>
      <c r="U36" s="43"/>
      <c r="V36" s="43">
        <v>9</v>
      </c>
      <c r="W36" s="43"/>
      <c r="X36" s="43">
        <v>145.64699999999999</v>
      </c>
      <c r="Y36" s="43"/>
      <c r="Z36" s="43">
        <v>5.3782300000000003</v>
      </c>
      <c r="AA36" s="43"/>
      <c r="AB36" s="43"/>
      <c r="AC36" s="43"/>
      <c r="AD36" s="43"/>
      <c r="AE36" s="43"/>
      <c r="AF36" s="43"/>
      <c r="AG36" s="43"/>
      <c r="AH36" s="43">
        <v>2.2814000000000001</v>
      </c>
      <c r="AI36" s="43"/>
      <c r="AJ36" s="43">
        <v>5.7564599999999997</v>
      </c>
      <c r="AK36" s="43">
        <v>0</v>
      </c>
      <c r="AL36" s="43">
        <v>3.3243999999999998</v>
      </c>
      <c r="AM36" s="43">
        <v>41.612029999999997</v>
      </c>
      <c r="AN36" s="43">
        <v>127.52</v>
      </c>
      <c r="AO36" s="43">
        <v>27.501799999999999</v>
      </c>
      <c r="AP36" s="43">
        <v>0.86</v>
      </c>
      <c r="AQ36" s="43">
        <v>168.40643</v>
      </c>
      <c r="AR36" s="43"/>
      <c r="AS36" s="43">
        <v>39.704859999999996</v>
      </c>
      <c r="AT36" s="43">
        <v>34.384270000000001</v>
      </c>
      <c r="AU36" s="43"/>
      <c r="AV36" s="43">
        <v>189.82284000000001</v>
      </c>
      <c r="AW36" s="43">
        <v>36.455300000000001</v>
      </c>
      <c r="AX36" s="43"/>
      <c r="AY36" s="43"/>
      <c r="AZ36" s="43"/>
      <c r="BA36" s="43">
        <v>2.5</v>
      </c>
      <c r="BB36" s="43"/>
      <c r="BC36" s="43">
        <v>70.670019999999994</v>
      </c>
      <c r="BD36" s="43"/>
      <c r="BE36" s="43">
        <v>18.899999999999999</v>
      </c>
      <c r="BF36" s="43"/>
      <c r="BG36" s="43"/>
      <c r="BH36" s="43"/>
      <c r="BI36" s="43">
        <v>15.85694</v>
      </c>
      <c r="BJ36" s="43"/>
      <c r="BK36" s="43">
        <v>5.7394999999999996</v>
      </c>
      <c r="BL36" s="43"/>
      <c r="BM36" s="43">
        <v>3.9409999999999998</v>
      </c>
      <c r="BN36" s="43">
        <v>33.26</v>
      </c>
      <c r="BO36" s="43">
        <v>1.94</v>
      </c>
      <c r="BP36" s="43">
        <v>129.44138000000001</v>
      </c>
      <c r="BQ36" s="43"/>
      <c r="BR36" s="43">
        <v>4.8636999999999997</v>
      </c>
      <c r="BS36" s="43">
        <v>121.6185</v>
      </c>
      <c r="BT36" s="43">
        <v>12.68661</v>
      </c>
      <c r="BU36" s="43"/>
      <c r="BV36" s="43">
        <v>34.682499999999997</v>
      </c>
      <c r="BW36" s="43">
        <v>3.6508500000000002</v>
      </c>
      <c r="BX36" s="43"/>
      <c r="BY36" s="43"/>
      <c r="BZ36" s="43">
        <v>90.211799999999997</v>
      </c>
      <c r="CA36" s="43">
        <v>24.387</v>
      </c>
      <c r="CB36" s="43">
        <v>1.3066</v>
      </c>
      <c r="CC36" s="43">
        <v>0.624</v>
      </c>
      <c r="CD36" s="43">
        <v>26.298729999999999</v>
      </c>
      <c r="CE36" s="43">
        <v>416.28116</v>
      </c>
      <c r="CF36" s="43">
        <v>10.9253</v>
      </c>
      <c r="CG36" s="43">
        <v>150.3571</v>
      </c>
      <c r="CH36" s="43">
        <v>18.19267</v>
      </c>
      <c r="CI36" s="43"/>
      <c r="CJ36" s="43"/>
      <c r="CK36" s="43">
        <v>17.679300000000001</v>
      </c>
      <c r="CL36" s="43">
        <v>3.9584999999999999</v>
      </c>
      <c r="CM36" s="43"/>
      <c r="CN36" s="43"/>
      <c r="CO36" s="43">
        <v>14.148860000000001</v>
      </c>
      <c r="CP36" s="43">
        <v>260.51</v>
      </c>
      <c r="CQ36" s="43"/>
      <c r="CR36" s="43">
        <v>30.63</v>
      </c>
      <c r="CS36" s="43"/>
      <c r="CT36" s="43">
        <v>1.111</v>
      </c>
    </row>
    <row r="37" spans="1:98" ht="15.6" x14ac:dyDescent="0.3">
      <c r="A37" s="1"/>
      <c r="B37" s="42" t="s">
        <v>760</v>
      </c>
      <c r="C37" s="43"/>
      <c r="D37" s="43"/>
      <c r="E37" s="43">
        <v>38.459670000000003</v>
      </c>
      <c r="F37" s="43">
        <v>13.103999999999999</v>
      </c>
      <c r="G37" s="43"/>
      <c r="H37" s="43"/>
      <c r="I37" s="43"/>
      <c r="J37" s="43"/>
      <c r="K37" s="43"/>
      <c r="L37" s="43">
        <v>8.6059999999999999</v>
      </c>
      <c r="M37" s="43">
        <v>15.071199999999999</v>
      </c>
      <c r="N37" s="43">
        <v>3.65</v>
      </c>
      <c r="O37" s="43">
        <v>28.122</v>
      </c>
      <c r="P37" s="43"/>
      <c r="Q37" s="43"/>
      <c r="R37" s="43">
        <v>51.607999999999997</v>
      </c>
      <c r="S37" s="43"/>
      <c r="T37" s="43">
        <v>49.494050000000001</v>
      </c>
      <c r="U37" s="43"/>
      <c r="V37" s="43">
        <v>8.9</v>
      </c>
      <c r="W37" s="43"/>
      <c r="X37" s="43">
        <v>114.99</v>
      </c>
      <c r="Y37" s="43"/>
      <c r="Z37" s="43">
        <v>5.2883899999999997</v>
      </c>
      <c r="AA37" s="43"/>
      <c r="AB37" s="43"/>
      <c r="AC37" s="43"/>
      <c r="AD37" s="43"/>
      <c r="AE37" s="43"/>
      <c r="AF37" s="43"/>
      <c r="AG37" s="43"/>
      <c r="AH37" s="43">
        <v>1.2202999999999999</v>
      </c>
      <c r="AI37" s="43"/>
      <c r="AJ37" s="43">
        <v>6.2199600000000004</v>
      </c>
      <c r="AK37" s="43">
        <v>0</v>
      </c>
      <c r="AL37" s="43">
        <v>3.4276</v>
      </c>
      <c r="AM37" s="43">
        <v>40.354559999999999</v>
      </c>
      <c r="AN37" s="43">
        <v>129.47999999999999</v>
      </c>
      <c r="AO37" s="43">
        <v>27.138500000000001</v>
      </c>
      <c r="AP37" s="43">
        <v>0.97</v>
      </c>
      <c r="AQ37" s="43">
        <v>167.96071000000001</v>
      </c>
      <c r="AR37" s="43"/>
      <c r="AS37" s="43">
        <v>38.97016</v>
      </c>
      <c r="AT37" s="43">
        <v>34.478990000000003</v>
      </c>
      <c r="AU37" s="43"/>
      <c r="AV37" s="43">
        <v>191.59448</v>
      </c>
      <c r="AW37" s="43">
        <v>36.512</v>
      </c>
      <c r="AX37" s="43"/>
      <c r="AY37" s="43"/>
      <c r="AZ37" s="43"/>
      <c r="BA37" s="43">
        <v>2.6</v>
      </c>
      <c r="BB37" s="43"/>
      <c r="BC37" s="43">
        <v>71.161379999999994</v>
      </c>
      <c r="BD37" s="43"/>
      <c r="BE37" s="43">
        <v>18.7</v>
      </c>
      <c r="BF37" s="43"/>
      <c r="BG37" s="43"/>
      <c r="BH37" s="43"/>
      <c r="BI37" s="43">
        <v>15.68038</v>
      </c>
      <c r="BJ37" s="43"/>
      <c r="BK37" s="43">
        <v>5.7089999999999996</v>
      </c>
      <c r="BL37" s="43"/>
      <c r="BM37" s="43">
        <v>3.621</v>
      </c>
      <c r="BN37" s="43">
        <v>32.93</v>
      </c>
      <c r="BO37" s="43">
        <v>1.9</v>
      </c>
      <c r="BP37" s="43">
        <v>129.35751999999999</v>
      </c>
      <c r="BQ37" s="43"/>
      <c r="BR37" s="43">
        <v>4.6973099999999999</v>
      </c>
      <c r="BS37" s="43">
        <v>120.0752</v>
      </c>
      <c r="BT37" s="43">
        <v>14.97838</v>
      </c>
      <c r="BU37" s="43"/>
      <c r="BV37" s="43">
        <v>35.060699999999997</v>
      </c>
      <c r="BW37" s="43">
        <v>4.0273599999999998</v>
      </c>
      <c r="BX37" s="43"/>
      <c r="BY37" s="43"/>
      <c r="BZ37" s="43">
        <v>90.356700000000004</v>
      </c>
      <c r="CA37" s="43">
        <v>24.4</v>
      </c>
      <c r="CB37" s="43">
        <v>1.3059000000000001</v>
      </c>
      <c r="CC37" s="43">
        <v>0.61499999999999999</v>
      </c>
      <c r="CD37" s="43">
        <v>25.75094</v>
      </c>
      <c r="CE37" s="43">
        <v>399.09298999999999</v>
      </c>
      <c r="CF37" s="43">
        <v>11.2128</v>
      </c>
      <c r="CG37" s="43">
        <v>148.33840000000001</v>
      </c>
      <c r="CH37" s="43">
        <v>17.917490000000001</v>
      </c>
      <c r="CI37" s="43"/>
      <c r="CJ37" s="43"/>
      <c r="CK37" s="43">
        <v>17.5961</v>
      </c>
      <c r="CL37" s="43">
        <v>4.5278099999999997</v>
      </c>
      <c r="CM37" s="43"/>
      <c r="CN37" s="43"/>
      <c r="CO37" s="43">
        <v>14.799020000000001</v>
      </c>
      <c r="CP37" s="43">
        <v>264.27</v>
      </c>
      <c r="CQ37" s="43"/>
      <c r="CR37" s="43">
        <v>30.187999999999999</v>
      </c>
      <c r="CS37" s="43"/>
      <c r="CT37" s="43">
        <v>0.25</v>
      </c>
    </row>
    <row r="38" spans="1:98" ht="15.6" x14ac:dyDescent="0.3">
      <c r="A38" s="1"/>
      <c r="B38" s="42" t="s">
        <v>761</v>
      </c>
      <c r="C38" s="43"/>
      <c r="D38" s="43"/>
      <c r="E38" s="43">
        <v>40.88785</v>
      </c>
      <c r="F38" s="43">
        <v>12.718999999999999</v>
      </c>
      <c r="G38" s="43"/>
      <c r="H38" s="43"/>
      <c r="I38" s="43"/>
      <c r="J38" s="43"/>
      <c r="K38" s="43"/>
      <c r="L38" s="43">
        <v>9.4928000000000008</v>
      </c>
      <c r="M38" s="43">
        <v>14.9922</v>
      </c>
      <c r="N38" s="43">
        <v>3.54</v>
      </c>
      <c r="O38" s="43">
        <v>28.673999999999999</v>
      </c>
      <c r="P38" s="43"/>
      <c r="Q38" s="43"/>
      <c r="R38" s="43">
        <v>51.887</v>
      </c>
      <c r="S38" s="43"/>
      <c r="T38" s="43">
        <v>53.11591</v>
      </c>
      <c r="U38" s="43"/>
      <c r="V38" s="43">
        <v>9</v>
      </c>
      <c r="W38" s="43"/>
      <c r="X38" s="43">
        <v>80.569999999999993</v>
      </c>
      <c r="Y38" s="43"/>
      <c r="Z38" s="43">
        <v>5.1581700000000001</v>
      </c>
      <c r="AA38" s="43"/>
      <c r="AB38" s="43"/>
      <c r="AC38" s="43"/>
      <c r="AD38" s="43"/>
      <c r="AE38" s="43"/>
      <c r="AF38" s="43"/>
      <c r="AG38" s="43"/>
      <c r="AH38" s="43">
        <v>0.97119999999999995</v>
      </c>
      <c r="AI38" s="43"/>
      <c r="AJ38" s="43">
        <v>6.1652199999999997</v>
      </c>
      <c r="AK38" s="43">
        <v>0</v>
      </c>
      <c r="AL38" s="43">
        <v>3.4243999999999999</v>
      </c>
      <c r="AM38" s="43">
        <v>43.140180000000001</v>
      </c>
      <c r="AN38" s="43">
        <v>130.38999999999999</v>
      </c>
      <c r="AO38" s="43">
        <v>26.110600000000002</v>
      </c>
      <c r="AP38" s="43">
        <v>0.6</v>
      </c>
      <c r="AQ38" s="43">
        <v>168.35525999999999</v>
      </c>
      <c r="AR38" s="43"/>
      <c r="AS38" s="43">
        <v>38.60013</v>
      </c>
      <c r="AT38" s="43">
        <v>33.815829999999998</v>
      </c>
      <c r="AU38" s="43"/>
      <c r="AV38" s="43">
        <v>193.54342</v>
      </c>
      <c r="AW38" s="43">
        <v>37.001899999999999</v>
      </c>
      <c r="AX38" s="43"/>
      <c r="AY38" s="43"/>
      <c r="AZ38" s="43"/>
      <c r="BA38" s="43">
        <v>2.6</v>
      </c>
      <c r="BB38" s="43"/>
      <c r="BC38" s="43">
        <v>70.663219999999995</v>
      </c>
      <c r="BD38" s="43"/>
      <c r="BE38" s="43">
        <v>18.7</v>
      </c>
      <c r="BF38" s="43"/>
      <c r="BG38" s="43"/>
      <c r="BH38" s="43"/>
      <c r="BI38" s="43">
        <v>15.227320000000001</v>
      </c>
      <c r="BJ38" s="43"/>
      <c r="BK38" s="43">
        <v>5.9060800000000002</v>
      </c>
      <c r="BL38" s="43"/>
      <c r="BM38" s="43">
        <v>3.9809999999999999</v>
      </c>
      <c r="BN38" s="43">
        <v>30.13</v>
      </c>
      <c r="BO38" s="43">
        <v>1.97</v>
      </c>
      <c r="BP38" s="43">
        <v>128.00538</v>
      </c>
      <c r="BQ38" s="43"/>
      <c r="BR38" s="43">
        <v>4.7888000000000002</v>
      </c>
      <c r="BS38" s="43">
        <v>117.5538</v>
      </c>
      <c r="BT38" s="43">
        <v>16.029019999999999</v>
      </c>
      <c r="BU38" s="43"/>
      <c r="BV38" s="43">
        <v>34.413200000000003</v>
      </c>
      <c r="BW38" s="43">
        <v>3.8865599999999998</v>
      </c>
      <c r="BX38" s="43"/>
      <c r="BY38" s="43"/>
      <c r="BZ38" s="43">
        <v>89.354399999999998</v>
      </c>
      <c r="CA38" s="43">
        <v>24.468</v>
      </c>
      <c r="CB38" s="43">
        <v>1.3051999999999999</v>
      </c>
      <c r="CC38" s="43">
        <v>0.57899999999999996</v>
      </c>
      <c r="CD38" s="43">
        <v>25.576589999999999</v>
      </c>
      <c r="CE38" s="43">
        <v>383.89665000000002</v>
      </c>
      <c r="CF38" s="43">
        <v>11.317500000000001</v>
      </c>
      <c r="CG38" s="43">
        <v>145.97</v>
      </c>
      <c r="CH38" s="43">
        <v>17.793939999999999</v>
      </c>
      <c r="CI38" s="43"/>
      <c r="CJ38" s="43"/>
      <c r="CK38" s="43">
        <v>17.317799999999998</v>
      </c>
      <c r="CL38" s="43">
        <v>4.5735999999999999</v>
      </c>
      <c r="CM38" s="43"/>
      <c r="CN38" s="43"/>
      <c r="CO38" s="43">
        <v>13.93615</v>
      </c>
      <c r="CP38" s="43">
        <v>263.39999999999998</v>
      </c>
      <c r="CQ38" s="43"/>
      <c r="CR38" s="43">
        <v>30.113</v>
      </c>
      <c r="CS38" s="43"/>
      <c r="CT38" s="43">
        <v>1.0009999999999999</v>
      </c>
    </row>
    <row r="39" spans="1:98" ht="15.6" x14ac:dyDescent="0.3">
      <c r="A39" s="1"/>
      <c r="B39" s="42" t="s">
        <v>762</v>
      </c>
      <c r="C39" s="43"/>
      <c r="D39" s="43"/>
      <c r="E39" s="43">
        <v>41.614930000000001</v>
      </c>
      <c r="F39" s="43">
        <v>12.228</v>
      </c>
      <c r="G39" s="43"/>
      <c r="H39" s="43"/>
      <c r="I39" s="43"/>
      <c r="J39" s="43"/>
      <c r="K39" s="43"/>
      <c r="L39" s="43">
        <v>9.5901999999999994</v>
      </c>
      <c r="M39" s="43">
        <v>14.8123</v>
      </c>
      <c r="N39" s="43">
        <v>3.38</v>
      </c>
      <c r="O39" s="43">
        <v>28.786000000000001</v>
      </c>
      <c r="P39" s="43"/>
      <c r="Q39" s="43"/>
      <c r="R39" s="43">
        <v>51.924999999999997</v>
      </c>
      <c r="S39" s="43"/>
      <c r="T39" s="43">
        <v>43.246420000000001</v>
      </c>
      <c r="U39" s="43"/>
      <c r="V39" s="43">
        <v>9</v>
      </c>
      <c r="W39" s="43"/>
      <c r="X39" s="43">
        <v>43.548000000000002</v>
      </c>
      <c r="Y39" s="43"/>
      <c r="Z39" s="43">
        <v>5.2527900000000001</v>
      </c>
      <c r="AA39" s="43"/>
      <c r="AB39" s="43"/>
      <c r="AC39" s="43"/>
      <c r="AD39" s="43"/>
      <c r="AE39" s="43"/>
      <c r="AF39" s="43"/>
      <c r="AG39" s="43"/>
      <c r="AH39" s="43">
        <v>1.0321</v>
      </c>
      <c r="AI39" s="43"/>
      <c r="AJ39" s="43">
        <v>6.4605899999999998</v>
      </c>
      <c r="AK39" s="43">
        <v>0</v>
      </c>
      <c r="AL39" s="43">
        <v>3.3818000000000001</v>
      </c>
      <c r="AM39" s="43">
        <v>45.007179999999998</v>
      </c>
      <c r="AN39" s="43">
        <v>134.62</v>
      </c>
      <c r="AO39" s="43">
        <v>26.950800000000001</v>
      </c>
      <c r="AP39" s="43">
        <v>0.23</v>
      </c>
      <c r="AQ39" s="43">
        <v>169.26634999999999</v>
      </c>
      <c r="AR39" s="43"/>
      <c r="AS39" s="43">
        <v>38.613660000000003</v>
      </c>
      <c r="AT39" s="43">
        <v>33.287120000000002</v>
      </c>
      <c r="AU39" s="43"/>
      <c r="AV39" s="43">
        <v>193.47531000000001</v>
      </c>
      <c r="AW39" s="43">
        <v>36.760899999999999</v>
      </c>
      <c r="AX39" s="43"/>
      <c r="AY39" s="43"/>
      <c r="AZ39" s="43"/>
      <c r="BA39" s="43">
        <v>2.4</v>
      </c>
      <c r="BB39" s="43"/>
      <c r="BC39" s="43">
        <v>70.778090000000006</v>
      </c>
      <c r="BD39" s="43"/>
      <c r="BE39" s="43">
        <v>18.7</v>
      </c>
      <c r="BF39" s="43"/>
      <c r="BG39" s="43"/>
      <c r="BH39" s="43"/>
      <c r="BI39" s="43">
        <v>14.812939999999999</v>
      </c>
      <c r="BJ39" s="43"/>
      <c r="BK39" s="43">
        <v>5.8936000000000002</v>
      </c>
      <c r="BL39" s="43"/>
      <c r="BM39" s="43">
        <v>3.9809999999999999</v>
      </c>
      <c r="BN39" s="43">
        <v>32.07</v>
      </c>
      <c r="BO39" s="43">
        <v>2</v>
      </c>
      <c r="BP39" s="43">
        <v>128.5898</v>
      </c>
      <c r="BQ39" s="43"/>
      <c r="BR39" s="43">
        <v>4.7229200000000002</v>
      </c>
      <c r="BS39" s="43">
        <v>118.3308</v>
      </c>
      <c r="BT39" s="43">
        <v>15.70011</v>
      </c>
      <c r="BU39" s="43"/>
      <c r="BV39" s="43">
        <v>34.562600000000003</v>
      </c>
      <c r="BW39" s="43">
        <v>3.9036599999999999</v>
      </c>
      <c r="BX39" s="43"/>
      <c r="BY39" s="43"/>
      <c r="BZ39" s="43">
        <v>89.299300000000002</v>
      </c>
      <c r="CA39" s="43">
        <v>24.535</v>
      </c>
      <c r="CB39" s="43">
        <v>1.3036000000000001</v>
      </c>
      <c r="CC39" s="43">
        <v>0.57799999999999996</v>
      </c>
      <c r="CD39" s="43">
        <v>26.1812</v>
      </c>
      <c r="CE39" s="43">
        <v>391.06247000000002</v>
      </c>
      <c r="CF39" s="43">
        <v>11.7507</v>
      </c>
      <c r="CG39" s="43">
        <v>147.50640000000001</v>
      </c>
      <c r="CH39" s="43">
        <v>17.966830000000002</v>
      </c>
      <c r="CI39" s="43"/>
      <c r="CJ39" s="43"/>
      <c r="CK39" s="43">
        <v>17.069299999999998</v>
      </c>
      <c r="CL39" s="43">
        <v>4.5606999999999998</v>
      </c>
      <c r="CM39" s="43"/>
      <c r="CN39" s="43"/>
      <c r="CO39" s="43">
        <v>14.73244</v>
      </c>
      <c r="CP39" s="43">
        <v>265.82</v>
      </c>
      <c r="CQ39" s="43"/>
      <c r="CR39" s="43">
        <v>29.544</v>
      </c>
      <c r="CS39" s="43"/>
      <c r="CT39" s="43">
        <v>4.617</v>
      </c>
    </row>
    <row r="40" spans="1:98" ht="15.6" x14ac:dyDescent="0.3">
      <c r="A40" s="1"/>
      <c r="B40" s="42" t="s">
        <v>763</v>
      </c>
      <c r="C40" s="43"/>
      <c r="D40" s="43"/>
      <c r="E40" s="43">
        <v>40.363509999999998</v>
      </c>
      <c r="F40" s="43">
        <v>11.599</v>
      </c>
      <c r="G40" s="43"/>
      <c r="H40" s="43"/>
      <c r="I40" s="43"/>
      <c r="J40" s="43"/>
      <c r="K40" s="43"/>
      <c r="L40" s="43">
        <v>9.3603000000000005</v>
      </c>
      <c r="M40" s="43">
        <v>14.3009</v>
      </c>
      <c r="N40" s="43">
        <v>3.36</v>
      </c>
      <c r="O40" s="43">
        <v>29.01</v>
      </c>
      <c r="P40" s="43"/>
      <c r="Q40" s="43"/>
      <c r="R40" s="43">
        <v>52.16</v>
      </c>
      <c r="S40" s="43"/>
      <c r="T40" s="43">
        <v>44.375210000000003</v>
      </c>
      <c r="U40" s="43"/>
      <c r="V40" s="43">
        <v>9.1999999999999993</v>
      </c>
      <c r="W40" s="43"/>
      <c r="X40" s="43">
        <v>46.621000000000002</v>
      </c>
      <c r="Y40" s="43"/>
      <c r="Z40" s="43">
        <v>5.1939399999999996</v>
      </c>
      <c r="AA40" s="43"/>
      <c r="AB40" s="43"/>
      <c r="AC40" s="43"/>
      <c r="AD40" s="43"/>
      <c r="AE40" s="43"/>
      <c r="AF40" s="43"/>
      <c r="AG40" s="43"/>
      <c r="AH40" s="43">
        <v>1.0395000000000001</v>
      </c>
      <c r="AI40" s="43"/>
      <c r="AJ40" s="43">
        <v>6.2238600000000002</v>
      </c>
      <c r="AK40" s="43">
        <v>0</v>
      </c>
      <c r="AL40" s="43">
        <v>3.4738000000000002</v>
      </c>
      <c r="AM40" s="43">
        <v>47.487189999999998</v>
      </c>
      <c r="AN40" s="43">
        <v>136.63</v>
      </c>
      <c r="AO40" s="43">
        <v>27.946400000000001</v>
      </c>
      <c r="AP40" s="43">
        <v>0.37</v>
      </c>
      <c r="AQ40" s="43">
        <v>169.67277000000001</v>
      </c>
      <c r="AR40" s="43"/>
      <c r="AS40" s="43">
        <v>38.364870000000003</v>
      </c>
      <c r="AT40" s="43">
        <v>32.183120000000002</v>
      </c>
      <c r="AU40" s="43"/>
      <c r="AV40" s="43">
        <v>193.89333999999999</v>
      </c>
      <c r="AW40" s="43">
        <v>36.4694</v>
      </c>
      <c r="AX40" s="43"/>
      <c r="AY40" s="43"/>
      <c r="AZ40" s="43"/>
      <c r="BA40" s="43">
        <v>2.5</v>
      </c>
      <c r="BB40" s="43"/>
      <c r="BC40" s="43">
        <v>71.10378</v>
      </c>
      <c r="BD40" s="43"/>
      <c r="BE40" s="43">
        <v>18.7</v>
      </c>
      <c r="BF40" s="43"/>
      <c r="BG40" s="43"/>
      <c r="BH40" s="43"/>
      <c r="BI40" s="43">
        <v>14.72949</v>
      </c>
      <c r="BJ40" s="43"/>
      <c r="BK40" s="43">
        <v>5.9052699999999998</v>
      </c>
      <c r="BL40" s="43"/>
      <c r="BM40" s="43">
        <v>3.9809999999999999</v>
      </c>
      <c r="BN40" s="43">
        <v>32.49</v>
      </c>
      <c r="BO40" s="43">
        <v>2.0699999999999998</v>
      </c>
      <c r="BP40" s="43">
        <v>130.16963999999999</v>
      </c>
      <c r="BQ40" s="43"/>
      <c r="BR40" s="43">
        <v>4.7427599999999996</v>
      </c>
      <c r="BS40" s="43">
        <v>120.38939999999999</v>
      </c>
      <c r="BT40" s="43">
        <v>15.05415</v>
      </c>
      <c r="BU40" s="43"/>
      <c r="BV40" s="43">
        <v>34.191899999999997</v>
      </c>
      <c r="BW40" s="43">
        <v>4.3754099999999996</v>
      </c>
      <c r="BX40" s="43"/>
      <c r="BY40" s="43"/>
      <c r="BZ40" s="43">
        <v>90.601699999999994</v>
      </c>
      <c r="CA40" s="43">
        <v>24.459</v>
      </c>
      <c r="CB40" s="43">
        <v>1.2737000000000001</v>
      </c>
      <c r="CC40" s="43">
        <v>0.63600000000000001</v>
      </c>
      <c r="CD40" s="43">
        <v>25.541609999999999</v>
      </c>
      <c r="CE40" s="43">
        <v>391.59888000000001</v>
      </c>
      <c r="CF40" s="43">
        <v>11.8154</v>
      </c>
      <c r="CG40" s="43">
        <v>149.98920000000001</v>
      </c>
      <c r="CH40" s="43">
        <v>17.840509999999998</v>
      </c>
      <c r="CI40" s="43"/>
      <c r="CJ40" s="43"/>
      <c r="CK40" s="43">
        <v>19.275200000000002</v>
      </c>
      <c r="CL40" s="43">
        <v>5.04338</v>
      </c>
      <c r="CM40" s="43"/>
      <c r="CN40" s="43"/>
      <c r="CO40" s="43">
        <v>14.57394</v>
      </c>
      <c r="CP40" s="43">
        <v>266.18</v>
      </c>
      <c r="CQ40" s="43"/>
      <c r="CR40" s="43">
        <v>30.736999999999998</v>
      </c>
      <c r="CS40" s="43"/>
      <c r="CT40" s="43">
        <v>10.407999999999999</v>
      </c>
    </row>
    <row r="41" spans="1:98" ht="15.6" x14ac:dyDescent="0.3">
      <c r="A41" s="1"/>
      <c r="B41" s="42" t="s">
        <v>764</v>
      </c>
      <c r="C41" s="43"/>
      <c r="D41" s="43"/>
      <c r="E41" s="43">
        <v>41.9604</v>
      </c>
      <c r="F41" s="43">
        <v>10.65</v>
      </c>
      <c r="G41" s="43"/>
      <c r="H41" s="43"/>
      <c r="I41" s="43"/>
      <c r="J41" s="43"/>
      <c r="K41" s="43"/>
      <c r="L41" s="43">
        <v>9.3838000000000008</v>
      </c>
      <c r="M41" s="43">
        <v>14.568199999999999</v>
      </c>
      <c r="N41" s="43">
        <v>2.39</v>
      </c>
      <c r="O41" s="43">
        <v>28.774000000000001</v>
      </c>
      <c r="P41" s="43"/>
      <c r="Q41" s="43"/>
      <c r="R41" s="43">
        <v>51.478000000000002</v>
      </c>
      <c r="S41" s="43"/>
      <c r="T41" s="43">
        <v>45.859879999999997</v>
      </c>
      <c r="U41" s="43"/>
      <c r="V41" s="43">
        <v>9.6</v>
      </c>
      <c r="W41" s="43"/>
      <c r="X41" s="43">
        <v>45.616999999999997</v>
      </c>
      <c r="Y41" s="43"/>
      <c r="Z41" s="43">
        <v>5.1701499999999996</v>
      </c>
      <c r="AA41" s="43"/>
      <c r="AB41" s="43"/>
      <c r="AC41" s="43"/>
      <c r="AD41" s="43"/>
      <c r="AE41" s="43"/>
      <c r="AF41" s="43"/>
      <c r="AG41" s="43"/>
      <c r="AH41" s="43">
        <v>1.1460999999999999</v>
      </c>
      <c r="AI41" s="43"/>
      <c r="AJ41" s="43">
        <v>5.8655799999999996</v>
      </c>
      <c r="AK41" s="43">
        <v>0</v>
      </c>
      <c r="AL41" s="43">
        <v>3.4918</v>
      </c>
      <c r="AM41" s="43">
        <v>48.578919999999997</v>
      </c>
      <c r="AN41" s="43">
        <v>138.32</v>
      </c>
      <c r="AO41" s="43">
        <v>27.707799999999999</v>
      </c>
      <c r="AP41" s="43">
        <v>0.4</v>
      </c>
      <c r="AQ41" s="43">
        <v>167.44489999999999</v>
      </c>
      <c r="AR41" s="43"/>
      <c r="AS41" s="43">
        <v>37.354579999999999</v>
      </c>
      <c r="AT41" s="43">
        <v>31.972760000000001</v>
      </c>
      <c r="AU41" s="43"/>
      <c r="AV41" s="43">
        <v>192.0258</v>
      </c>
      <c r="AW41" s="43">
        <v>36.111499999999999</v>
      </c>
      <c r="AX41" s="43"/>
      <c r="AY41" s="43"/>
      <c r="AZ41" s="43"/>
      <c r="BA41" s="43">
        <v>2.4</v>
      </c>
      <c r="BB41" s="43"/>
      <c r="BC41" s="43">
        <v>72.463350000000005</v>
      </c>
      <c r="BD41" s="43"/>
      <c r="BE41" s="43">
        <v>18.7</v>
      </c>
      <c r="BF41" s="43"/>
      <c r="BG41" s="43"/>
      <c r="BH41" s="43"/>
      <c r="BI41" s="43">
        <v>14.5219</v>
      </c>
      <c r="BJ41" s="43"/>
      <c r="BK41" s="43">
        <v>5.8121999999999998</v>
      </c>
      <c r="BL41" s="43"/>
      <c r="BM41" s="43">
        <v>3.9409999999999998</v>
      </c>
      <c r="BN41" s="43">
        <v>31.98</v>
      </c>
      <c r="BO41" s="43">
        <v>2</v>
      </c>
      <c r="BP41" s="43">
        <v>130.55964</v>
      </c>
      <c r="BQ41" s="43"/>
      <c r="BR41" s="43">
        <v>4.7722100000000003</v>
      </c>
      <c r="BS41" s="43">
        <v>121.46510000000001</v>
      </c>
      <c r="BT41" s="43">
        <v>14.569279999999999</v>
      </c>
      <c r="BU41" s="43"/>
      <c r="BV41" s="43">
        <v>33.285699999999999</v>
      </c>
      <c r="BW41" s="43">
        <v>3.85894</v>
      </c>
      <c r="BX41" s="43"/>
      <c r="BY41" s="43"/>
      <c r="BZ41" s="43">
        <v>90.162599999999998</v>
      </c>
      <c r="CA41" s="43">
        <v>24.5</v>
      </c>
      <c r="CB41" s="43">
        <v>1.2819</v>
      </c>
      <c r="CC41" s="43">
        <v>0.59</v>
      </c>
      <c r="CD41" s="43">
        <v>24.600809999999999</v>
      </c>
      <c r="CE41" s="43">
        <v>394.31009999999998</v>
      </c>
      <c r="CF41" s="43">
        <v>11.5314</v>
      </c>
      <c r="CG41" s="43">
        <v>150.76050000000001</v>
      </c>
      <c r="CH41" s="43">
        <v>17.405539999999998</v>
      </c>
      <c r="CI41" s="43"/>
      <c r="CJ41" s="43"/>
      <c r="CK41" s="43">
        <v>19.2346</v>
      </c>
      <c r="CL41" s="43">
        <v>5.0721400000000001</v>
      </c>
      <c r="CM41" s="43"/>
      <c r="CN41" s="43"/>
      <c r="CO41" s="43">
        <v>14.664429999999999</v>
      </c>
      <c r="CP41" s="43">
        <v>267.89</v>
      </c>
      <c r="CQ41" s="43"/>
      <c r="CR41" s="43">
        <v>31.434999999999999</v>
      </c>
      <c r="CS41" s="43"/>
      <c r="CT41" s="43">
        <v>13.798999999999999</v>
      </c>
    </row>
    <row r="42" spans="1:98" ht="15.6" x14ac:dyDescent="0.3">
      <c r="A42" s="1"/>
      <c r="B42" s="42" t="s">
        <v>765</v>
      </c>
      <c r="C42" s="43"/>
      <c r="D42" s="43"/>
      <c r="E42" s="43">
        <v>37.000079999999997</v>
      </c>
      <c r="F42" s="43">
        <v>10.353999999999999</v>
      </c>
      <c r="G42" s="43"/>
      <c r="H42" s="43"/>
      <c r="I42" s="43"/>
      <c r="J42" s="43"/>
      <c r="K42" s="43"/>
      <c r="L42" s="43">
        <v>9.6381999999999994</v>
      </c>
      <c r="M42" s="43">
        <v>15.1576</v>
      </c>
      <c r="N42" s="43">
        <v>2.5299999999999998</v>
      </c>
      <c r="O42" s="43">
        <v>29.007999999999999</v>
      </c>
      <c r="P42" s="43"/>
      <c r="Q42" s="43"/>
      <c r="R42" s="43">
        <v>51.561999999999998</v>
      </c>
      <c r="S42" s="43"/>
      <c r="T42" s="43">
        <v>47.541249999999998</v>
      </c>
      <c r="U42" s="43"/>
      <c r="V42" s="43">
        <v>9.4</v>
      </c>
      <c r="W42" s="43"/>
      <c r="X42" s="43">
        <v>42.262999999999998</v>
      </c>
      <c r="Y42" s="43"/>
      <c r="Z42" s="43">
        <v>5.1949100000000001</v>
      </c>
      <c r="AA42" s="43"/>
      <c r="AB42" s="43"/>
      <c r="AC42" s="43"/>
      <c r="AD42" s="43"/>
      <c r="AE42" s="43"/>
      <c r="AF42" s="43"/>
      <c r="AG42" s="43"/>
      <c r="AH42" s="43">
        <v>1.1015999999999999</v>
      </c>
      <c r="AI42" s="43"/>
      <c r="AJ42" s="43">
        <v>5.3594600000000003</v>
      </c>
      <c r="AK42" s="43">
        <v>0</v>
      </c>
      <c r="AL42" s="43">
        <v>3.3210000000000002</v>
      </c>
      <c r="AM42" s="43">
        <v>49.279020000000003</v>
      </c>
      <c r="AN42" s="43">
        <v>135.84</v>
      </c>
      <c r="AO42" s="43">
        <v>26.929500000000001</v>
      </c>
      <c r="AP42" s="43">
        <v>0.41</v>
      </c>
      <c r="AQ42" s="43">
        <v>166.24175</v>
      </c>
      <c r="AR42" s="43"/>
      <c r="AS42" s="43">
        <v>37.196219999999997</v>
      </c>
      <c r="AT42" s="43">
        <v>32.53087</v>
      </c>
      <c r="AU42" s="43"/>
      <c r="AV42" s="43">
        <v>193.45768000000001</v>
      </c>
      <c r="AW42" s="43">
        <v>35.144300000000001</v>
      </c>
      <c r="AX42" s="43"/>
      <c r="AY42" s="43"/>
      <c r="AZ42" s="43"/>
      <c r="BA42" s="43">
        <v>2.4</v>
      </c>
      <c r="BB42" s="43"/>
      <c r="BC42" s="43">
        <v>72.890730000000005</v>
      </c>
      <c r="BD42" s="43"/>
      <c r="BE42" s="43">
        <v>18.7</v>
      </c>
      <c r="BF42" s="43"/>
      <c r="BG42" s="43"/>
      <c r="BH42" s="43"/>
      <c r="BI42" s="43">
        <v>15.048909999999999</v>
      </c>
      <c r="BJ42" s="43"/>
      <c r="BK42" s="43">
        <v>5.8032700000000004</v>
      </c>
      <c r="BL42" s="43"/>
      <c r="BM42" s="43">
        <v>3.621</v>
      </c>
      <c r="BN42" s="43">
        <v>31.37</v>
      </c>
      <c r="BO42" s="43">
        <v>2.02</v>
      </c>
      <c r="BP42" s="43">
        <v>131.63314</v>
      </c>
      <c r="BQ42" s="43"/>
      <c r="BR42" s="43">
        <v>4.7694000000000001</v>
      </c>
      <c r="BS42" s="43">
        <v>124.7238</v>
      </c>
      <c r="BT42" s="43">
        <v>14.95537</v>
      </c>
      <c r="BU42" s="43"/>
      <c r="BV42" s="43">
        <v>31.8642</v>
      </c>
      <c r="BW42" s="43">
        <v>3.6508500000000002</v>
      </c>
      <c r="BX42" s="43"/>
      <c r="BY42" s="43"/>
      <c r="BZ42" s="43">
        <v>89.254199999999997</v>
      </c>
      <c r="CA42" s="43">
        <v>24.513000000000002</v>
      </c>
      <c r="CB42" s="43">
        <v>1.2859</v>
      </c>
      <c r="CC42" s="43">
        <v>0.627</v>
      </c>
      <c r="CD42" s="43">
        <v>23.910049999999998</v>
      </c>
      <c r="CE42" s="43">
        <v>397.10906999999997</v>
      </c>
      <c r="CF42" s="43">
        <v>11.1737</v>
      </c>
      <c r="CG42" s="43">
        <v>152.33680000000001</v>
      </c>
      <c r="CH42" s="43">
        <v>18.540790000000001</v>
      </c>
      <c r="CI42" s="43"/>
      <c r="CJ42" s="43"/>
      <c r="CK42" s="43">
        <v>19.216699999999999</v>
      </c>
      <c r="CL42" s="43">
        <v>5.0568299999999997</v>
      </c>
      <c r="CM42" s="43"/>
      <c r="CN42" s="43"/>
      <c r="CO42" s="43">
        <v>13.30377</v>
      </c>
      <c r="CP42" s="43">
        <v>266.74</v>
      </c>
      <c r="CQ42" s="43"/>
      <c r="CR42" s="43">
        <v>29.684000000000001</v>
      </c>
      <c r="CS42" s="43"/>
      <c r="CT42" s="43">
        <v>18.768999999999998</v>
      </c>
    </row>
    <row r="43" spans="1:98" ht="15.6" x14ac:dyDescent="0.3">
      <c r="A43" s="1"/>
      <c r="B43" s="42" t="s">
        <v>766</v>
      </c>
      <c r="C43" s="43"/>
      <c r="D43" s="43"/>
      <c r="E43" s="43">
        <v>34.453710000000001</v>
      </c>
      <c r="F43" s="43">
        <v>9.8179999999999996</v>
      </c>
      <c r="G43" s="43"/>
      <c r="H43" s="43"/>
      <c r="I43" s="43"/>
      <c r="J43" s="43"/>
      <c r="K43" s="43"/>
      <c r="L43" s="43">
        <v>9.5304000000000002</v>
      </c>
      <c r="M43" s="43">
        <v>15.628399999999999</v>
      </c>
      <c r="N43" s="43">
        <v>3.32</v>
      </c>
      <c r="O43" s="43">
        <v>28.786000000000001</v>
      </c>
      <c r="P43" s="43"/>
      <c r="Q43" s="43"/>
      <c r="R43" s="43">
        <v>51.430999999999997</v>
      </c>
      <c r="S43" s="43"/>
      <c r="T43" s="43">
        <v>44.831499999999998</v>
      </c>
      <c r="U43" s="43"/>
      <c r="V43" s="43">
        <v>9.1999999999999993</v>
      </c>
      <c r="W43" s="43"/>
      <c r="X43" s="43">
        <v>38.988999999999997</v>
      </c>
      <c r="Y43" s="43"/>
      <c r="Z43" s="43">
        <v>5.10283</v>
      </c>
      <c r="AA43" s="43"/>
      <c r="AB43" s="43"/>
      <c r="AC43" s="43"/>
      <c r="AD43" s="43"/>
      <c r="AE43" s="43"/>
      <c r="AF43" s="43"/>
      <c r="AG43" s="43"/>
      <c r="AH43" s="43">
        <v>1.0889</v>
      </c>
      <c r="AI43" s="43"/>
      <c r="AJ43" s="43">
        <v>5.4161799999999998</v>
      </c>
      <c r="AK43" s="43">
        <v>0</v>
      </c>
      <c r="AL43" s="43">
        <v>3.4333</v>
      </c>
      <c r="AM43" s="43">
        <v>47.56991</v>
      </c>
      <c r="AN43" s="43">
        <v>136.31</v>
      </c>
      <c r="AO43" s="43">
        <v>27.426100000000002</v>
      </c>
      <c r="AP43" s="43">
        <v>0.46</v>
      </c>
      <c r="AQ43" s="43">
        <v>167.8672</v>
      </c>
      <c r="AR43" s="43"/>
      <c r="AS43" s="43">
        <v>35.72052</v>
      </c>
      <c r="AT43" s="43">
        <v>31.140049999999999</v>
      </c>
      <c r="AU43" s="43"/>
      <c r="AV43" s="43">
        <v>178.26786000000001</v>
      </c>
      <c r="AW43" s="43">
        <v>33.582000000000001</v>
      </c>
      <c r="AX43" s="43"/>
      <c r="AY43" s="43"/>
      <c r="AZ43" s="43"/>
      <c r="BA43" s="43">
        <v>2.5</v>
      </c>
      <c r="BB43" s="43"/>
      <c r="BC43" s="43">
        <v>48.931829999999998</v>
      </c>
      <c r="BD43" s="43"/>
      <c r="BE43" s="43">
        <v>18.7</v>
      </c>
      <c r="BF43" s="43"/>
      <c r="BG43" s="43"/>
      <c r="BH43" s="43"/>
      <c r="BI43" s="43">
        <v>15.3523</v>
      </c>
      <c r="BJ43" s="43"/>
      <c r="BK43" s="43">
        <v>5.5063800000000001</v>
      </c>
      <c r="BL43" s="43"/>
      <c r="BM43" s="43">
        <v>3.9809999999999999</v>
      </c>
      <c r="BN43" s="43">
        <v>12.54</v>
      </c>
      <c r="BO43" s="43">
        <v>2.0499999999999998</v>
      </c>
      <c r="BP43" s="43">
        <v>132.32148000000001</v>
      </c>
      <c r="BQ43" s="43"/>
      <c r="BR43" s="43">
        <v>4.95458</v>
      </c>
      <c r="BS43" s="43">
        <v>122.26179999999999</v>
      </c>
      <c r="BT43" s="43">
        <v>14.496600000000001</v>
      </c>
      <c r="BU43" s="43"/>
      <c r="BV43" s="43">
        <v>32.1999</v>
      </c>
      <c r="BW43" s="43">
        <v>3.6075599999999999</v>
      </c>
      <c r="BX43" s="43"/>
      <c r="BY43" s="43"/>
      <c r="BZ43" s="43">
        <v>89.387200000000007</v>
      </c>
      <c r="CA43" s="43">
        <v>3.5870000000000002</v>
      </c>
      <c r="CB43" s="43">
        <v>1.3117000000000001</v>
      </c>
      <c r="CC43" s="43">
        <v>0.64</v>
      </c>
      <c r="CD43" s="43">
        <v>23.447990000000001</v>
      </c>
      <c r="CE43" s="43">
        <v>392.53787</v>
      </c>
      <c r="CF43" s="43">
        <v>10.809900000000001</v>
      </c>
      <c r="CG43" s="43">
        <v>153.21100000000001</v>
      </c>
      <c r="CH43" s="43">
        <v>18.376349999999999</v>
      </c>
      <c r="CI43" s="43"/>
      <c r="CJ43" s="43"/>
      <c r="CK43" s="43">
        <v>19.043199999999999</v>
      </c>
      <c r="CL43" s="43">
        <v>5.1352599999999997</v>
      </c>
      <c r="CM43" s="43"/>
      <c r="CN43" s="43"/>
      <c r="CO43" s="43">
        <v>11.94881</v>
      </c>
      <c r="CP43" s="43">
        <v>260.24</v>
      </c>
      <c r="CQ43" s="43"/>
      <c r="CR43" s="43">
        <v>30.428999999999998</v>
      </c>
      <c r="CS43" s="43"/>
      <c r="CT43" s="43">
        <v>15.877000000000001</v>
      </c>
    </row>
    <row r="44" spans="1:98" ht="15.6" x14ac:dyDescent="0.3">
      <c r="A44" s="1"/>
      <c r="B44" s="42" t="s">
        <v>767</v>
      </c>
      <c r="C44" s="43"/>
      <c r="D44" s="43"/>
      <c r="E44" s="43">
        <v>26.966719999999999</v>
      </c>
      <c r="F44" s="43">
        <v>10.095000000000001</v>
      </c>
      <c r="G44" s="43"/>
      <c r="H44" s="43"/>
      <c r="I44" s="43"/>
      <c r="J44" s="43"/>
      <c r="K44" s="43"/>
      <c r="L44" s="43">
        <v>10.8696</v>
      </c>
      <c r="M44" s="43">
        <v>15.3969</v>
      </c>
      <c r="N44" s="43">
        <v>3.82</v>
      </c>
      <c r="O44" s="43">
        <v>28.974</v>
      </c>
      <c r="P44" s="43"/>
      <c r="Q44" s="43"/>
      <c r="R44" s="43">
        <v>51.987000000000002</v>
      </c>
      <c r="S44" s="43"/>
      <c r="T44" s="43">
        <v>21.298500000000001</v>
      </c>
      <c r="U44" s="43"/>
      <c r="V44" s="43">
        <v>9.1999999999999993</v>
      </c>
      <c r="W44" s="43"/>
      <c r="X44" s="43">
        <v>37.607999999999997</v>
      </c>
      <c r="Y44" s="43"/>
      <c r="Z44" s="43">
        <v>3.7729200000000001</v>
      </c>
      <c r="AA44" s="43"/>
      <c r="AB44" s="43"/>
      <c r="AC44" s="43"/>
      <c r="AD44" s="43"/>
      <c r="AE44" s="43"/>
      <c r="AF44" s="43"/>
      <c r="AG44" s="43"/>
      <c r="AH44" s="43">
        <v>1.0801000000000001</v>
      </c>
      <c r="AI44" s="43"/>
      <c r="AJ44" s="43">
        <v>4.26905</v>
      </c>
      <c r="AK44" s="43">
        <v>0</v>
      </c>
      <c r="AL44" s="43">
        <v>3.4925999999999999</v>
      </c>
      <c r="AM44" s="43">
        <v>41.924930000000003</v>
      </c>
      <c r="AN44" s="43">
        <v>133.77000000000001</v>
      </c>
      <c r="AO44" s="43">
        <v>23.967600000000001</v>
      </c>
      <c r="AP44" s="43">
        <v>0.11</v>
      </c>
      <c r="AQ44" s="43">
        <v>165.13498999999999</v>
      </c>
      <c r="AR44" s="43"/>
      <c r="AS44" s="43">
        <v>33.879010000000001</v>
      </c>
      <c r="AT44" s="43">
        <v>29.775030000000001</v>
      </c>
      <c r="AU44" s="43"/>
      <c r="AV44" s="43">
        <v>72.055419999999998</v>
      </c>
      <c r="AW44" s="43">
        <v>33.201900000000002</v>
      </c>
      <c r="AX44" s="43"/>
      <c r="AY44" s="43"/>
      <c r="AZ44" s="43"/>
      <c r="BA44" s="43">
        <v>2.6</v>
      </c>
      <c r="BB44" s="43"/>
      <c r="BC44" s="43">
        <v>32.342219999999998</v>
      </c>
      <c r="BD44" s="43"/>
      <c r="BE44" s="43">
        <v>18.7</v>
      </c>
      <c r="BF44" s="43"/>
      <c r="BG44" s="43"/>
      <c r="BH44" s="43"/>
      <c r="BI44" s="43">
        <v>15.42937</v>
      </c>
      <c r="BJ44" s="43"/>
      <c r="BK44" s="43">
        <v>5.4622900000000003</v>
      </c>
      <c r="BL44" s="43"/>
      <c r="BM44" s="43">
        <v>3.9809999999999999</v>
      </c>
      <c r="BN44" s="43">
        <v>5.5</v>
      </c>
      <c r="BO44" s="43">
        <v>2.0099999999999998</v>
      </c>
      <c r="BP44" s="43">
        <v>131.90626</v>
      </c>
      <c r="BQ44" s="43"/>
      <c r="BR44" s="43">
        <v>4.4794999999999998</v>
      </c>
      <c r="BS44" s="43">
        <v>121.7325</v>
      </c>
      <c r="BT44" s="43">
        <v>13.928000000000001</v>
      </c>
      <c r="BU44" s="43"/>
      <c r="BV44" s="43">
        <v>29.378799999999998</v>
      </c>
      <c r="BW44" s="43">
        <v>3.8024800000000001</v>
      </c>
      <c r="BX44" s="43"/>
      <c r="BY44" s="43"/>
      <c r="BZ44" s="43">
        <v>89.593699999999998</v>
      </c>
      <c r="CA44" s="43">
        <v>3.069</v>
      </c>
      <c r="CB44" s="43">
        <v>1.3197000000000001</v>
      </c>
      <c r="CC44" s="43">
        <v>0.623</v>
      </c>
      <c r="CD44" s="43">
        <v>22.814330000000002</v>
      </c>
      <c r="CE44" s="43">
        <v>362.13733999999999</v>
      </c>
      <c r="CF44" s="43">
        <v>10.586600000000001</v>
      </c>
      <c r="CG44" s="43">
        <v>149.5548</v>
      </c>
      <c r="CH44" s="43">
        <v>18.392479999999999</v>
      </c>
      <c r="CI44" s="43"/>
      <c r="CJ44" s="43"/>
      <c r="CK44" s="43">
        <v>18.424199999999999</v>
      </c>
      <c r="CL44" s="43">
        <v>4.7334800000000001</v>
      </c>
      <c r="CM44" s="43"/>
      <c r="CN44" s="43"/>
      <c r="CO44" s="43">
        <v>11.36985</v>
      </c>
      <c r="CP44" s="43">
        <v>248.85</v>
      </c>
      <c r="CQ44" s="43"/>
      <c r="CR44" s="43">
        <v>28.291</v>
      </c>
      <c r="CS44" s="43"/>
      <c r="CT44" s="43">
        <v>12.981999999999999</v>
      </c>
    </row>
    <row r="45" spans="1:98" ht="15.6" x14ac:dyDescent="0.3">
      <c r="A45" s="1"/>
      <c r="B45" s="42" t="s">
        <v>768</v>
      </c>
      <c r="C45" s="43"/>
      <c r="D45" s="43"/>
      <c r="E45" s="43">
        <v>26.959510000000002</v>
      </c>
      <c r="F45" s="43">
        <v>9.2260000000000009</v>
      </c>
      <c r="G45" s="43"/>
      <c r="H45" s="43"/>
      <c r="I45" s="43"/>
      <c r="J45" s="43"/>
      <c r="K45" s="43"/>
      <c r="L45" s="43">
        <v>12.414999999999999</v>
      </c>
      <c r="M45" s="43">
        <v>14.7668</v>
      </c>
      <c r="N45" s="43">
        <v>3.91</v>
      </c>
      <c r="O45" s="43">
        <v>29.096</v>
      </c>
      <c r="P45" s="43"/>
      <c r="Q45" s="43"/>
      <c r="R45" s="43">
        <v>52.774999999999999</v>
      </c>
      <c r="S45" s="43"/>
      <c r="T45" s="43">
        <v>12.463279999999999</v>
      </c>
      <c r="U45" s="43"/>
      <c r="V45" s="43">
        <v>9.1999999999999993</v>
      </c>
      <c r="W45" s="43"/>
      <c r="X45" s="43">
        <v>29.59</v>
      </c>
      <c r="Y45" s="43"/>
      <c r="Z45" s="43">
        <v>3.1642100000000002</v>
      </c>
      <c r="AA45" s="43"/>
      <c r="AB45" s="43"/>
      <c r="AC45" s="43"/>
      <c r="AD45" s="43"/>
      <c r="AE45" s="43"/>
      <c r="AF45" s="43"/>
      <c r="AG45" s="43"/>
      <c r="AH45" s="43">
        <v>0.93610000000000004</v>
      </c>
      <c r="AI45" s="43"/>
      <c r="AJ45" s="43">
        <v>4.2895099999999999</v>
      </c>
      <c r="AK45" s="43">
        <v>0</v>
      </c>
      <c r="AL45" s="43">
        <v>3.3984999999999999</v>
      </c>
      <c r="AM45" s="43">
        <v>35.951509999999999</v>
      </c>
      <c r="AN45" s="43">
        <v>132.66</v>
      </c>
      <c r="AO45" s="43">
        <v>24.561499999999999</v>
      </c>
      <c r="AP45" s="43">
        <v>0.35</v>
      </c>
      <c r="AQ45" s="43">
        <v>165.34455</v>
      </c>
      <c r="AR45" s="43"/>
      <c r="AS45" s="43">
        <v>28.301570000000002</v>
      </c>
      <c r="AT45" s="43">
        <v>30.106580000000001</v>
      </c>
      <c r="AU45" s="43"/>
      <c r="AV45" s="43">
        <v>55.676209999999998</v>
      </c>
      <c r="AW45" s="43">
        <v>32.9617</v>
      </c>
      <c r="AX45" s="43"/>
      <c r="AY45" s="43"/>
      <c r="AZ45" s="43"/>
      <c r="BA45" s="43">
        <v>2.5</v>
      </c>
      <c r="BB45" s="43"/>
      <c r="BC45" s="43">
        <v>32.385269999999998</v>
      </c>
      <c r="BD45" s="43"/>
      <c r="BE45" s="43">
        <v>18.7</v>
      </c>
      <c r="BF45" s="43"/>
      <c r="BG45" s="43"/>
      <c r="BH45" s="43"/>
      <c r="BI45" s="43">
        <v>15.473850000000001</v>
      </c>
      <c r="BJ45" s="43"/>
      <c r="BK45" s="43">
        <v>5.4071800000000003</v>
      </c>
      <c r="BL45" s="43"/>
      <c r="BM45" s="43">
        <v>3.9809999999999999</v>
      </c>
      <c r="BN45" s="43">
        <v>5.19</v>
      </c>
      <c r="BO45" s="43">
        <v>1.79</v>
      </c>
      <c r="BP45" s="43">
        <v>130.33365000000001</v>
      </c>
      <c r="BQ45" s="43"/>
      <c r="BR45" s="43">
        <v>4.4887600000000001</v>
      </c>
      <c r="BS45" s="43">
        <v>116.6041</v>
      </c>
      <c r="BT45" s="43">
        <v>11.5359</v>
      </c>
      <c r="BU45" s="43"/>
      <c r="BV45" s="43">
        <v>28.3504</v>
      </c>
      <c r="BW45" s="43">
        <v>3.7406999999999999</v>
      </c>
      <c r="BX45" s="43"/>
      <c r="BY45" s="43"/>
      <c r="BZ45" s="43">
        <v>89.519400000000005</v>
      </c>
      <c r="CA45" s="43">
        <v>3.02</v>
      </c>
      <c r="CB45" s="43">
        <v>1.2964</v>
      </c>
      <c r="CC45" s="43">
        <v>0.63600000000000001</v>
      </c>
      <c r="CD45" s="43">
        <v>22.94689</v>
      </c>
      <c r="CE45" s="43">
        <v>327.30657000000002</v>
      </c>
      <c r="CF45" s="43">
        <v>10.28</v>
      </c>
      <c r="CG45" s="43">
        <v>154.54089999999999</v>
      </c>
      <c r="CH45" s="43">
        <v>15.71622</v>
      </c>
      <c r="CI45" s="43"/>
      <c r="CJ45" s="43"/>
      <c r="CK45" s="43">
        <v>15.1534</v>
      </c>
      <c r="CL45" s="43">
        <v>4.7561900000000001</v>
      </c>
      <c r="CM45" s="43"/>
      <c r="CN45" s="43"/>
      <c r="CO45" s="43">
        <v>10.80161</v>
      </c>
      <c r="CP45" s="43">
        <v>253.1</v>
      </c>
      <c r="CQ45" s="43"/>
      <c r="CR45" s="43">
        <v>27.658000000000001</v>
      </c>
      <c r="CS45" s="43"/>
      <c r="CT45" s="43">
        <v>13.057</v>
      </c>
    </row>
    <row r="46" spans="1:98" ht="15.6" x14ac:dyDescent="0.3">
      <c r="A46" s="1"/>
      <c r="B46" s="42" t="s">
        <v>769</v>
      </c>
      <c r="C46" s="43"/>
      <c r="D46" s="43"/>
      <c r="E46" s="43">
        <v>22.00826</v>
      </c>
      <c r="F46" s="43">
        <v>10.794</v>
      </c>
      <c r="G46" s="43"/>
      <c r="H46" s="43"/>
      <c r="I46" s="43"/>
      <c r="J46" s="43"/>
      <c r="K46" s="43"/>
      <c r="L46" s="43">
        <v>12.412100000000001</v>
      </c>
      <c r="M46" s="43">
        <v>13.706200000000001</v>
      </c>
      <c r="N46" s="43">
        <v>4.0599999999999996</v>
      </c>
      <c r="O46" s="43">
        <v>30.064</v>
      </c>
      <c r="P46" s="43"/>
      <c r="Q46" s="43"/>
      <c r="R46" s="43">
        <v>52.771999999999998</v>
      </c>
      <c r="S46" s="43"/>
      <c r="T46" s="43">
        <v>11.664849999999999</v>
      </c>
      <c r="U46" s="43"/>
      <c r="V46" s="43">
        <v>9.1999999999999993</v>
      </c>
      <c r="W46" s="43"/>
      <c r="X46" s="43">
        <v>31.975999999999999</v>
      </c>
      <c r="Y46" s="43"/>
      <c r="Z46" s="43">
        <v>3.10399</v>
      </c>
      <c r="AA46" s="43"/>
      <c r="AB46" s="43"/>
      <c r="AC46" s="43"/>
      <c r="AD46" s="43"/>
      <c r="AE46" s="43"/>
      <c r="AF46" s="43"/>
      <c r="AG46" s="43"/>
      <c r="AH46" s="43">
        <v>1.0106999999999999</v>
      </c>
      <c r="AI46" s="43"/>
      <c r="AJ46" s="43">
        <v>4.1899699999999998</v>
      </c>
      <c r="AK46" s="43">
        <v>0</v>
      </c>
      <c r="AL46" s="43">
        <v>3.4171999999999998</v>
      </c>
      <c r="AM46" s="43">
        <v>44.097700000000003</v>
      </c>
      <c r="AN46" s="43">
        <v>131.80000000000001</v>
      </c>
      <c r="AO46" s="43">
        <v>25.457100000000001</v>
      </c>
      <c r="AP46" s="43">
        <v>0.46</v>
      </c>
      <c r="AQ46" s="43">
        <v>167.94573</v>
      </c>
      <c r="AR46" s="43"/>
      <c r="AS46" s="43">
        <v>29.634530000000002</v>
      </c>
      <c r="AT46" s="43">
        <v>30.12556</v>
      </c>
      <c r="AU46" s="43"/>
      <c r="AV46" s="43">
        <v>54.352910000000001</v>
      </c>
      <c r="AW46" s="43">
        <v>33.902299999999997</v>
      </c>
      <c r="AX46" s="43"/>
      <c r="AY46" s="43"/>
      <c r="AZ46" s="43"/>
      <c r="BA46" s="43">
        <v>2.5</v>
      </c>
      <c r="BB46" s="43"/>
      <c r="BC46" s="43">
        <v>32.545140000000004</v>
      </c>
      <c r="BD46" s="43"/>
      <c r="BE46" s="43">
        <v>18.7</v>
      </c>
      <c r="BF46" s="43"/>
      <c r="BG46" s="43"/>
      <c r="BH46" s="43"/>
      <c r="BI46" s="43">
        <v>15.40584</v>
      </c>
      <c r="BJ46" s="43"/>
      <c r="BK46" s="43">
        <v>5.5293299999999999</v>
      </c>
      <c r="BL46" s="43"/>
      <c r="BM46" s="43">
        <v>3.9409999999999998</v>
      </c>
      <c r="BN46" s="43">
        <v>4.93</v>
      </c>
      <c r="BO46" s="43">
        <v>1.79</v>
      </c>
      <c r="BP46" s="43">
        <v>131.64131</v>
      </c>
      <c r="BQ46" s="43"/>
      <c r="BR46" s="43">
        <v>4.6121600000000003</v>
      </c>
      <c r="BS46" s="43">
        <v>122.5864</v>
      </c>
      <c r="BT46" s="43">
        <v>11.4216</v>
      </c>
      <c r="BU46" s="43"/>
      <c r="BV46" s="43">
        <v>30.878299999999999</v>
      </c>
      <c r="BW46" s="43">
        <v>3.7400099999999998</v>
      </c>
      <c r="BX46" s="43"/>
      <c r="BY46" s="43"/>
      <c r="BZ46" s="43">
        <v>88.477800000000002</v>
      </c>
      <c r="CA46" s="43">
        <v>3.01</v>
      </c>
      <c r="CB46" s="43">
        <v>1.292</v>
      </c>
      <c r="CC46" s="43">
        <v>0.65900000000000003</v>
      </c>
      <c r="CD46" s="43">
        <v>22.748390000000001</v>
      </c>
      <c r="CE46" s="43">
        <v>315.59032000000002</v>
      </c>
      <c r="CF46" s="43">
        <v>10.555899999999999</v>
      </c>
      <c r="CG46" s="43">
        <v>151.32990000000001</v>
      </c>
      <c r="CH46" s="43">
        <v>15.95485</v>
      </c>
      <c r="CI46" s="43"/>
      <c r="CJ46" s="43"/>
      <c r="CK46" s="43">
        <v>13.927</v>
      </c>
      <c r="CL46" s="43">
        <v>5.0440399999999999</v>
      </c>
      <c r="CM46" s="43"/>
      <c r="CN46" s="43"/>
      <c r="CO46" s="43">
        <v>11.05228</v>
      </c>
      <c r="CP46" s="43">
        <v>252.29</v>
      </c>
      <c r="CQ46" s="43"/>
      <c r="CR46" s="43">
        <v>27.248000000000001</v>
      </c>
      <c r="CS46" s="43"/>
      <c r="CT46" s="43">
        <v>13.295</v>
      </c>
    </row>
    <row r="47" spans="1:98" ht="15.6" x14ac:dyDescent="0.3">
      <c r="A47" s="1"/>
      <c r="B47" s="42" t="s">
        <v>770</v>
      </c>
      <c r="C47" s="43"/>
      <c r="D47" s="43"/>
      <c r="E47" s="43">
        <v>20.63758</v>
      </c>
      <c r="F47" s="43">
        <v>11.151999999999999</v>
      </c>
      <c r="G47" s="43"/>
      <c r="H47" s="43"/>
      <c r="I47" s="43"/>
      <c r="J47" s="43"/>
      <c r="K47" s="43"/>
      <c r="L47" s="43">
        <v>12.572800000000001</v>
      </c>
      <c r="M47" s="43">
        <v>11.279199999999999</v>
      </c>
      <c r="N47" s="43">
        <v>4.05</v>
      </c>
      <c r="O47" s="43">
        <v>29.83</v>
      </c>
      <c r="P47" s="43"/>
      <c r="Q47" s="43"/>
      <c r="R47" s="43">
        <v>52.341000000000001</v>
      </c>
      <c r="S47" s="43"/>
      <c r="T47" s="43">
        <v>13.97809</v>
      </c>
      <c r="U47" s="43"/>
      <c r="V47" s="43">
        <v>9.4</v>
      </c>
      <c r="W47" s="43"/>
      <c r="X47" s="43">
        <v>32.039000000000001</v>
      </c>
      <c r="Y47" s="43"/>
      <c r="Z47" s="43">
        <v>3.14005</v>
      </c>
      <c r="AA47" s="43"/>
      <c r="AB47" s="43"/>
      <c r="AC47" s="43"/>
      <c r="AD47" s="43"/>
      <c r="AE47" s="43"/>
      <c r="AF47" s="43"/>
      <c r="AG47" s="43"/>
      <c r="AH47" s="43">
        <v>0.88300000000000001</v>
      </c>
      <c r="AI47" s="43"/>
      <c r="AJ47" s="43">
        <v>4.1270300000000004</v>
      </c>
      <c r="AK47" s="43">
        <v>0</v>
      </c>
      <c r="AL47" s="43">
        <v>3.4624999999999999</v>
      </c>
      <c r="AM47" s="43">
        <v>47.298609999999996</v>
      </c>
      <c r="AN47" s="43">
        <v>130.85</v>
      </c>
      <c r="AO47" s="43">
        <v>29.100999999999999</v>
      </c>
      <c r="AP47" s="43">
        <v>0.37</v>
      </c>
      <c r="AQ47" s="43">
        <v>168.48284000000001</v>
      </c>
      <c r="AR47" s="43"/>
      <c r="AS47" s="43">
        <v>30.353639999999999</v>
      </c>
      <c r="AT47" s="43">
        <v>30.10576</v>
      </c>
      <c r="AU47" s="43"/>
      <c r="AV47" s="43">
        <v>57.001049999999999</v>
      </c>
      <c r="AW47" s="43">
        <v>33.3596</v>
      </c>
      <c r="AX47" s="43"/>
      <c r="AY47" s="43"/>
      <c r="AZ47" s="43"/>
      <c r="BA47" s="43">
        <v>2.6</v>
      </c>
      <c r="BB47" s="43"/>
      <c r="BC47" s="43">
        <v>32.705840000000002</v>
      </c>
      <c r="BD47" s="43"/>
      <c r="BE47" s="43">
        <v>18.7</v>
      </c>
      <c r="BF47" s="43"/>
      <c r="BG47" s="43"/>
      <c r="BH47" s="43"/>
      <c r="BI47" s="43">
        <v>16.06917</v>
      </c>
      <c r="BJ47" s="43"/>
      <c r="BK47" s="43">
        <v>5.5310699999999997</v>
      </c>
      <c r="BL47" s="43"/>
      <c r="BM47" s="43">
        <v>3.621</v>
      </c>
      <c r="BN47" s="43">
        <v>4.8899999999999997</v>
      </c>
      <c r="BO47" s="43">
        <v>1.83</v>
      </c>
      <c r="BP47" s="43">
        <v>130.02504999999999</v>
      </c>
      <c r="BQ47" s="43"/>
      <c r="BR47" s="43">
        <v>4.7634800000000004</v>
      </c>
      <c r="BS47" s="43">
        <v>121.8095</v>
      </c>
      <c r="BT47" s="43">
        <v>11.71316</v>
      </c>
      <c r="BU47" s="43"/>
      <c r="BV47" s="43">
        <v>31.500900000000001</v>
      </c>
      <c r="BW47" s="43">
        <v>3.69495</v>
      </c>
      <c r="BX47" s="43"/>
      <c r="BY47" s="43"/>
      <c r="BZ47" s="43">
        <v>89.838999999999999</v>
      </c>
      <c r="CA47" s="43">
        <v>3.004</v>
      </c>
      <c r="CB47" s="43">
        <v>1.2686999999999999</v>
      </c>
      <c r="CC47" s="43">
        <v>0.65200000000000002</v>
      </c>
      <c r="CD47" s="43">
        <v>22.973320000000001</v>
      </c>
      <c r="CE47" s="43">
        <v>378.65481</v>
      </c>
      <c r="CF47" s="43">
        <v>10.6439</v>
      </c>
      <c r="CG47" s="43">
        <v>153.28800000000001</v>
      </c>
      <c r="CH47" s="43">
        <v>16.72457</v>
      </c>
      <c r="CI47" s="43"/>
      <c r="CJ47" s="43"/>
      <c r="CK47" s="43">
        <v>13.892200000000001</v>
      </c>
      <c r="CL47" s="43">
        <v>5.1768400000000003</v>
      </c>
      <c r="CM47" s="43"/>
      <c r="CN47" s="43"/>
      <c r="CO47" s="43">
        <v>11.31485</v>
      </c>
      <c r="CP47" s="43">
        <v>258.01</v>
      </c>
      <c r="CQ47" s="43"/>
      <c r="CR47" s="43">
        <v>27.634</v>
      </c>
      <c r="CS47" s="43"/>
      <c r="CT47" s="43">
        <v>13.452</v>
      </c>
    </row>
    <row r="48" spans="1:98" ht="15.6" x14ac:dyDescent="0.3">
      <c r="A48" s="1"/>
      <c r="B48" s="42" t="s">
        <v>771</v>
      </c>
      <c r="C48" s="43"/>
      <c r="D48" s="43"/>
      <c r="E48" s="43">
        <v>22.30894</v>
      </c>
      <c r="F48" s="43">
        <v>11.962999999999999</v>
      </c>
      <c r="G48" s="43"/>
      <c r="H48" s="43"/>
      <c r="I48" s="43"/>
      <c r="J48" s="43"/>
      <c r="K48" s="43"/>
      <c r="L48" s="43">
        <v>11.6305</v>
      </c>
      <c r="M48" s="43">
        <v>10.992100000000001</v>
      </c>
      <c r="N48" s="43">
        <v>3.88</v>
      </c>
      <c r="O48" s="43">
        <v>30.154</v>
      </c>
      <c r="P48" s="43"/>
      <c r="Q48" s="43"/>
      <c r="R48" s="43">
        <v>52.548000000000002</v>
      </c>
      <c r="S48" s="43"/>
      <c r="T48" s="43">
        <v>15.880280000000001</v>
      </c>
      <c r="U48" s="43"/>
      <c r="V48" s="43">
        <v>9.3000000000000007</v>
      </c>
      <c r="W48" s="43"/>
      <c r="X48" s="43">
        <v>30.645</v>
      </c>
      <c r="Y48" s="43"/>
      <c r="Z48" s="43">
        <v>3.2717700000000001</v>
      </c>
      <c r="AA48" s="43"/>
      <c r="AB48" s="43"/>
      <c r="AC48" s="43"/>
      <c r="AD48" s="43"/>
      <c r="AE48" s="43"/>
      <c r="AF48" s="43"/>
      <c r="AG48" s="43"/>
      <c r="AH48" s="43">
        <v>0.93200000000000005</v>
      </c>
      <c r="AI48" s="43"/>
      <c r="AJ48" s="43">
        <v>4.0911</v>
      </c>
      <c r="AK48" s="43">
        <v>0</v>
      </c>
      <c r="AL48" s="43">
        <v>3.3891</v>
      </c>
      <c r="AM48" s="43">
        <v>50.046770000000002</v>
      </c>
      <c r="AN48" s="43">
        <v>136.71</v>
      </c>
      <c r="AO48" s="43">
        <v>28.692299999999999</v>
      </c>
      <c r="AP48" s="43">
        <v>0.84</v>
      </c>
      <c r="AQ48" s="43">
        <v>168.28459000000001</v>
      </c>
      <c r="AR48" s="43"/>
      <c r="AS48" s="43">
        <v>35.433450000000001</v>
      </c>
      <c r="AT48" s="43">
        <v>29.907</v>
      </c>
      <c r="AU48" s="43"/>
      <c r="AV48" s="43">
        <v>57.34798</v>
      </c>
      <c r="AW48" s="43">
        <v>33.006300000000003</v>
      </c>
      <c r="AX48" s="43"/>
      <c r="AY48" s="43"/>
      <c r="AZ48" s="43"/>
      <c r="BA48" s="43">
        <v>2.6</v>
      </c>
      <c r="BB48" s="43"/>
      <c r="BC48" s="43">
        <v>32.671700000000001</v>
      </c>
      <c r="BD48" s="43"/>
      <c r="BE48" s="43">
        <v>18.7</v>
      </c>
      <c r="BF48" s="43"/>
      <c r="BG48" s="43"/>
      <c r="BH48" s="43"/>
      <c r="BI48" s="43">
        <v>17.317530000000001</v>
      </c>
      <c r="BJ48" s="43"/>
      <c r="BK48" s="43">
        <v>5.3887799999999997</v>
      </c>
      <c r="BL48" s="43"/>
      <c r="BM48" s="43">
        <v>3.9809999999999999</v>
      </c>
      <c r="BN48" s="43">
        <v>5.08</v>
      </c>
      <c r="BO48" s="43">
        <v>1.89</v>
      </c>
      <c r="BP48" s="43">
        <v>130.65768</v>
      </c>
      <c r="BQ48" s="43"/>
      <c r="BR48" s="43">
        <v>4.7061000000000002</v>
      </c>
      <c r="BS48" s="43">
        <v>124.06010000000001</v>
      </c>
      <c r="BT48" s="43">
        <v>14.09937</v>
      </c>
      <c r="BU48" s="43"/>
      <c r="BV48" s="43">
        <v>33.0563</v>
      </c>
      <c r="BW48" s="43">
        <v>4.0013500000000004</v>
      </c>
      <c r="BX48" s="43"/>
      <c r="BY48" s="43"/>
      <c r="BZ48" s="43">
        <v>89.157200000000003</v>
      </c>
      <c r="CA48" s="43">
        <v>3.0019999999999998</v>
      </c>
      <c r="CB48" s="43">
        <v>1.2481</v>
      </c>
      <c r="CC48" s="43">
        <v>0.67300000000000004</v>
      </c>
      <c r="CD48" s="43">
        <v>23.075299999999999</v>
      </c>
      <c r="CE48" s="43">
        <v>348.00731000000002</v>
      </c>
      <c r="CF48" s="43">
        <v>10.694800000000001</v>
      </c>
      <c r="CG48" s="43">
        <v>155.89930000000001</v>
      </c>
      <c r="CH48" s="43">
        <v>18.432369999999999</v>
      </c>
      <c r="CI48" s="43"/>
      <c r="CJ48" s="43"/>
      <c r="CK48" s="43">
        <v>16.484200000000001</v>
      </c>
      <c r="CL48" s="43">
        <v>5.38659</v>
      </c>
      <c r="CM48" s="43"/>
      <c r="CN48" s="43"/>
      <c r="CO48" s="43">
        <v>13.62832</v>
      </c>
      <c r="CP48" s="43">
        <v>261.72000000000003</v>
      </c>
      <c r="CQ48" s="43"/>
      <c r="CR48" s="43">
        <v>28.062999999999999</v>
      </c>
      <c r="CS48" s="43"/>
      <c r="CT48" s="43">
        <v>13.481999999999999</v>
      </c>
    </row>
    <row r="49" spans="1:98" ht="15.6" x14ac:dyDescent="0.3">
      <c r="A49" s="1"/>
      <c r="B49" s="42" t="s">
        <v>772</v>
      </c>
      <c r="C49" s="43"/>
      <c r="D49" s="43"/>
      <c r="E49" s="43">
        <v>22.929829999999999</v>
      </c>
      <c r="F49" s="43">
        <v>11.926</v>
      </c>
      <c r="G49" s="43"/>
      <c r="H49" s="43"/>
      <c r="I49" s="43"/>
      <c r="J49" s="43"/>
      <c r="K49" s="43"/>
      <c r="L49" s="43">
        <v>11.194000000000001</v>
      </c>
      <c r="M49" s="43">
        <v>11.0059</v>
      </c>
      <c r="N49" s="43">
        <v>3.8</v>
      </c>
      <c r="O49" s="43">
        <v>29.923999999999999</v>
      </c>
      <c r="P49" s="43"/>
      <c r="Q49" s="43"/>
      <c r="R49" s="43">
        <v>52.744999999999997</v>
      </c>
      <c r="S49" s="43"/>
      <c r="T49" s="43">
        <v>47.771329999999999</v>
      </c>
      <c r="U49" s="43"/>
      <c r="V49" s="43">
        <v>9.1999999999999993</v>
      </c>
      <c r="W49" s="43"/>
      <c r="X49" s="43">
        <v>28.716999999999999</v>
      </c>
      <c r="Y49" s="43"/>
      <c r="Z49" s="43">
        <v>3.5676700000000001</v>
      </c>
      <c r="AA49" s="43"/>
      <c r="AB49" s="43"/>
      <c r="AC49" s="43"/>
      <c r="AD49" s="43"/>
      <c r="AE49" s="43"/>
      <c r="AF49" s="43"/>
      <c r="AG49" s="43"/>
      <c r="AH49" s="43">
        <v>1.0710999999999999</v>
      </c>
      <c r="AI49" s="43"/>
      <c r="AJ49" s="43">
        <v>4.0739599999999996</v>
      </c>
      <c r="AK49" s="43">
        <v>0</v>
      </c>
      <c r="AL49" s="43">
        <v>3.3245</v>
      </c>
      <c r="AM49" s="43">
        <v>49.990569999999998</v>
      </c>
      <c r="AN49" s="43">
        <v>132.59</v>
      </c>
      <c r="AO49" s="43">
        <v>28.441800000000001</v>
      </c>
      <c r="AP49" s="43">
        <v>0.87</v>
      </c>
      <c r="AQ49" s="43">
        <v>168.32738000000001</v>
      </c>
      <c r="AR49" s="43"/>
      <c r="AS49" s="43">
        <v>36.956560000000003</v>
      </c>
      <c r="AT49" s="43">
        <v>30.327780000000001</v>
      </c>
      <c r="AU49" s="43"/>
      <c r="AV49" s="43">
        <v>74.838369999999998</v>
      </c>
      <c r="AW49" s="43">
        <v>34.308799999999998</v>
      </c>
      <c r="AX49" s="43"/>
      <c r="AY49" s="43"/>
      <c r="AZ49" s="43"/>
      <c r="BA49" s="43">
        <v>2.5</v>
      </c>
      <c r="BB49" s="43"/>
      <c r="BC49" s="43">
        <v>32.648409999999998</v>
      </c>
      <c r="BD49" s="43"/>
      <c r="BE49" s="43">
        <v>18.7</v>
      </c>
      <c r="BF49" s="43"/>
      <c r="BG49" s="43"/>
      <c r="BH49" s="43"/>
      <c r="BI49" s="43">
        <v>17.627669999999998</v>
      </c>
      <c r="BJ49" s="43"/>
      <c r="BK49" s="43">
        <v>5.5507099999999996</v>
      </c>
      <c r="BL49" s="43"/>
      <c r="BM49" s="43">
        <v>3.9809999999999999</v>
      </c>
      <c r="BN49" s="43">
        <v>5.23</v>
      </c>
      <c r="BO49" s="43">
        <v>1.81</v>
      </c>
      <c r="BP49" s="43">
        <v>131.18825000000001</v>
      </c>
      <c r="BQ49" s="43"/>
      <c r="BR49" s="43">
        <v>4.2980099999999997</v>
      </c>
      <c r="BS49" s="43">
        <v>124.5984</v>
      </c>
      <c r="BT49" s="43">
        <v>15.19106</v>
      </c>
      <c r="BU49" s="43"/>
      <c r="BV49" s="43">
        <v>33.962699999999998</v>
      </c>
      <c r="BW49" s="43">
        <v>4.0848199999999997</v>
      </c>
      <c r="BX49" s="43"/>
      <c r="BY49" s="43"/>
      <c r="BZ49" s="43">
        <v>89.922899999999998</v>
      </c>
      <c r="CA49" s="43">
        <v>3.3849999999999998</v>
      </c>
      <c r="CB49" s="43">
        <v>1.2357</v>
      </c>
      <c r="CC49" s="43">
        <v>0.64500000000000002</v>
      </c>
      <c r="CD49" s="43">
        <v>24.181190000000001</v>
      </c>
      <c r="CE49" s="43">
        <v>356.99725000000001</v>
      </c>
      <c r="CF49" s="43">
        <v>11.209300000000001</v>
      </c>
      <c r="CG49" s="43">
        <v>153.22819999999999</v>
      </c>
      <c r="CH49" s="43">
        <v>18.567319999999999</v>
      </c>
      <c r="CI49" s="43"/>
      <c r="CJ49" s="43"/>
      <c r="CK49" s="43">
        <v>19.0151</v>
      </c>
      <c r="CL49" s="43">
        <v>5.44041</v>
      </c>
      <c r="CM49" s="43"/>
      <c r="CN49" s="43"/>
      <c r="CO49" s="43">
        <v>13.32625</v>
      </c>
      <c r="CP49" s="43">
        <v>265.69</v>
      </c>
      <c r="CQ49" s="43"/>
      <c r="CR49" s="43">
        <v>28.276</v>
      </c>
      <c r="CS49" s="43"/>
      <c r="CT49" s="43">
        <v>13.634</v>
      </c>
    </row>
    <row r="50" spans="1:98" ht="15.6" x14ac:dyDescent="0.3">
      <c r="A50" s="1"/>
      <c r="B50" s="42" t="s">
        <v>773</v>
      </c>
      <c r="C50" s="43"/>
      <c r="D50" s="43"/>
      <c r="E50" s="43">
        <v>26.678619999999999</v>
      </c>
      <c r="F50" s="43">
        <v>12.039</v>
      </c>
      <c r="G50" s="43"/>
      <c r="H50" s="43"/>
      <c r="I50" s="43"/>
      <c r="J50" s="43"/>
      <c r="K50" s="43"/>
      <c r="L50" s="43">
        <v>10.7744</v>
      </c>
      <c r="M50" s="43">
        <v>11.154400000000001</v>
      </c>
      <c r="N50" s="43">
        <v>3.83</v>
      </c>
      <c r="O50" s="43">
        <v>30.324000000000002</v>
      </c>
      <c r="P50" s="43"/>
      <c r="Q50" s="43"/>
      <c r="R50" s="43">
        <v>52.832999999999998</v>
      </c>
      <c r="S50" s="43"/>
      <c r="T50" s="43">
        <v>21.924520000000001</v>
      </c>
      <c r="U50" s="43"/>
      <c r="V50" s="43">
        <v>9.1</v>
      </c>
      <c r="W50" s="43"/>
      <c r="X50" s="43">
        <v>31.353000000000002</v>
      </c>
      <c r="Y50" s="43"/>
      <c r="Z50" s="43">
        <v>4.7948000000000004</v>
      </c>
      <c r="AA50" s="43"/>
      <c r="AB50" s="43"/>
      <c r="AC50" s="43"/>
      <c r="AD50" s="43"/>
      <c r="AE50" s="43"/>
      <c r="AF50" s="43"/>
      <c r="AG50" s="43"/>
      <c r="AH50" s="43">
        <v>1.9068000000000001</v>
      </c>
      <c r="AI50" s="43"/>
      <c r="AJ50" s="43">
        <v>4.2364699999999997</v>
      </c>
      <c r="AK50" s="43">
        <v>0</v>
      </c>
      <c r="AL50" s="43">
        <v>3.3969</v>
      </c>
      <c r="AM50" s="43">
        <v>48.71707</v>
      </c>
      <c r="AN50" s="43">
        <v>135.5</v>
      </c>
      <c r="AO50" s="43">
        <v>28.629000000000001</v>
      </c>
      <c r="AP50" s="43">
        <v>0.94</v>
      </c>
      <c r="AQ50" s="43">
        <v>167.57416000000001</v>
      </c>
      <c r="AR50" s="43"/>
      <c r="AS50" s="43">
        <v>36.917279999999998</v>
      </c>
      <c r="AT50" s="43">
        <v>30.231560000000002</v>
      </c>
      <c r="AU50" s="43"/>
      <c r="AV50" s="43">
        <v>99.768940000000001</v>
      </c>
      <c r="AW50" s="43">
        <v>35.237900000000003</v>
      </c>
      <c r="AX50" s="43"/>
      <c r="AY50" s="43"/>
      <c r="AZ50" s="43"/>
      <c r="BA50" s="43">
        <v>2.6</v>
      </c>
      <c r="BB50" s="43"/>
      <c r="BC50" s="43">
        <v>32.617190000000001</v>
      </c>
      <c r="BD50" s="43"/>
      <c r="BE50" s="43">
        <v>18.7</v>
      </c>
      <c r="BF50" s="43"/>
      <c r="BG50" s="43"/>
      <c r="BH50" s="43"/>
      <c r="BI50" s="43">
        <v>18.45336</v>
      </c>
      <c r="BJ50" s="43"/>
      <c r="BK50" s="43">
        <v>5.5363899999999999</v>
      </c>
      <c r="BL50" s="43"/>
      <c r="BM50" s="43">
        <v>3.9809999999999999</v>
      </c>
      <c r="BN50" s="43">
        <v>5.93</v>
      </c>
      <c r="BO50" s="43">
        <v>1.76</v>
      </c>
      <c r="BP50" s="43">
        <v>130.97497999999999</v>
      </c>
      <c r="BQ50" s="43"/>
      <c r="BR50" s="43">
        <v>4.2888500000000001</v>
      </c>
      <c r="BS50" s="43">
        <v>124.7303</v>
      </c>
      <c r="BT50" s="43">
        <v>15.276109999999999</v>
      </c>
      <c r="BU50" s="43"/>
      <c r="BV50" s="43">
        <v>34.465899999999998</v>
      </c>
      <c r="BW50" s="43">
        <v>4.1258100000000004</v>
      </c>
      <c r="BX50" s="43"/>
      <c r="BY50" s="43"/>
      <c r="BZ50" s="43">
        <v>90.027199999999993</v>
      </c>
      <c r="CA50" s="43">
        <v>5.5419999999999998</v>
      </c>
      <c r="CB50" s="43">
        <v>1.1958</v>
      </c>
      <c r="CC50" s="43">
        <v>0.66100000000000003</v>
      </c>
      <c r="CD50" s="43">
        <v>24.46435</v>
      </c>
      <c r="CE50" s="43">
        <v>367.37031000000002</v>
      </c>
      <c r="CF50" s="43">
        <v>11.4976</v>
      </c>
      <c r="CG50" s="43">
        <v>148.64500000000001</v>
      </c>
      <c r="CH50" s="43">
        <v>18.401630000000001</v>
      </c>
      <c r="CI50" s="43"/>
      <c r="CJ50" s="43"/>
      <c r="CK50" s="43">
        <v>19.2285</v>
      </c>
      <c r="CL50" s="43">
        <v>5.3406700000000003</v>
      </c>
      <c r="CM50" s="43"/>
      <c r="CN50" s="43"/>
      <c r="CO50" s="43">
        <v>13.45262</v>
      </c>
      <c r="CP50" s="43">
        <v>266.29000000000002</v>
      </c>
      <c r="CQ50" s="43"/>
      <c r="CR50" s="43">
        <v>28.251999999999999</v>
      </c>
      <c r="CS50" s="43"/>
      <c r="CT50" s="43">
        <v>13.849</v>
      </c>
    </row>
    <row r="51" spans="1:98" ht="15.6" x14ac:dyDescent="0.3">
      <c r="A51" s="1"/>
      <c r="B51" s="42" t="s">
        <v>774</v>
      </c>
      <c r="C51" s="43"/>
      <c r="D51" s="43"/>
      <c r="E51" s="43">
        <v>32.218670000000003</v>
      </c>
      <c r="F51" s="43">
        <v>12.631</v>
      </c>
      <c r="G51" s="43"/>
      <c r="H51" s="43"/>
      <c r="I51" s="43"/>
      <c r="J51" s="43"/>
      <c r="K51" s="43"/>
      <c r="L51" s="43">
        <v>10.9649</v>
      </c>
      <c r="M51" s="43">
        <v>11.0352</v>
      </c>
      <c r="N51" s="43">
        <v>3.84</v>
      </c>
      <c r="O51" s="43">
        <v>30.021999999999998</v>
      </c>
      <c r="P51" s="43"/>
      <c r="Q51" s="43"/>
      <c r="R51" s="43">
        <v>52.651000000000003</v>
      </c>
      <c r="S51" s="43"/>
      <c r="T51" s="43">
        <v>49.496339999999996</v>
      </c>
      <c r="U51" s="43"/>
      <c r="V51" s="43">
        <v>8.9</v>
      </c>
      <c r="W51" s="43"/>
      <c r="X51" s="43">
        <v>32.295999999999999</v>
      </c>
      <c r="Y51" s="43"/>
      <c r="Z51" s="43">
        <v>5.3085500000000003</v>
      </c>
      <c r="AA51" s="43"/>
      <c r="AB51" s="43"/>
      <c r="AC51" s="43"/>
      <c r="AD51" s="43"/>
      <c r="AE51" s="43"/>
      <c r="AF51" s="43"/>
      <c r="AG51" s="43"/>
      <c r="AH51" s="43">
        <v>2.1309</v>
      </c>
      <c r="AI51" s="43"/>
      <c r="AJ51" s="43">
        <v>4.23285</v>
      </c>
      <c r="AK51" s="43">
        <v>0</v>
      </c>
      <c r="AL51" s="43">
        <v>3.1069</v>
      </c>
      <c r="AM51" s="43">
        <v>45.501620000000003</v>
      </c>
      <c r="AN51" s="43">
        <v>138.19999999999999</v>
      </c>
      <c r="AO51" s="43">
        <v>29.269400000000001</v>
      </c>
      <c r="AP51" s="43">
        <v>1.03</v>
      </c>
      <c r="AQ51" s="43">
        <v>167.78638000000001</v>
      </c>
      <c r="AR51" s="43"/>
      <c r="AS51" s="43">
        <v>37.477179999999997</v>
      </c>
      <c r="AT51" s="43">
        <v>30.475249999999999</v>
      </c>
      <c r="AU51" s="43"/>
      <c r="AV51" s="43">
        <v>182.46029999999999</v>
      </c>
      <c r="AW51" s="43">
        <v>36.245100000000001</v>
      </c>
      <c r="AX51" s="43"/>
      <c r="AY51" s="43"/>
      <c r="AZ51" s="43"/>
      <c r="BA51" s="43">
        <v>2.6</v>
      </c>
      <c r="BB51" s="43"/>
      <c r="BC51" s="43">
        <v>46.829680000000003</v>
      </c>
      <c r="BD51" s="43"/>
      <c r="BE51" s="43">
        <v>18.7</v>
      </c>
      <c r="BF51" s="43"/>
      <c r="BG51" s="43"/>
      <c r="BH51" s="43"/>
      <c r="BI51" s="43">
        <v>18.600770000000001</v>
      </c>
      <c r="BJ51" s="43"/>
      <c r="BK51" s="43">
        <v>5.5981300000000003</v>
      </c>
      <c r="BL51" s="43"/>
      <c r="BM51" s="43">
        <v>3.9409999999999998</v>
      </c>
      <c r="BN51" s="43">
        <v>5.67</v>
      </c>
      <c r="BO51" s="43">
        <v>1.77</v>
      </c>
      <c r="BP51" s="43">
        <v>133.26452</v>
      </c>
      <c r="BQ51" s="43"/>
      <c r="BR51" s="43">
        <v>4.4868399999999999</v>
      </c>
      <c r="BS51" s="43">
        <v>125.3917</v>
      </c>
      <c r="BT51" s="43">
        <v>15.29604</v>
      </c>
      <c r="BU51" s="43"/>
      <c r="BV51" s="43">
        <v>34.126300000000001</v>
      </c>
      <c r="BW51" s="43">
        <v>3.9547300000000001</v>
      </c>
      <c r="BX51" s="43"/>
      <c r="BY51" s="43"/>
      <c r="BZ51" s="43">
        <v>89.343599999999995</v>
      </c>
      <c r="CA51" s="43">
        <v>20.213999999999999</v>
      </c>
      <c r="CB51" s="43">
        <v>1.1123000000000001</v>
      </c>
      <c r="CC51" s="43">
        <v>0.626</v>
      </c>
      <c r="CD51" s="43">
        <v>24.94042</v>
      </c>
      <c r="CE51" s="43">
        <v>360.35494</v>
      </c>
      <c r="CF51" s="43">
        <v>11.4054</v>
      </c>
      <c r="CG51" s="43">
        <v>150.68</v>
      </c>
      <c r="CH51" s="43">
        <v>18.015689999999999</v>
      </c>
      <c r="CI51" s="43"/>
      <c r="CJ51" s="43"/>
      <c r="CK51" s="43">
        <v>19.677600000000002</v>
      </c>
      <c r="CL51" s="43">
        <v>5.3066399999999998</v>
      </c>
      <c r="CM51" s="43"/>
      <c r="CN51" s="43"/>
      <c r="CO51" s="43">
        <v>13.688129999999999</v>
      </c>
      <c r="CP51" s="43">
        <v>265.64</v>
      </c>
      <c r="CQ51" s="43"/>
      <c r="CR51" s="43">
        <v>28.652999999999999</v>
      </c>
      <c r="CS51" s="43"/>
      <c r="CT51" s="43">
        <v>14.307</v>
      </c>
    </row>
    <row r="52" spans="1:98" ht="15.6" x14ac:dyDescent="0.3">
      <c r="A52" s="1"/>
      <c r="B52" s="42" t="s">
        <v>775</v>
      </c>
      <c r="C52" s="43"/>
      <c r="D52" s="43"/>
      <c r="E52" s="43">
        <v>31.773409999999998</v>
      </c>
      <c r="F52" s="43">
        <v>12.295</v>
      </c>
      <c r="G52" s="43"/>
      <c r="H52" s="43"/>
      <c r="I52" s="43"/>
      <c r="J52" s="43"/>
      <c r="K52" s="43"/>
      <c r="L52" s="43">
        <v>11.398300000000001</v>
      </c>
      <c r="M52" s="43">
        <v>11.1972</v>
      </c>
      <c r="N52" s="43">
        <v>3.78</v>
      </c>
      <c r="O52" s="43">
        <v>29.852</v>
      </c>
      <c r="P52" s="43"/>
      <c r="Q52" s="43"/>
      <c r="R52" s="43">
        <v>52.360999999999997</v>
      </c>
      <c r="S52" s="43"/>
      <c r="T52" s="43">
        <v>50.950319999999998</v>
      </c>
      <c r="U52" s="43"/>
      <c r="V52" s="43">
        <v>8.6</v>
      </c>
      <c r="W52" s="43"/>
      <c r="X52" s="43">
        <v>132.816</v>
      </c>
      <c r="Y52" s="43"/>
      <c r="Z52" s="43">
        <v>5.3031899999999998</v>
      </c>
      <c r="AA52" s="43"/>
      <c r="AB52" s="43"/>
      <c r="AC52" s="43"/>
      <c r="AD52" s="43"/>
      <c r="AE52" s="43"/>
      <c r="AF52" s="43"/>
      <c r="AG52" s="43"/>
      <c r="AH52" s="43">
        <v>2.7406999999999999</v>
      </c>
      <c r="AI52" s="43"/>
      <c r="AJ52" s="43">
        <v>4.8772500000000001</v>
      </c>
      <c r="AK52" s="43">
        <v>0</v>
      </c>
      <c r="AL52" s="43">
        <v>2.3515000000000001</v>
      </c>
      <c r="AM52" s="43">
        <v>47.546709999999997</v>
      </c>
      <c r="AN52" s="43">
        <v>138.81</v>
      </c>
      <c r="AO52" s="43">
        <v>29.057099999999998</v>
      </c>
      <c r="AP52" s="43">
        <v>1.1499999999999999</v>
      </c>
      <c r="AQ52" s="43">
        <v>168.66746000000001</v>
      </c>
      <c r="AR52" s="43"/>
      <c r="AS52" s="43">
        <v>38.982610000000001</v>
      </c>
      <c r="AT52" s="43">
        <v>31.396629999999998</v>
      </c>
      <c r="AU52" s="43"/>
      <c r="AV52" s="43">
        <v>184.08750000000001</v>
      </c>
      <c r="AW52" s="43">
        <v>35.679400000000001</v>
      </c>
      <c r="AX52" s="43"/>
      <c r="AY52" s="43"/>
      <c r="AZ52" s="43"/>
      <c r="BA52" s="43">
        <v>2.6</v>
      </c>
      <c r="BB52" s="43"/>
      <c r="BC52" s="43">
        <v>70.118380000000002</v>
      </c>
      <c r="BD52" s="43"/>
      <c r="BE52" s="43">
        <v>18.7</v>
      </c>
      <c r="BF52" s="43"/>
      <c r="BG52" s="43"/>
      <c r="BH52" s="43"/>
      <c r="BI52" s="43">
        <v>18.65681</v>
      </c>
      <c r="BJ52" s="43"/>
      <c r="BK52" s="43">
        <v>5.5640000000000001</v>
      </c>
      <c r="BL52" s="43"/>
      <c r="BM52" s="43">
        <v>3.621</v>
      </c>
      <c r="BN52" s="43">
        <v>24.38</v>
      </c>
      <c r="BO52" s="43">
        <v>1.73</v>
      </c>
      <c r="BP52" s="43">
        <v>130.69748999999999</v>
      </c>
      <c r="BQ52" s="43"/>
      <c r="BR52" s="43">
        <v>4.4259500000000003</v>
      </c>
      <c r="BS52" s="43">
        <v>125.4348</v>
      </c>
      <c r="BT52" s="43">
        <v>15.66348</v>
      </c>
      <c r="BU52" s="43"/>
      <c r="BV52" s="43">
        <v>35.323599999999999</v>
      </c>
      <c r="BW52" s="43">
        <v>3.9614600000000002</v>
      </c>
      <c r="BX52" s="43"/>
      <c r="BY52" s="43"/>
      <c r="BZ52" s="43">
        <v>90.076400000000007</v>
      </c>
      <c r="CA52" s="43">
        <v>24.712</v>
      </c>
      <c r="CB52" s="43">
        <v>0.73829999999999996</v>
      </c>
      <c r="CC52" s="43">
        <v>0.63800000000000001</v>
      </c>
      <c r="CD52" s="43">
        <v>25.69772</v>
      </c>
      <c r="CE52" s="43">
        <v>362.30340999999999</v>
      </c>
      <c r="CF52" s="43">
        <v>11.493</v>
      </c>
      <c r="CG52" s="43">
        <v>155.72550000000001</v>
      </c>
      <c r="CH52" s="43">
        <v>17.796569999999999</v>
      </c>
      <c r="CI52" s="43"/>
      <c r="CJ52" s="43"/>
      <c r="CK52" s="43">
        <v>19.579699999999999</v>
      </c>
      <c r="CL52" s="43">
        <v>5.28538</v>
      </c>
      <c r="CM52" s="43"/>
      <c r="CN52" s="43"/>
      <c r="CO52" s="43">
        <v>14.671799999999999</v>
      </c>
      <c r="CP52" s="43">
        <v>275.86</v>
      </c>
      <c r="CQ52" s="43"/>
      <c r="CR52" s="43">
        <v>27.876000000000001</v>
      </c>
      <c r="CS52" s="43"/>
      <c r="CT52" s="43">
        <v>17.907</v>
      </c>
    </row>
    <row r="53" spans="1:98" ht="15.6" x14ac:dyDescent="0.3">
      <c r="A53" s="1"/>
      <c r="B53" s="42" t="s">
        <v>776</v>
      </c>
      <c r="C53" s="43"/>
      <c r="D53" s="43"/>
      <c r="E53" s="43">
        <v>33.456609999999998</v>
      </c>
      <c r="F53" s="43">
        <v>12.885999999999999</v>
      </c>
      <c r="G53" s="43"/>
      <c r="H53" s="43"/>
      <c r="I53" s="43"/>
      <c r="J53" s="43"/>
      <c r="K53" s="43"/>
      <c r="L53" s="43">
        <v>11.4262</v>
      </c>
      <c r="M53" s="43">
        <v>11.3331</v>
      </c>
      <c r="N53" s="43">
        <v>3.75</v>
      </c>
      <c r="O53" s="43">
        <v>30.206</v>
      </c>
      <c r="P53" s="43"/>
      <c r="Q53" s="43"/>
      <c r="R53" s="43">
        <v>52.658000000000001</v>
      </c>
      <c r="S53" s="43"/>
      <c r="T53" s="43">
        <v>44.87988</v>
      </c>
      <c r="U53" s="43"/>
      <c r="V53" s="43">
        <v>8.5</v>
      </c>
      <c r="W53" s="43"/>
      <c r="X53" s="43">
        <v>126.866</v>
      </c>
      <c r="Y53" s="43"/>
      <c r="Z53" s="43">
        <v>5.0441200000000004</v>
      </c>
      <c r="AA53" s="43"/>
      <c r="AB53" s="43"/>
      <c r="AC53" s="43"/>
      <c r="AD53" s="43"/>
      <c r="AE53" s="43"/>
      <c r="AF53" s="43"/>
      <c r="AG53" s="43"/>
      <c r="AH53" s="43">
        <v>2.1837</v>
      </c>
      <c r="AI53" s="43"/>
      <c r="AJ53" s="43">
        <v>4.42605</v>
      </c>
      <c r="AK53" s="43">
        <v>0</v>
      </c>
      <c r="AL53" s="43">
        <v>1.8420000000000001</v>
      </c>
      <c r="AM53" s="43">
        <v>48.499659999999999</v>
      </c>
      <c r="AN53" s="43">
        <v>139.62</v>
      </c>
      <c r="AO53" s="43">
        <v>28.952500000000001</v>
      </c>
      <c r="AP53" s="43">
        <v>1.26</v>
      </c>
      <c r="AQ53" s="43">
        <v>168.56004999999999</v>
      </c>
      <c r="AR53" s="43"/>
      <c r="AS53" s="43">
        <v>38.117040000000003</v>
      </c>
      <c r="AT53" s="43">
        <v>31.018709999999999</v>
      </c>
      <c r="AU53" s="43"/>
      <c r="AV53" s="43">
        <v>193.89355</v>
      </c>
      <c r="AW53" s="43">
        <v>36.486800000000002</v>
      </c>
      <c r="AX53" s="43"/>
      <c r="AY53" s="43"/>
      <c r="AZ53" s="43"/>
      <c r="BA53" s="43">
        <v>2.5</v>
      </c>
      <c r="BB53" s="43"/>
      <c r="BC53" s="43">
        <v>73.514179999999996</v>
      </c>
      <c r="BD53" s="43"/>
      <c r="BE53" s="43">
        <v>18.7</v>
      </c>
      <c r="BF53" s="43"/>
      <c r="BG53" s="43"/>
      <c r="BH53" s="43"/>
      <c r="BI53" s="43">
        <v>17.82865</v>
      </c>
      <c r="BJ53" s="43"/>
      <c r="BK53" s="43">
        <v>5.5305400000000002</v>
      </c>
      <c r="BL53" s="43"/>
      <c r="BM53" s="43">
        <v>3.9809999999999999</v>
      </c>
      <c r="BN53" s="43">
        <v>36.57</v>
      </c>
      <c r="BO53" s="43">
        <v>1.71</v>
      </c>
      <c r="BP53" s="43">
        <v>125.97235999999999</v>
      </c>
      <c r="BQ53" s="43"/>
      <c r="BR53" s="43">
        <v>4.5217999999999998</v>
      </c>
      <c r="BS53" s="43">
        <v>126.5047</v>
      </c>
      <c r="BT53" s="43">
        <v>15.55273</v>
      </c>
      <c r="BU53" s="43"/>
      <c r="BV53" s="43">
        <v>34.995699999999999</v>
      </c>
      <c r="BW53" s="43">
        <v>3.9545699999999999</v>
      </c>
      <c r="BX53" s="43"/>
      <c r="BY53" s="43"/>
      <c r="BZ53" s="43">
        <v>88.9238</v>
      </c>
      <c r="CA53" s="43">
        <v>24.800999999999998</v>
      </c>
      <c r="CB53" s="43">
        <v>0.54</v>
      </c>
      <c r="CC53" s="43">
        <v>0.627</v>
      </c>
      <c r="CD53" s="43">
        <v>25.048249999999999</v>
      </c>
      <c r="CE53" s="43">
        <v>384.15651000000003</v>
      </c>
      <c r="CF53" s="43">
        <v>11.543799999999999</v>
      </c>
      <c r="CG53" s="43">
        <v>152.51859999999999</v>
      </c>
      <c r="CH53" s="43">
        <v>17.54702</v>
      </c>
      <c r="CI53" s="43"/>
      <c r="CJ53" s="43"/>
      <c r="CK53" s="43">
        <v>19.8141</v>
      </c>
      <c r="CL53" s="43">
        <v>5.31914</v>
      </c>
      <c r="CM53" s="43"/>
      <c r="CN53" s="43"/>
      <c r="CO53" s="43">
        <v>14.54616</v>
      </c>
      <c r="CP53" s="43">
        <v>276.5</v>
      </c>
      <c r="CQ53" s="43"/>
      <c r="CR53" s="43">
        <v>28.574000000000002</v>
      </c>
      <c r="CS53" s="43"/>
      <c r="CT53" s="43">
        <v>18.577000000000002</v>
      </c>
    </row>
    <row r="54" spans="1:98" ht="15.6" x14ac:dyDescent="0.3">
      <c r="A54" s="1"/>
      <c r="B54" s="42" t="s">
        <v>777</v>
      </c>
      <c r="C54" s="43"/>
      <c r="D54" s="43"/>
      <c r="E54" s="43">
        <v>36.80048</v>
      </c>
      <c r="F54" s="43">
        <v>12.025</v>
      </c>
      <c r="G54" s="43"/>
      <c r="H54" s="43"/>
      <c r="I54" s="43"/>
      <c r="J54" s="43"/>
      <c r="K54" s="43"/>
      <c r="L54" s="43">
        <v>11.3163</v>
      </c>
      <c r="M54" s="43">
        <v>13.945600000000001</v>
      </c>
      <c r="N54" s="43">
        <v>3.6</v>
      </c>
      <c r="O54" s="43">
        <v>29.564</v>
      </c>
      <c r="P54" s="43"/>
      <c r="Q54" s="43"/>
      <c r="R54" s="43">
        <v>52.853999999999999</v>
      </c>
      <c r="S54" s="43"/>
      <c r="T54" s="43">
        <v>47.299799999999998</v>
      </c>
      <c r="U54" s="43"/>
      <c r="V54" s="43">
        <v>7.9</v>
      </c>
      <c r="W54" s="43"/>
      <c r="X54" s="43">
        <v>109.852</v>
      </c>
      <c r="Y54" s="43"/>
      <c r="Z54" s="43">
        <v>4.8213499999999998</v>
      </c>
      <c r="AA54" s="43"/>
      <c r="AB54" s="43"/>
      <c r="AC54" s="43"/>
      <c r="AD54" s="43"/>
      <c r="AE54" s="43"/>
      <c r="AF54" s="43"/>
      <c r="AG54" s="43"/>
      <c r="AH54" s="43">
        <v>4.6429999999999998</v>
      </c>
      <c r="AI54" s="43"/>
      <c r="AJ54" s="43">
        <v>4.5418000000000003</v>
      </c>
      <c r="AK54" s="43">
        <v>0</v>
      </c>
      <c r="AL54" s="43">
        <v>1.4577</v>
      </c>
      <c r="AM54" s="43">
        <v>50.261659999999999</v>
      </c>
      <c r="AN54" s="43">
        <v>137.69999999999999</v>
      </c>
      <c r="AO54" s="43">
        <v>28.6356</v>
      </c>
      <c r="AP54" s="43">
        <v>1.2</v>
      </c>
      <c r="AQ54" s="43">
        <v>169.22313</v>
      </c>
      <c r="AR54" s="43"/>
      <c r="AS54" s="43">
        <v>38.009279999999997</v>
      </c>
      <c r="AT54" s="43">
        <v>30.932169999999999</v>
      </c>
      <c r="AU54" s="43"/>
      <c r="AV54" s="43">
        <v>196.29074</v>
      </c>
      <c r="AW54" s="43">
        <v>35.972499999999997</v>
      </c>
      <c r="AX54" s="43"/>
      <c r="AY54" s="43"/>
      <c r="AZ54" s="43"/>
      <c r="BA54" s="43">
        <v>2.6</v>
      </c>
      <c r="BB54" s="43"/>
      <c r="BC54" s="43">
        <v>73.237359999999995</v>
      </c>
      <c r="BD54" s="43"/>
      <c r="BE54" s="43">
        <v>18.7</v>
      </c>
      <c r="BF54" s="43"/>
      <c r="BG54" s="43"/>
      <c r="BH54" s="43"/>
      <c r="BI54" s="43">
        <v>17.626059999999999</v>
      </c>
      <c r="BJ54" s="43"/>
      <c r="BK54" s="43">
        <v>5.5030700000000001</v>
      </c>
      <c r="BL54" s="43"/>
      <c r="BM54" s="43">
        <v>3.9809999999999999</v>
      </c>
      <c r="BN54" s="43">
        <v>36.51</v>
      </c>
      <c r="BO54" s="43">
        <v>2.0499999999999998</v>
      </c>
      <c r="BP54" s="43">
        <v>126.95466</v>
      </c>
      <c r="BQ54" s="43"/>
      <c r="BR54" s="43">
        <v>4.8193400000000004</v>
      </c>
      <c r="BS54" s="43">
        <v>124.1698</v>
      </c>
      <c r="BT54" s="43">
        <v>15.75986</v>
      </c>
      <c r="BU54" s="43"/>
      <c r="BV54" s="43">
        <v>34.333799999999997</v>
      </c>
      <c r="BW54" s="43">
        <v>3.8564400000000001</v>
      </c>
      <c r="BX54" s="43"/>
      <c r="BY54" s="43"/>
      <c r="BZ54" s="43">
        <v>88.916200000000003</v>
      </c>
      <c r="CA54" s="43">
        <v>24.899000000000001</v>
      </c>
      <c r="CB54" s="43">
        <v>0.43980000000000002</v>
      </c>
      <c r="CC54" s="43">
        <v>0.54800000000000004</v>
      </c>
      <c r="CD54" s="43">
        <v>24.728370000000002</v>
      </c>
      <c r="CE54" s="43">
        <v>388.71116999999998</v>
      </c>
      <c r="CF54" s="43">
        <v>11.366199999999999</v>
      </c>
      <c r="CG54" s="43">
        <v>152.31659999999999</v>
      </c>
      <c r="CH54" s="43">
        <v>17.075410000000002</v>
      </c>
      <c r="CI54" s="43"/>
      <c r="CJ54" s="43"/>
      <c r="CK54" s="43">
        <v>19.929600000000001</v>
      </c>
      <c r="CL54" s="43">
        <v>5.54373</v>
      </c>
      <c r="CM54" s="43"/>
      <c r="CN54" s="43"/>
      <c r="CO54" s="43">
        <v>14.976459999999999</v>
      </c>
      <c r="CP54" s="43">
        <v>275.39</v>
      </c>
      <c r="CQ54" s="43"/>
      <c r="CR54" s="43">
        <v>28.218</v>
      </c>
      <c r="CS54" s="43"/>
      <c r="CT54" s="43">
        <v>18.948</v>
      </c>
    </row>
    <row r="55" spans="1:98" ht="15.6" x14ac:dyDescent="0.3">
      <c r="A55" s="1"/>
      <c r="B55" s="42" t="s">
        <v>42</v>
      </c>
      <c r="C55" s="43"/>
      <c r="D55" s="43"/>
      <c r="E55" s="43">
        <v>36.67474</v>
      </c>
      <c r="F55" s="43">
        <v>11.314</v>
      </c>
      <c r="G55" s="43"/>
      <c r="H55" s="43"/>
      <c r="I55" s="43"/>
      <c r="J55" s="43"/>
      <c r="K55" s="43"/>
      <c r="L55" s="43">
        <v>11.2735</v>
      </c>
      <c r="M55" s="43">
        <v>13.8926</v>
      </c>
      <c r="N55" s="43">
        <v>2.95</v>
      </c>
      <c r="O55" s="43">
        <v>28.776</v>
      </c>
      <c r="P55" s="43"/>
      <c r="Q55" s="43"/>
      <c r="R55" s="43">
        <v>53.033999999999999</v>
      </c>
      <c r="S55" s="43"/>
      <c r="T55" s="43">
        <v>46.200760000000002</v>
      </c>
      <c r="U55" s="43"/>
      <c r="V55" s="43">
        <v>7.5</v>
      </c>
      <c r="W55" s="43"/>
      <c r="X55" s="43">
        <v>159.571</v>
      </c>
      <c r="Y55" s="43"/>
      <c r="Z55" s="43">
        <v>4.57803</v>
      </c>
      <c r="AA55" s="43"/>
      <c r="AB55" s="43"/>
      <c r="AC55" s="43"/>
      <c r="AD55" s="43"/>
      <c r="AE55" s="43"/>
      <c r="AF55" s="43"/>
      <c r="AG55" s="43"/>
      <c r="AH55" s="43">
        <v>4.9015000000000004</v>
      </c>
      <c r="AI55" s="43"/>
      <c r="AJ55" s="43">
        <v>5.2758599999999998</v>
      </c>
      <c r="AK55" s="43">
        <v>0</v>
      </c>
      <c r="AL55" s="43">
        <v>1.2591000000000001</v>
      </c>
      <c r="AM55" s="43">
        <v>49.57011</v>
      </c>
      <c r="AN55" s="43">
        <v>136.47999999999999</v>
      </c>
      <c r="AO55" s="43">
        <v>28.170400000000001</v>
      </c>
      <c r="AP55" s="43">
        <v>0.83</v>
      </c>
      <c r="AQ55" s="43">
        <v>168.55014</v>
      </c>
      <c r="AR55" s="43"/>
      <c r="AS55" s="43">
        <v>38.747219999999999</v>
      </c>
      <c r="AT55" s="43">
        <v>31.033349999999999</v>
      </c>
      <c r="AU55" s="43"/>
      <c r="AV55" s="43">
        <v>195.27782999999999</v>
      </c>
      <c r="AW55" s="43">
        <v>36.094099999999997</v>
      </c>
      <c r="AX55" s="43"/>
      <c r="AY55" s="43"/>
      <c r="AZ55" s="43"/>
      <c r="BA55" s="43">
        <v>2.5</v>
      </c>
      <c r="BB55" s="43"/>
      <c r="BC55" s="43">
        <v>73.196770000000001</v>
      </c>
      <c r="BD55" s="43"/>
      <c r="BE55" s="43">
        <v>18.7</v>
      </c>
      <c r="BF55" s="43"/>
      <c r="BG55" s="43"/>
      <c r="BH55" s="43"/>
      <c r="BI55" s="43">
        <v>18.16676</v>
      </c>
      <c r="BJ55" s="43"/>
      <c r="BK55" s="43">
        <v>5.5118799999999997</v>
      </c>
      <c r="BL55" s="43"/>
      <c r="BM55" s="43">
        <v>3.9809999999999999</v>
      </c>
      <c r="BN55" s="43">
        <v>37.17</v>
      </c>
      <c r="BO55" s="43">
        <v>1.98</v>
      </c>
      <c r="BP55" s="43">
        <v>132.22405000000001</v>
      </c>
      <c r="BQ55" s="43"/>
      <c r="BR55" s="43">
        <v>4.8684000000000003</v>
      </c>
      <c r="BS55" s="43">
        <v>125.51390000000001</v>
      </c>
      <c r="BT55" s="43">
        <v>15.92287</v>
      </c>
      <c r="BU55" s="43"/>
      <c r="BV55" s="43">
        <v>35.307200000000002</v>
      </c>
      <c r="BW55" s="43">
        <v>3.8369499999999999</v>
      </c>
      <c r="BX55" s="43"/>
      <c r="BY55" s="43"/>
      <c r="BZ55" s="43">
        <v>88.529200000000003</v>
      </c>
      <c r="CA55" s="43">
        <v>24.913</v>
      </c>
      <c r="CB55" s="43">
        <v>0.3594</v>
      </c>
      <c r="CC55" s="43">
        <v>0.60299999999999998</v>
      </c>
      <c r="CD55" s="43">
        <v>24.909579999999998</v>
      </c>
      <c r="CE55" s="43">
        <v>378.30135999999999</v>
      </c>
      <c r="CF55" s="43">
        <v>11.3338</v>
      </c>
      <c r="CG55" s="43">
        <v>151.48509999999999</v>
      </c>
      <c r="CH55" s="43">
        <v>17.112110000000001</v>
      </c>
      <c r="CI55" s="43"/>
      <c r="CJ55" s="43"/>
      <c r="CK55" s="43">
        <v>19.571999999999999</v>
      </c>
      <c r="CL55" s="43">
        <v>5.5388000000000002</v>
      </c>
      <c r="CM55" s="43"/>
      <c r="CN55" s="43"/>
      <c r="CO55" s="43">
        <v>15.06906</v>
      </c>
      <c r="CP55" s="43">
        <v>275.49</v>
      </c>
      <c r="CQ55" s="43"/>
      <c r="CR55" s="43">
        <v>29.651</v>
      </c>
      <c r="CS55" s="43"/>
      <c r="CT55" s="43">
        <v>19.151</v>
      </c>
    </row>
    <row r="56" spans="1:98" ht="31.35" customHeight="1" x14ac:dyDescent="0.3">
      <c r="A56" s="1"/>
      <c r="B56" s="44" t="s">
        <v>867</v>
      </c>
      <c r="C56" s="45">
        <v>0</v>
      </c>
      <c r="D56" s="45">
        <v>0</v>
      </c>
      <c r="E56" s="45">
        <v>831.91048999999998</v>
      </c>
      <c r="F56" s="45">
        <v>282.8775</v>
      </c>
      <c r="G56" s="45">
        <v>0</v>
      </c>
      <c r="H56" s="45">
        <v>0</v>
      </c>
      <c r="I56" s="45">
        <v>0</v>
      </c>
      <c r="J56" s="45">
        <v>0</v>
      </c>
      <c r="K56" s="45">
        <v>0</v>
      </c>
      <c r="L56" s="45">
        <v>232.15649999999999</v>
      </c>
      <c r="M56" s="45">
        <v>316.54930000000002</v>
      </c>
      <c r="N56" s="45">
        <v>139.875</v>
      </c>
      <c r="O56" s="45">
        <v>710.76400000000001</v>
      </c>
      <c r="P56" s="45">
        <v>0</v>
      </c>
      <c r="Q56" s="45">
        <v>0</v>
      </c>
      <c r="R56" s="45">
        <v>1259.0150000000001</v>
      </c>
      <c r="S56" s="45">
        <v>0</v>
      </c>
      <c r="T56" s="45">
        <v>1007.968875</v>
      </c>
      <c r="U56" s="45">
        <v>0</v>
      </c>
      <c r="V56" s="45">
        <v>155.30000000000001</v>
      </c>
      <c r="W56" s="45">
        <v>0</v>
      </c>
      <c r="X56" s="45">
        <v>2520.3035</v>
      </c>
      <c r="Y56" s="45">
        <v>0</v>
      </c>
      <c r="Z56" s="45">
        <v>121.06634</v>
      </c>
      <c r="AA56" s="45">
        <v>0</v>
      </c>
      <c r="AB56" s="45">
        <v>0</v>
      </c>
      <c r="AC56" s="45">
        <v>0</v>
      </c>
      <c r="AD56" s="45">
        <v>0</v>
      </c>
      <c r="AE56" s="45">
        <v>0</v>
      </c>
      <c r="AF56" s="45">
        <v>0</v>
      </c>
      <c r="AG56" s="45">
        <v>0</v>
      </c>
      <c r="AH56" s="45">
        <v>71.436999999999998</v>
      </c>
      <c r="AI56" s="45">
        <v>0</v>
      </c>
      <c r="AJ56" s="45">
        <v>118.96792499999999</v>
      </c>
      <c r="AK56" s="45">
        <v>0</v>
      </c>
      <c r="AL56" s="45">
        <v>54.525500000000001</v>
      </c>
      <c r="AM56" s="45">
        <v>1114.3359599999999</v>
      </c>
      <c r="AN56" s="45">
        <v>3180.2550000000001</v>
      </c>
      <c r="AO56" s="45">
        <v>659.92655000000002</v>
      </c>
      <c r="AP56" s="45">
        <v>18.010000000000002</v>
      </c>
      <c r="AQ56" s="45">
        <v>4012.3021699999999</v>
      </c>
      <c r="AR56" s="45">
        <v>0</v>
      </c>
      <c r="AS56" s="45">
        <v>878.79785000000004</v>
      </c>
      <c r="AT56" s="45">
        <v>781.536205</v>
      </c>
      <c r="AU56" s="45">
        <v>0</v>
      </c>
      <c r="AV56" s="45">
        <v>4164.6968999999999</v>
      </c>
      <c r="AW56" s="45">
        <v>844.88995</v>
      </c>
      <c r="AX56" s="45">
        <v>0</v>
      </c>
      <c r="AY56" s="45">
        <v>0</v>
      </c>
      <c r="AZ56" s="45">
        <v>0</v>
      </c>
      <c r="BA56" s="45">
        <v>59.35</v>
      </c>
      <c r="BB56" s="45">
        <v>0</v>
      </c>
      <c r="BC56" s="45">
        <v>1565.7398949999999</v>
      </c>
      <c r="BD56" s="45">
        <v>0</v>
      </c>
      <c r="BE56" s="45">
        <v>454.3</v>
      </c>
      <c r="BF56" s="45">
        <v>0</v>
      </c>
      <c r="BG56" s="45">
        <v>0</v>
      </c>
      <c r="BH56" s="45">
        <v>0</v>
      </c>
      <c r="BI56" s="45">
        <v>392.37643500000001</v>
      </c>
      <c r="BJ56" s="45">
        <v>0</v>
      </c>
      <c r="BK56" s="45">
        <v>133.87257500000001</v>
      </c>
      <c r="BL56" s="45">
        <v>0</v>
      </c>
      <c r="BM56" s="45">
        <v>123.5925</v>
      </c>
      <c r="BN56" s="45">
        <v>779.33</v>
      </c>
      <c r="BO56" s="45">
        <v>44.685000000000002</v>
      </c>
      <c r="BP56" s="45">
        <v>3135.0101300000001</v>
      </c>
      <c r="BQ56" s="45">
        <v>0</v>
      </c>
      <c r="BR56" s="45">
        <v>109.364255</v>
      </c>
      <c r="BS56" s="45">
        <v>2949.3555500000002</v>
      </c>
      <c r="BT56" s="45">
        <v>347.70928500000002</v>
      </c>
      <c r="BU56" s="45">
        <v>0</v>
      </c>
      <c r="BV56" s="45">
        <v>775.47260000000006</v>
      </c>
      <c r="BW56" s="45">
        <v>93.666695000000004</v>
      </c>
      <c r="BX56" s="45">
        <v>0</v>
      </c>
      <c r="BY56" s="45">
        <v>0</v>
      </c>
      <c r="BZ56" s="45">
        <v>2152.0243500000001</v>
      </c>
      <c r="CA56" s="45">
        <v>504.56799999999998</v>
      </c>
      <c r="CB56" s="45">
        <v>19.69605</v>
      </c>
      <c r="CC56" s="45">
        <v>14.598000000000001</v>
      </c>
      <c r="CD56" s="45">
        <v>588.663455</v>
      </c>
      <c r="CE56" s="45">
        <v>9502.5560050000004</v>
      </c>
      <c r="CF56" s="45">
        <v>264.63634999999999</v>
      </c>
      <c r="CG56" s="45">
        <v>3553.7345999999998</v>
      </c>
      <c r="CH56" s="45">
        <v>429.79694000000001</v>
      </c>
      <c r="CI56" s="45">
        <v>0</v>
      </c>
      <c r="CJ56" s="45">
        <v>0</v>
      </c>
      <c r="CK56" s="45">
        <v>409.7448</v>
      </c>
      <c r="CL56" s="45">
        <v>117.088765</v>
      </c>
      <c r="CM56" s="45">
        <v>0</v>
      </c>
      <c r="CN56" s="45">
        <v>0</v>
      </c>
      <c r="CO56" s="45">
        <v>327.01678500000003</v>
      </c>
      <c r="CP56" s="45">
        <v>6291.05</v>
      </c>
      <c r="CQ56" s="45">
        <v>0</v>
      </c>
      <c r="CR56" s="45">
        <v>661.52750000000003</v>
      </c>
      <c r="CS56" s="45">
        <v>0</v>
      </c>
      <c r="CT56" s="45">
        <v>350.12900000000002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868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869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870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871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5"/>
  <sheetViews>
    <sheetView showGridLines="0" zoomScale="70" workbookViewId="0">
      <pane xSplit="2" ySplit="6" topLeftCell="C23" activePane="bottomRight" state="frozen"/>
      <selection pane="topRight" activeCell="C1" sqref="C1"/>
      <selection pane="bottomLeft" activeCell="A7" sqref="A7"/>
      <selection pane="bottomRight" activeCell="O55" sqref="O55"/>
    </sheetView>
  </sheetViews>
  <sheetFormatPr baseColWidth="10" defaultColWidth="8.88671875" defaultRowHeight="14.4" x14ac:dyDescent="0.3"/>
  <cols>
    <col min="1" max="1" width="2" customWidth="1"/>
    <col min="2" max="2" width="17" customWidth="1"/>
    <col min="3" max="14" width="17.44140625" customWidth="1"/>
    <col min="15" max="15" width="17" customWidth="1"/>
    <col min="20" max="20" width="58" customWidth="1"/>
    <col min="21" max="21" width="25" customWidth="1"/>
    <col min="22" max="23" width="22" customWidth="1"/>
  </cols>
  <sheetData>
    <row r="1" spans="1:23" x14ac:dyDescent="0.3">
      <c r="A1" s="1"/>
      <c r="B1" s="1"/>
      <c r="C1" s="1"/>
      <c r="D1" s="1"/>
      <c r="E1" s="1"/>
      <c r="F1" s="1"/>
      <c r="G1" s="1"/>
      <c r="H1" s="1"/>
      <c r="I1" s="1"/>
      <c r="J1" s="1"/>
      <c r="K1" s="1"/>
      <c r="L1" s="1"/>
      <c r="M1" s="1"/>
      <c r="N1" s="1"/>
      <c r="O1" s="1"/>
      <c r="P1" s="1"/>
      <c r="Q1" s="1"/>
      <c r="R1" s="1"/>
      <c r="S1" s="1"/>
      <c r="T1" s="1"/>
      <c r="U1" s="1"/>
      <c r="V1" s="1"/>
      <c r="W1" s="1"/>
    </row>
    <row r="2" spans="1:23" x14ac:dyDescent="0.3">
      <c r="A2" s="1"/>
      <c r="B2" s="1"/>
      <c r="C2" s="1"/>
      <c r="D2" s="1"/>
      <c r="E2" s="1"/>
      <c r="F2" s="1"/>
      <c r="G2" s="1"/>
      <c r="H2" s="1"/>
      <c r="I2" s="1"/>
      <c r="J2" s="1"/>
      <c r="K2" s="1"/>
      <c r="L2" s="1"/>
      <c r="M2" s="1"/>
      <c r="N2" s="1"/>
      <c r="O2" s="1"/>
      <c r="P2" s="1"/>
      <c r="Q2" s="1"/>
      <c r="R2" s="1"/>
      <c r="S2" s="1"/>
      <c r="T2" s="1"/>
      <c r="U2" s="1"/>
      <c r="V2" s="1"/>
      <c r="W2" s="1"/>
    </row>
    <row r="3" spans="1:23" ht="69" customHeight="1" x14ac:dyDescent="0.3">
      <c r="A3" s="1"/>
      <c r="B3" s="192" t="s">
        <v>0</v>
      </c>
      <c r="C3" s="193"/>
      <c r="D3" s="193"/>
      <c r="E3" s="193"/>
      <c r="F3" s="193"/>
      <c r="G3" s="193"/>
      <c r="H3" s="1"/>
      <c r="I3" s="1"/>
      <c r="J3" s="1"/>
      <c r="K3" s="1"/>
      <c r="L3" s="1"/>
      <c r="M3" s="1"/>
      <c r="N3" s="1"/>
      <c r="O3" s="1"/>
      <c r="P3" s="1"/>
      <c r="Q3" s="1"/>
      <c r="R3" s="1"/>
      <c r="S3" s="1"/>
      <c r="T3" s="1"/>
      <c r="U3" s="1"/>
      <c r="V3" s="1"/>
      <c r="W3" s="1"/>
    </row>
    <row r="4" spans="1:23" ht="0" hidden="1" customHeight="1" x14ac:dyDescent="0.3">
      <c r="A4" s="1"/>
      <c r="B4" s="1"/>
      <c r="C4" s="1"/>
      <c r="D4" s="1"/>
      <c r="E4" s="1"/>
      <c r="F4" s="1"/>
      <c r="G4" s="1"/>
      <c r="H4" s="1"/>
      <c r="I4" s="1"/>
      <c r="J4" s="1"/>
      <c r="K4" s="1"/>
      <c r="L4" s="1"/>
      <c r="M4" s="1"/>
      <c r="N4" s="1"/>
      <c r="O4" s="1"/>
      <c r="P4" s="1"/>
      <c r="Q4" s="1"/>
      <c r="R4" s="1"/>
      <c r="S4" s="1"/>
      <c r="T4" s="1"/>
      <c r="U4" s="1"/>
      <c r="V4" s="1"/>
      <c r="W4" s="1"/>
    </row>
    <row r="5" spans="1:23" ht="22.8" x14ac:dyDescent="0.4">
      <c r="A5" s="1"/>
      <c r="B5" s="22" t="s">
        <v>872</v>
      </c>
      <c r="C5" s="1"/>
      <c r="D5" s="1"/>
      <c r="E5" s="1"/>
      <c r="F5" s="1"/>
      <c r="G5" s="1"/>
      <c r="H5" s="1"/>
      <c r="I5" s="1"/>
      <c r="J5" s="1"/>
      <c r="K5" s="1"/>
      <c r="L5" s="1"/>
      <c r="M5" s="1"/>
      <c r="N5" s="1"/>
      <c r="O5" s="1"/>
      <c r="P5" s="1"/>
      <c r="Q5" s="1"/>
      <c r="R5" s="1"/>
      <c r="S5" s="1"/>
      <c r="T5" s="1"/>
      <c r="U5" s="1"/>
      <c r="V5" s="1"/>
      <c r="W5" s="1"/>
    </row>
    <row r="6" spans="1:23" ht="48" x14ac:dyDescent="0.3">
      <c r="A6" s="1"/>
      <c r="B6" s="37" t="s">
        <v>506</v>
      </c>
      <c r="C6" s="48" t="s">
        <v>873</v>
      </c>
      <c r="D6" s="48" t="s">
        <v>874</v>
      </c>
      <c r="E6" s="48" t="s">
        <v>875</v>
      </c>
      <c r="F6" s="48" t="s">
        <v>876</v>
      </c>
      <c r="G6" s="48" t="s">
        <v>877</v>
      </c>
      <c r="H6" s="48" t="s">
        <v>3505</v>
      </c>
      <c r="I6" s="48" t="s">
        <v>3506</v>
      </c>
      <c r="J6" s="48" t="s">
        <v>3507</v>
      </c>
      <c r="K6" s="48" t="s">
        <v>878</v>
      </c>
      <c r="L6" s="48" t="s">
        <v>879</v>
      </c>
      <c r="M6" s="48" t="s">
        <v>880</v>
      </c>
      <c r="N6" s="48" t="s">
        <v>881</v>
      </c>
      <c r="O6" s="37" t="s">
        <v>882</v>
      </c>
      <c r="P6" s="1"/>
      <c r="Q6" s="1"/>
      <c r="R6" s="1"/>
      <c r="S6" s="1"/>
      <c r="T6" s="49" t="s">
        <v>3</v>
      </c>
      <c r="U6" s="49" t="s">
        <v>52</v>
      </c>
      <c r="V6" s="49" t="s">
        <v>883</v>
      </c>
      <c r="W6" s="49" t="s">
        <v>884</v>
      </c>
    </row>
    <row r="7" spans="1:23" x14ac:dyDescent="0.3">
      <c r="A7" s="1"/>
      <c r="B7" s="50" t="s">
        <v>731</v>
      </c>
      <c r="C7" s="51">
        <v>893.20100000000002</v>
      </c>
      <c r="D7" s="51">
        <v>2056</v>
      </c>
      <c r="E7" s="51">
        <v>3045.8</v>
      </c>
      <c r="F7" s="51">
        <v>47.3</v>
      </c>
      <c r="G7" s="51">
        <v>0</v>
      </c>
      <c r="H7" s="51"/>
      <c r="I7" s="51"/>
      <c r="J7" s="51">
        <v>62.8</v>
      </c>
      <c r="K7" s="51">
        <v>62.8</v>
      </c>
      <c r="L7" s="51">
        <v>9.8000000000000007</v>
      </c>
      <c r="M7" s="51">
        <v>0</v>
      </c>
      <c r="N7" s="51">
        <v>259.10000000000002</v>
      </c>
      <c r="O7" s="51">
        <f>+SUM(C7:N7)</f>
        <v>6436.8010000000013</v>
      </c>
      <c r="P7" s="1"/>
      <c r="Q7" s="1"/>
      <c r="R7" s="1"/>
      <c r="S7" s="1"/>
      <c r="T7" s="207" t="s">
        <v>551</v>
      </c>
      <c r="U7" s="52" t="s">
        <v>885</v>
      </c>
      <c r="V7" s="53">
        <v>335.05</v>
      </c>
      <c r="W7" s="53" t="s">
        <v>886</v>
      </c>
    </row>
    <row r="8" spans="1:23" x14ac:dyDescent="0.3">
      <c r="A8" s="1"/>
      <c r="B8" s="54" t="s">
        <v>732</v>
      </c>
      <c r="C8" s="55">
        <v>879.73299999999995</v>
      </c>
      <c r="D8" s="55">
        <v>1971.5</v>
      </c>
      <c r="E8" s="55">
        <v>3057.1</v>
      </c>
      <c r="F8" s="55">
        <v>47.1</v>
      </c>
      <c r="G8" s="55">
        <v>0</v>
      </c>
      <c r="H8" s="55"/>
      <c r="I8" s="55"/>
      <c r="J8" s="55">
        <v>62.8</v>
      </c>
      <c r="K8" s="55">
        <v>59.39</v>
      </c>
      <c r="L8" s="55">
        <v>9.8000000000000007</v>
      </c>
      <c r="M8" s="55">
        <v>0</v>
      </c>
      <c r="N8" s="55">
        <v>196.4</v>
      </c>
      <c r="O8" s="55">
        <f t="shared" ref="O8:O54" si="0">+SUM(C8:N8)</f>
        <v>6283.8230000000012</v>
      </c>
      <c r="P8" s="1"/>
      <c r="Q8" s="1"/>
      <c r="R8" s="1"/>
      <c r="S8" s="1"/>
      <c r="T8" s="207" t="s">
        <v>552</v>
      </c>
      <c r="U8" s="52" t="s">
        <v>887</v>
      </c>
      <c r="V8" s="53">
        <v>28.05</v>
      </c>
      <c r="W8" s="53" t="s">
        <v>886</v>
      </c>
    </row>
    <row r="9" spans="1:23" x14ac:dyDescent="0.3">
      <c r="A9" s="1"/>
      <c r="B9" s="54" t="s">
        <v>733</v>
      </c>
      <c r="C9" s="55">
        <v>857.71299999999997</v>
      </c>
      <c r="D9" s="55">
        <v>2011.3</v>
      </c>
      <c r="E9" s="55">
        <v>3128.4</v>
      </c>
      <c r="F9" s="55">
        <v>47.4</v>
      </c>
      <c r="G9" s="55">
        <v>0</v>
      </c>
      <c r="H9" s="55"/>
      <c r="I9" s="55"/>
      <c r="J9" s="55">
        <v>63.3</v>
      </c>
      <c r="K9" s="55">
        <v>60.7</v>
      </c>
      <c r="L9" s="55">
        <v>9.8000000000000007</v>
      </c>
      <c r="M9" s="55">
        <v>0</v>
      </c>
      <c r="N9" s="55">
        <v>138</v>
      </c>
      <c r="O9" s="55">
        <f t="shared" si="0"/>
        <v>6316.6130000000003</v>
      </c>
      <c r="P9" s="1"/>
      <c r="Q9" s="1"/>
      <c r="R9" s="1"/>
      <c r="S9" s="1"/>
      <c r="T9" s="207" t="s">
        <v>520</v>
      </c>
      <c r="U9" s="52" t="s">
        <v>888</v>
      </c>
      <c r="V9" s="53" t="s">
        <v>886</v>
      </c>
      <c r="W9" s="53">
        <v>2562.4499999999998</v>
      </c>
    </row>
    <row r="10" spans="1:23" x14ac:dyDescent="0.3">
      <c r="A10" s="1"/>
      <c r="B10" s="54" t="s">
        <v>734</v>
      </c>
      <c r="C10" s="55">
        <v>856.55499999999995</v>
      </c>
      <c r="D10" s="55">
        <v>1932.5</v>
      </c>
      <c r="E10" s="55">
        <v>3113.9</v>
      </c>
      <c r="F10" s="55">
        <v>47</v>
      </c>
      <c r="G10" s="55">
        <v>0</v>
      </c>
      <c r="H10" s="55"/>
      <c r="I10" s="55"/>
      <c r="J10" s="55">
        <v>62.7</v>
      </c>
      <c r="K10" s="55">
        <v>59.02</v>
      </c>
      <c r="L10" s="55">
        <v>9.8000000000000007</v>
      </c>
      <c r="M10" s="55">
        <v>0</v>
      </c>
      <c r="N10" s="55">
        <v>173.6</v>
      </c>
      <c r="O10" s="55">
        <f t="shared" si="0"/>
        <v>6255.0750000000007</v>
      </c>
      <c r="P10" s="1"/>
      <c r="Q10" s="1"/>
      <c r="R10" s="1"/>
      <c r="S10" s="1"/>
      <c r="T10" s="207" t="s">
        <v>526</v>
      </c>
      <c r="U10" s="52" t="s">
        <v>889</v>
      </c>
      <c r="V10" s="53">
        <v>264.85000000000002</v>
      </c>
      <c r="W10" s="53" t="s">
        <v>886</v>
      </c>
    </row>
    <row r="11" spans="1:23" x14ac:dyDescent="0.3">
      <c r="A11" s="1"/>
      <c r="B11" s="54" t="s">
        <v>735</v>
      </c>
      <c r="C11" s="55">
        <v>843.91399999999999</v>
      </c>
      <c r="D11" s="55">
        <v>1778.1</v>
      </c>
      <c r="E11" s="55">
        <v>3109.6</v>
      </c>
      <c r="F11" s="55">
        <v>47.3</v>
      </c>
      <c r="G11" s="55">
        <v>0</v>
      </c>
      <c r="H11" s="55"/>
      <c r="I11" s="55"/>
      <c r="J11" s="55">
        <v>62.699999999999996</v>
      </c>
      <c r="K11" s="55">
        <v>60.6</v>
      </c>
      <c r="L11" s="55">
        <v>9.8000000000000007</v>
      </c>
      <c r="M11" s="55">
        <v>0</v>
      </c>
      <c r="N11" s="55">
        <v>259.8</v>
      </c>
      <c r="O11" s="55">
        <f t="shared" si="0"/>
        <v>6171.8140000000003</v>
      </c>
      <c r="P11" s="1"/>
      <c r="Q11" s="1"/>
      <c r="R11" s="1"/>
      <c r="S11" s="1"/>
      <c r="T11" s="207" t="s">
        <v>524</v>
      </c>
      <c r="U11" s="52" t="s">
        <v>890</v>
      </c>
      <c r="V11" s="53" t="s">
        <v>886</v>
      </c>
      <c r="W11" s="53">
        <v>1834.05</v>
      </c>
    </row>
    <row r="12" spans="1:23" x14ac:dyDescent="0.3">
      <c r="A12" s="1"/>
      <c r="B12" s="54" t="s">
        <v>736</v>
      </c>
      <c r="C12" s="55">
        <v>853.76400000000001</v>
      </c>
      <c r="D12" s="55">
        <v>1866.1</v>
      </c>
      <c r="E12" s="55">
        <v>3047.1</v>
      </c>
      <c r="F12" s="55">
        <v>47.3</v>
      </c>
      <c r="G12" s="55">
        <v>0</v>
      </c>
      <c r="H12" s="55"/>
      <c r="I12" s="55"/>
      <c r="J12" s="55">
        <v>62.1</v>
      </c>
      <c r="K12" s="55">
        <v>60.37</v>
      </c>
      <c r="L12" s="55">
        <v>9.8000000000000007</v>
      </c>
      <c r="M12" s="55">
        <v>0</v>
      </c>
      <c r="N12" s="55">
        <v>252.5</v>
      </c>
      <c r="O12" s="55">
        <f t="shared" si="0"/>
        <v>6199.0340000000006</v>
      </c>
      <c r="P12" s="1"/>
      <c r="Q12" s="1"/>
      <c r="R12" s="1"/>
      <c r="S12" s="1"/>
      <c r="T12" s="207"/>
      <c r="U12" s="52" t="s">
        <v>891</v>
      </c>
      <c r="V12" s="53">
        <v>523.75</v>
      </c>
      <c r="W12" s="53" t="s">
        <v>886</v>
      </c>
    </row>
    <row r="13" spans="1:23" x14ac:dyDescent="0.3">
      <c r="A13" s="1"/>
      <c r="B13" s="54" t="s">
        <v>737</v>
      </c>
      <c r="C13" s="55">
        <v>837.31399999999996</v>
      </c>
      <c r="D13" s="55">
        <v>1884</v>
      </c>
      <c r="E13" s="55">
        <v>3060.3</v>
      </c>
      <c r="F13" s="55">
        <v>47.3</v>
      </c>
      <c r="G13" s="55">
        <v>0</v>
      </c>
      <c r="H13" s="55"/>
      <c r="I13" s="55"/>
      <c r="J13" s="55">
        <v>62.7</v>
      </c>
      <c r="K13" s="55">
        <v>59.99</v>
      </c>
      <c r="L13" s="55">
        <v>9.8000000000000007</v>
      </c>
      <c r="M13" s="55">
        <v>0</v>
      </c>
      <c r="N13" s="55">
        <v>243</v>
      </c>
      <c r="O13" s="55">
        <f t="shared" si="0"/>
        <v>6204.4039999999995</v>
      </c>
      <c r="P13" s="1"/>
      <c r="Q13" s="1"/>
      <c r="R13" s="1"/>
      <c r="S13" s="1"/>
      <c r="T13" s="207" t="s">
        <v>44</v>
      </c>
      <c r="U13" s="52" t="s">
        <v>892</v>
      </c>
      <c r="V13" s="53">
        <v>155.69999999999999</v>
      </c>
      <c r="W13" s="53" t="s">
        <v>886</v>
      </c>
    </row>
    <row r="14" spans="1:23" x14ac:dyDescent="0.3">
      <c r="A14" s="1"/>
      <c r="B14" s="56" t="s">
        <v>738</v>
      </c>
      <c r="C14" s="57">
        <v>835.06100000000004</v>
      </c>
      <c r="D14" s="57">
        <v>1840</v>
      </c>
      <c r="E14" s="57">
        <v>3000.8</v>
      </c>
      <c r="F14" s="57">
        <v>47.4</v>
      </c>
      <c r="G14" s="57">
        <v>0</v>
      </c>
      <c r="H14" s="57"/>
      <c r="I14" s="57"/>
      <c r="J14" s="57">
        <v>62.699999999999996</v>
      </c>
      <c r="K14" s="57">
        <v>59.41</v>
      </c>
      <c r="L14" s="57">
        <v>9.8000000000000007</v>
      </c>
      <c r="M14" s="57">
        <v>0</v>
      </c>
      <c r="N14" s="57">
        <v>281.89999999999998</v>
      </c>
      <c r="O14" s="57">
        <f t="shared" si="0"/>
        <v>6137.0709999999999</v>
      </c>
      <c r="P14" s="1"/>
      <c r="Q14" s="1"/>
      <c r="R14" s="1"/>
      <c r="S14" s="1"/>
      <c r="T14" s="207"/>
      <c r="U14" s="52" t="s">
        <v>893</v>
      </c>
      <c r="V14" s="53" t="s">
        <v>886</v>
      </c>
      <c r="W14" s="53">
        <v>254.15</v>
      </c>
    </row>
    <row r="15" spans="1:23" x14ac:dyDescent="0.3">
      <c r="A15" s="1"/>
      <c r="B15" s="50" t="s">
        <v>739</v>
      </c>
      <c r="C15" s="51">
        <v>839.20799999999997</v>
      </c>
      <c r="D15" s="51">
        <v>1809.5</v>
      </c>
      <c r="E15" s="51">
        <v>3012.5</v>
      </c>
      <c r="F15" s="51">
        <v>47.2</v>
      </c>
      <c r="G15" s="51">
        <v>0</v>
      </c>
      <c r="H15" s="51"/>
      <c r="I15" s="51"/>
      <c r="J15" s="51">
        <v>62.8</v>
      </c>
      <c r="K15" s="51">
        <v>58.99</v>
      </c>
      <c r="L15" s="51">
        <v>9.8000000000000007</v>
      </c>
      <c r="M15" s="51">
        <v>0</v>
      </c>
      <c r="N15" s="51">
        <v>361.8</v>
      </c>
      <c r="O15" s="51">
        <f t="shared" si="0"/>
        <v>6201.7980000000007</v>
      </c>
      <c r="P15" s="1"/>
      <c r="Q15" s="1"/>
      <c r="R15" s="1"/>
      <c r="S15" s="1"/>
      <c r="T15" s="207"/>
      <c r="U15" s="52" t="s">
        <v>894</v>
      </c>
      <c r="V15" s="53" t="s">
        <v>886</v>
      </c>
      <c r="W15" s="53">
        <v>1626.6</v>
      </c>
    </row>
    <row r="16" spans="1:23" x14ac:dyDescent="0.3">
      <c r="A16" s="1"/>
      <c r="B16" s="54" t="s">
        <v>740</v>
      </c>
      <c r="C16" s="55">
        <v>843.45799999999997</v>
      </c>
      <c r="D16" s="55">
        <v>1821.5</v>
      </c>
      <c r="E16" s="55">
        <v>3025.2</v>
      </c>
      <c r="F16" s="55">
        <v>47.3</v>
      </c>
      <c r="G16" s="55">
        <v>0</v>
      </c>
      <c r="H16" s="55"/>
      <c r="I16" s="55"/>
      <c r="J16" s="55">
        <v>62.400000000000006</v>
      </c>
      <c r="K16" s="55">
        <v>60.37</v>
      </c>
      <c r="L16" s="55">
        <v>9.8000000000000007</v>
      </c>
      <c r="M16" s="55">
        <v>0</v>
      </c>
      <c r="N16" s="55">
        <v>432.6</v>
      </c>
      <c r="O16" s="55">
        <f t="shared" si="0"/>
        <v>6302.6279999999997</v>
      </c>
      <c r="P16" s="1"/>
      <c r="Q16" s="1"/>
      <c r="R16" s="1"/>
      <c r="S16" s="1"/>
      <c r="T16" s="207" t="s">
        <v>217</v>
      </c>
      <c r="U16" s="52" t="s">
        <v>895</v>
      </c>
      <c r="V16" s="53">
        <v>174.95</v>
      </c>
      <c r="W16" s="53" t="s">
        <v>886</v>
      </c>
    </row>
    <row r="17" spans="1:23" x14ac:dyDescent="0.3">
      <c r="A17" s="1"/>
      <c r="B17" s="54" t="s">
        <v>741</v>
      </c>
      <c r="C17" s="55">
        <v>832.81600000000003</v>
      </c>
      <c r="D17" s="55">
        <v>1748.7</v>
      </c>
      <c r="E17" s="55">
        <v>3111.8</v>
      </c>
      <c r="F17" s="55">
        <v>47.4</v>
      </c>
      <c r="G17" s="55">
        <v>0</v>
      </c>
      <c r="H17" s="55"/>
      <c r="I17" s="55"/>
      <c r="J17" s="55">
        <v>62.400000000000006</v>
      </c>
      <c r="K17" s="55">
        <v>59.88</v>
      </c>
      <c r="L17" s="55">
        <v>9.8000000000000007</v>
      </c>
      <c r="M17" s="55">
        <v>0</v>
      </c>
      <c r="N17" s="55">
        <v>480</v>
      </c>
      <c r="O17" s="55">
        <f t="shared" si="0"/>
        <v>6352.7960000000003</v>
      </c>
      <c r="P17" s="1"/>
      <c r="Q17" s="1"/>
      <c r="R17" s="1"/>
      <c r="S17" s="1"/>
      <c r="T17" s="207"/>
      <c r="U17" s="52" t="s">
        <v>896</v>
      </c>
      <c r="V17" s="53">
        <v>146.69999999999999</v>
      </c>
      <c r="W17" s="53" t="s">
        <v>886</v>
      </c>
    </row>
    <row r="18" spans="1:23" x14ac:dyDescent="0.3">
      <c r="A18" s="1"/>
      <c r="B18" s="54" t="s">
        <v>742</v>
      </c>
      <c r="C18" s="55">
        <v>864.96900000000005</v>
      </c>
      <c r="D18" s="55">
        <v>1868.9</v>
      </c>
      <c r="E18" s="55">
        <v>3095.6</v>
      </c>
      <c r="F18" s="55">
        <v>47.1</v>
      </c>
      <c r="G18" s="55">
        <v>0</v>
      </c>
      <c r="H18" s="55"/>
      <c r="I18" s="55"/>
      <c r="J18" s="55">
        <v>62.8</v>
      </c>
      <c r="K18" s="55">
        <v>60.76</v>
      </c>
      <c r="L18" s="55">
        <v>9.8000000000000007</v>
      </c>
      <c r="M18" s="55">
        <v>4.2</v>
      </c>
      <c r="N18" s="55">
        <v>497</v>
      </c>
      <c r="O18" s="55">
        <f t="shared" si="0"/>
        <v>6511.1290000000008</v>
      </c>
      <c r="P18" s="1"/>
      <c r="Q18" s="1"/>
      <c r="R18" s="1"/>
      <c r="S18" s="1"/>
      <c r="T18" s="207"/>
      <c r="U18" s="52" t="s">
        <v>897</v>
      </c>
      <c r="V18" s="53">
        <v>204.55</v>
      </c>
      <c r="W18" s="53" t="s">
        <v>886</v>
      </c>
    </row>
    <row r="19" spans="1:23" x14ac:dyDescent="0.3">
      <c r="A19" s="1"/>
      <c r="B19" s="54" t="s">
        <v>743</v>
      </c>
      <c r="C19" s="55">
        <v>877.21299999999997</v>
      </c>
      <c r="D19" s="55">
        <v>1937.2</v>
      </c>
      <c r="E19" s="55">
        <v>3108.2</v>
      </c>
      <c r="F19" s="55">
        <v>47.5</v>
      </c>
      <c r="G19" s="55">
        <v>0</v>
      </c>
      <c r="H19" s="55"/>
      <c r="I19" s="55"/>
      <c r="J19" s="55">
        <v>62.3</v>
      </c>
      <c r="K19" s="55">
        <v>60.88</v>
      </c>
      <c r="L19" s="55">
        <v>9.8000000000000007</v>
      </c>
      <c r="M19" s="55">
        <v>87.21</v>
      </c>
      <c r="N19" s="55">
        <v>530.9</v>
      </c>
      <c r="O19" s="55">
        <f t="shared" si="0"/>
        <v>6721.2029999999995</v>
      </c>
      <c r="P19" s="1"/>
      <c r="Q19" s="1"/>
      <c r="R19" s="1"/>
      <c r="S19" s="1"/>
      <c r="T19" s="207"/>
      <c r="U19" s="52" t="s">
        <v>898</v>
      </c>
      <c r="V19" s="53">
        <v>55.2</v>
      </c>
      <c r="W19" s="53" t="s">
        <v>886</v>
      </c>
    </row>
    <row r="20" spans="1:23" x14ac:dyDescent="0.3">
      <c r="A20" s="1"/>
      <c r="B20" s="54" t="s">
        <v>744</v>
      </c>
      <c r="C20" s="55">
        <v>876.95100000000002</v>
      </c>
      <c r="D20" s="55">
        <v>1755.8</v>
      </c>
      <c r="E20" s="55">
        <v>3107</v>
      </c>
      <c r="F20" s="55">
        <v>47.3</v>
      </c>
      <c r="G20" s="55">
        <v>0</v>
      </c>
      <c r="H20" s="55"/>
      <c r="I20" s="55"/>
      <c r="J20" s="55">
        <v>63</v>
      </c>
      <c r="K20" s="55">
        <v>61.32</v>
      </c>
      <c r="L20" s="55">
        <v>8.4</v>
      </c>
      <c r="M20" s="55">
        <v>331.66</v>
      </c>
      <c r="N20" s="55">
        <v>480.4</v>
      </c>
      <c r="O20" s="55">
        <f t="shared" si="0"/>
        <v>6731.8309999999992</v>
      </c>
      <c r="P20" s="1"/>
      <c r="Q20" s="1"/>
      <c r="R20" s="1"/>
      <c r="S20" s="1"/>
      <c r="T20" s="207" t="s">
        <v>518</v>
      </c>
      <c r="U20" s="52" t="s">
        <v>899</v>
      </c>
      <c r="V20" s="53">
        <v>3039.75</v>
      </c>
      <c r="W20" s="53" t="s">
        <v>886</v>
      </c>
    </row>
    <row r="21" spans="1:23" x14ac:dyDescent="0.3">
      <c r="A21" s="1"/>
      <c r="B21" s="54" t="s">
        <v>745</v>
      </c>
      <c r="C21" s="55">
        <v>878.22400000000005</v>
      </c>
      <c r="D21" s="55">
        <v>1660.9</v>
      </c>
      <c r="E21" s="55">
        <v>3152.7</v>
      </c>
      <c r="F21" s="55">
        <v>47.1</v>
      </c>
      <c r="G21" s="55">
        <v>0</v>
      </c>
      <c r="H21" s="55"/>
      <c r="I21" s="55"/>
      <c r="J21" s="55">
        <v>62.3</v>
      </c>
      <c r="K21" s="55">
        <v>61</v>
      </c>
      <c r="L21" s="55">
        <v>9.6</v>
      </c>
      <c r="M21" s="55">
        <v>544.91</v>
      </c>
      <c r="N21" s="55">
        <v>461.8</v>
      </c>
      <c r="O21" s="55">
        <f t="shared" si="0"/>
        <v>6878.5340000000015</v>
      </c>
      <c r="P21" s="1"/>
      <c r="Q21" s="1"/>
      <c r="R21" s="1"/>
      <c r="S21" s="1"/>
      <c r="T21" s="207" t="s">
        <v>223</v>
      </c>
      <c r="U21" s="52" t="s">
        <v>900</v>
      </c>
      <c r="V21" s="53" t="s">
        <v>886</v>
      </c>
      <c r="W21" s="53">
        <v>178.6</v>
      </c>
    </row>
    <row r="22" spans="1:23" x14ac:dyDescent="0.3">
      <c r="A22" s="1"/>
      <c r="B22" s="56" t="s">
        <v>746</v>
      </c>
      <c r="C22" s="57">
        <v>879.93899999999996</v>
      </c>
      <c r="D22" s="57">
        <v>1632.9</v>
      </c>
      <c r="E22" s="57">
        <v>3136.4</v>
      </c>
      <c r="F22" s="57">
        <v>47</v>
      </c>
      <c r="G22" s="57">
        <v>0</v>
      </c>
      <c r="H22" s="57"/>
      <c r="I22" s="57"/>
      <c r="J22" s="57">
        <v>63.699999999999996</v>
      </c>
      <c r="K22" s="57">
        <v>62.39</v>
      </c>
      <c r="L22" s="57">
        <v>9.6</v>
      </c>
      <c r="M22" s="57">
        <v>628.48</v>
      </c>
      <c r="N22" s="57">
        <v>424.5</v>
      </c>
      <c r="O22" s="57">
        <f t="shared" si="0"/>
        <v>6884.9089999999997</v>
      </c>
      <c r="P22" s="1"/>
      <c r="Q22" s="1"/>
      <c r="R22" s="1"/>
      <c r="S22" s="1"/>
      <c r="T22" s="207"/>
      <c r="U22" s="52" t="s">
        <v>901</v>
      </c>
      <c r="V22" s="53" t="s">
        <v>886</v>
      </c>
      <c r="W22" s="53">
        <v>71.7</v>
      </c>
    </row>
    <row r="23" spans="1:23" x14ac:dyDescent="0.3">
      <c r="A23" s="1"/>
      <c r="B23" s="50" t="s">
        <v>747</v>
      </c>
      <c r="C23" s="51">
        <v>882.48699999999997</v>
      </c>
      <c r="D23" s="51">
        <v>1937.8</v>
      </c>
      <c r="E23" s="51">
        <v>3079.9</v>
      </c>
      <c r="F23" s="51">
        <v>46.7</v>
      </c>
      <c r="G23" s="51">
        <v>0</v>
      </c>
      <c r="H23" s="51"/>
      <c r="I23" s="51"/>
      <c r="J23" s="51">
        <v>63.699999999999996</v>
      </c>
      <c r="K23" s="51">
        <v>61.03</v>
      </c>
      <c r="L23" s="51">
        <v>8.4</v>
      </c>
      <c r="M23" s="51">
        <v>653.22</v>
      </c>
      <c r="N23" s="51">
        <v>385.6</v>
      </c>
      <c r="O23" s="51">
        <f t="shared" si="0"/>
        <v>7118.8369999999995</v>
      </c>
      <c r="P23" s="1"/>
      <c r="Q23" s="1"/>
      <c r="R23" s="1"/>
      <c r="S23" s="1"/>
      <c r="T23" s="207" t="s">
        <v>550</v>
      </c>
      <c r="U23" s="52" t="s">
        <v>902</v>
      </c>
      <c r="V23" s="53">
        <v>58.65</v>
      </c>
      <c r="W23" s="53" t="s">
        <v>886</v>
      </c>
    </row>
    <row r="24" spans="1:23" x14ac:dyDescent="0.3">
      <c r="A24" s="1"/>
      <c r="B24" s="54" t="s">
        <v>748</v>
      </c>
      <c r="C24" s="55">
        <v>885.44600000000003</v>
      </c>
      <c r="D24" s="55">
        <v>2099.6</v>
      </c>
      <c r="E24" s="55">
        <v>3089.9</v>
      </c>
      <c r="F24" s="55">
        <v>46.6</v>
      </c>
      <c r="G24" s="55">
        <v>0</v>
      </c>
      <c r="H24" s="55"/>
      <c r="I24" s="55"/>
      <c r="J24" s="55">
        <v>63.199999999999996</v>
      </c>
      <c r="K24" s="55">
        <v>60.06</v>
      </c>
      <c r="L24" s="55">
        <v>8.5</v>
      </c>
      <c r="M24" s="55">
        <v>654.91</v>
      </c>
      <c r="N24" s="55">
        <v>405.5</v>
      </c>
      <c r="O24" s="55">
        <f t="shared" si="0"/>
        <v>7313.7160000000003</v>
      </c>
      <c r="P24" s="1"/>
      <c r="Q24" s="1"/>
      <c r="R24" s="1"/>
      <c r="S24" s="1"/>
      <c r="T24" s="207" t="s">
        <v>49</v>
      </c>
      <c r="U24" s="52" t="s">
        <v>50</v>
      </c>
      <c r="V24" s="53" t="s">
        <v>886</v>
      </c>
      <c r="W24" s="53">
        <v>15304.6</v>
      </c>
    </row>
    <row r="25" spans="1:23" x14ac:dyDescent="0.3">
      <c r="A25" s="1"/>
      <c r="B25" s="54" t="s">
        <v>749</v>
      </c>
      <c r="C25" s="55">
        <v>874.00699999999995</v>
      </c>
      <c r="D25" s="55">
        <v>2113.3000000000002</v>
      </c>
      <c r="E25" s="55">
        <v>3162.3</v>
      </c>
      <c r="F25" s="55">
        <v>46.8</v>
      </c>
      <c r="G25" s="55">
        <v>0</v>
      </c>
      <c r="H25" s="55"/>
      <c r="I25" s="55"/>
      <c r="J25" s="55">
        <v>63.400000000000006</v>
      </c>
      <c r="K25" s="55">
        <v>59.16</v>
      </c>
      <c r="L25" s="55">
        <v>8.6</v>
      </c>
      <c r="M25" s="55">
        <v>660.82</v>
      </c>
      <c r="N25" s="55">
        <v>390.8</v>
      </c>
      <c r="O25" s="55">
        <f t="shared" si="0"/>
        <v>7379.1869999999999</v>
      </c>
      <c r="P25" s="1"/>
      <c r="Q25" s="1"/>
      <c r="R25" s="1"/>
      <c r="S25" s="1"/>
      <c r="T25" s="207"/>
      <c r="U25" s="52" t="s">
        <v>903</v>
      </c>
      <c r="V25" s="53">
        <v>5147.45</v>
      </c>
      <c r="W25" s="53" t="s">
        <v>886</v>
      </c>
    </row>
    <row r="26" spans="1:23" x14ac:dyDescent="0.3">
      <c r="A26" s="1"/>
      <c r="B26" s="54" t="s">
        <v>750</v>
      </c>
      <c r="C26" s="55">
        <v>888.46400000000006</v>
      </c>
      <c r="D26" s="55">
        <v>2189.4</v>
      </c>
      <c r="E26" s="55">
        <v>3122.4</v>
      </c>
      <c r="F26" s="55">
        <v>46.2</v>
      </c>
      <c r="G26" s="55">
        <v>0</v>
      </c>
      <c r="H26" s="55"/>
      <c r="I26" s="55"/>
      <c r="J26" s="55">
        <v>63.5</v>
      </c>
      <c r="K26" s="55">
        <v>61.51</v>
      </c>
      <c r="L26" s="55">
        <v>8.6</v>
      </c>
      <c r="M26" s="55">
        <v>668.41</v>
      </c>
      <c r="N26" s="55">
        <v>324.89999999999998</v>
      </c>
      <c r="O26" s="55">
        <f t="shared" si="0"/>
        <v>7373.384</v>
      </c>
      <c r="P26" s="1"/>
      <c r="Q26" s="1"/>
      <c r="R26" s="1"/>
      <c r="S26" s="1"/>
      <c r="T26" s="207" t="s">
        <v>538</v>
      </c>
      <c r="U26" s="52" t="s">
        <v>904</v>
      </c>
      <c r="V26" s="53">
        <v>111.88500000000001</v>
      </c>
      <c r="W26" s="53" t="s">
        <v>886</v>
      </c>
    </row>
    <row r="27" spans="1:23" x14ac:dyDescent="0.3">
      <c r="A27" s="1"/>
      <c r="B27" s="54" t="s">
        <v>751</v>
      </c>
      <c r="C27" s="55">
        <v>889.42200000000003</v>
      </c>
      <c r="D27" s="55">
        <v>2385.3000000000002</v>
      </c>
      <c r="E27" s="55">
        <v>3138.9</v>
      </c>
      <c r="F27" s="55">
        <v>46.1</v>
      </c>
      <c r="G27" s="55">
        <v>1.7</v>
      </c>
      <c r="H27" s="55"/>
      <c r="I27" s="55"/>
      <c r="J27" s="55">
        <v>62.8</v>
      </c>
      <c r="K27" s="55">
        <v>61.77</v>
      </c>
      <c r="L27" s="55">
        <v>8.6</v>
      </c>
      <c r="M27" s="55">
        <v>678</v>
      </c>
      <c r="N27" s="55">
        <v>263.39999999999998</v>
      </c>
      <c r="O27" s="55">
        <f t="shared" si="0"/>
        <v>7535.9920000000011</v>
      </c>
      <c r="P27" s="1"/>
      <c r="Q27" s="1"/>
      <c r="R27" s="1"/>
      <c r="S27" s="1"/>
      <c r="T27" s="207" t="s">
        <v>554</v>
      </c>
      <c r="U27" s="52" t="s">
        <v>905</v>
      </c>
      <c r="V27" s="53">
        <v>240</v>
      </c>
      <c r="W27" s="53" t="s">
        <v>886</v>
      </c>
    </row>
    <row r="28" spans="1:23" x14ac:dyDescent="0.3">
      <c r="A28" s="1"/>
      <c r="B28" s="54" t="s">
        <v>752</v>
      </c>
      <c r="C28" s="55">
        <v>872.96299999999997</v>
      </c>
      <c r="D28" s="55">
        <v>2352.8000000000002</v>
      </c>
      <c r="E28" s="55">
        <v>3234.7</v>
      </c>
      <c r="F28" s="55">
        <v>46.1</v>
      </c>
      <c r="G28" s="55">
        <v>1.6</v>
      </c>
      <c r="H28" s="55"/>
      <c r="I28" s="55"/>
      <c r="J28" s="55">
        <v>62.8</v>
      </c>
      <c r="K28" s="55">
        <v>61.26</v>
      </c>
      <c r="L28" s="55">
        <v>8.6</v>
      </c>
      <c r="M28" s="55">
        <v>685.13</v>
      </c>
      <c r="N28" s="55">
        <v>274.2</v>
      </c>
      <c r="O28" s="55">
        <f t="shared" si="0"/>
        <v>7600.1530000000012</v>
      </c>
      <c r="P28" s="1"/>
      <c r="Q28" s="1"/>
      <c r="R28" s="1"/>
      <c r="S28" s="1"/>
      <c r="T28" s="207" t="s">
        <v>539</v>
      </c>
      <c r="U28" s="52" t="s">
        <v>906</v>
      </c>
      <c r="V28" s="53">
        <v>403.75</v>
      </c>
      <c r="W28" s="53" t="s">
        <v>886</v>
      </c>
    </row>
    <row r="29" spans="1:23" x14ac:dyDescent="0.3">
      <c r="A29" s="1"/>
      <c r="B29" s="54" t="s">
        <v>753</v>
      </c>
      <c r="C29" s="55">
        <v>879.41600000000005</v>
      </c>
      <c r="D29" s="55">
        <v>2309.6999999999998</v>
      </c>
      <c r="E29" s="55">
        <v>3347</v>
      </c>
      <c r="F29" s="55">
        <v>46.1</v>
      </c>
      <c r="G29" s="55">
        <v>0</v>
      </c>
      <c r="H29" s="55"/>
      <c r="I29" s="55"/>
      <c r="J29" s="55">
        <v>62.6</v>
      </c>
      <c r="K29" s="55">
        <v>58.27</v>
      </c>
      <c r="L29" s="55">
        <v>8.6</v>
      </c>
      <c r="M29" s="55">
        <v>686.5</v>
      </c>
      <c r="N29" s="55">
        <v>315.7</v>
      </c>
      <c r="O29" s="55">
        <f t="shared" si="0"/>
        <v>7713.8860000000013</v>
      </c>
      <c r="P29" s="1"/>
      <c r="Q29" s="1"/>
      <c r="R29" s="1"/>
      <c r="S29" s="1"/>
      <c r="T29" s="207" t="s">
        <v>522</v>
      </c>
      <c r="U29" s="52" t="s">
        <v>907</v>
      </c>
      <c r="V29" s="53" t="s">
        <v>886</v>
      </c>
      <c r="W29" s="53">
        <v>2367.4</v>
      </c>
    </row>
    <row r="30" spans="1:23" x14ac:dyDescent="0.3">
      <c r="A30" s="1"/>
      <c r="B30" s="56" t="s">
        <v>754</v>
      </c>
      <c r="C30" s="57">
        <v>873.29399999999998</v>
      </c>
      <c r="D30" s="57">
        <v>2168.6999999999998</v>
      </c>
      <c r="E30" s="57">
        <v>3343</v>
      </c>
      <c r="F30" s="57">
        <v>46.1</v>
      </c>
      <c r="G30" s="57">
        <v>0</v>
      </c>
      <c r="H30" s="57"/>
      <c r="I30" s="57"/>
      <c r="J30" s="57">
        <v>63.2</v>
      </c>
      <c r="K30" s="57">
        <v>53.78</v>
      </c>
      <c r="L30" s="57">
        <v>8.6</v>
      </c>
      <c r="M30" s="57">
        <v>690.87</v>
      </c>
      <c r="N30" s="57">
        <v>332.9</v>
      </c>
      <c r="O30" s="57">
        <f t="shared" si="0"/>
        <v>7580.4439999999995</v>
      </c>
      <c r="P30" s="1"/>
      <c r="Q30" s="1"/>
      <c r="R30" s="1"/>
      <c r="S30" s="1"/>
      <c r="T30" s="207"/>
      <c r="U30" s="52" t="s">
        <v>908</v>
      </c>
      <c r="V30" s="53">
        <v>156</v>
      </c>
      <c r="W30" s="53" t="s">
        <v>886</v>
      </c>
    </row>
    <row r="31" spans="1:23" x14ac:dyDescent="0.3">
      <c r="A31" s="1"/>
      <c r="B31" s="50" t="s">
        <v>755</v>
      </c>
      <c r="C31" s="51">
        <v>858.62900000000002</v>
      </c>
      <c r="D31" s="51">
        <v>1925.9</v>
      </c>
      <c r="E31" s="51">
        <v>3350</v>
      </c>
      <c r="F31" s="51">
        <v>46.2</v>
      </c>
      <c r="G31" s="51">
        <v>0</v>
      </c>
      <c r="H31" s="51"/>
      <c r="I31" s="51"/>
      <c r="J31" s="51">
        <v>62.199999999999996</v>
      </c>
      <c r="K31" s="51">
        <v>53.39</v>
      </c>
      <c r="L31" s="51">
        <v>8.6</v>
      </c>
      <c r="M31" s="51">
        <v>689.31</v>
      </c>
      <c r="N31" s="51">
        <v>406.4</v>
      </c>
      <c r="O31" s="51">
        <f t="shared" si="0"/>
        <v>7400.6290000000008</v>
      </c>
      <c r="P31" s="1"/>
      <c r="Q31" s="1"/>
      <c r="R31" s="1"/>
      <c r="S31" s="1"/>
      <c r="T31" s="207" t="s">
        <v>909</v>
      </c>
      <c r="U31" s="52" t="s">
        <v>910</v>
      </c>
      <c r="V31" s="53" t="s">
        <v>886</v>
      </c>
      <c r="W31" s="53">
        <v>1360.85</v>
      </c>
    </row>
    <row r="32" spans="1:23" x14ac:dyDescent="0.3">
      <c r="A32" s="1"/>
      <c r="B32" s="54" t="s">
        <v>756</v>
      </c>
      <c r="C32" s="55">
        <v>861.56399999999996</v>
      </c>
      <c r="D32" s="55">
        <v>1781.1</v>
      </c>
      <c r="E32" s="55">
        <v>3346.9</v>
      </c>
      <c r="F32" s="55">
        <v>46.1</v>
      </c>
      <c r="G32" s="55">
        <v>0</v>
      </c>
      <c r="H32" s="55"/>
      <c r="I32" s="55"/>
      <c r="J32" s="55">
        <v>62.4</v>
      </c>
      <c r="K32" s="55">
        <v>54.32</v>
      </c>
      <c r="L32" s="55">
        <v>8.6</v>
      </c>
      <c r="M32" s="55">
        <v>685.88</v>
      </c>
      <c r="N32" s="55">
        <v>506.8</v>
      </c>
      <c r="O32" s="55">
        <f t="shared" si="0"/>
        <v>7353.6640000000007</v>
      </c>
      <c r="P32" s="1"/>
      <c r="Q32" s="1"/>
      <c r="R32" s="1"/>
      <c r="S32" s="1"/>
      <c r="T32" s="207" t="s">
        <v>540</v>
      </c>
      <c r="U32" s="52" t="s">
        <v>911</v>
      </c>
      <c r="V32" s="53">
        <v>107.4</v>
      </c>
      <c r="W32" s="53" t="s">
        <v>886</v>
      </c>
    </row>
    <row r="33" spans="1:23" x14ac:dyDescent="0.3">
      <c r="A33" s="1"/>
      <c r="B33" s="54" t="s">
        <v>757</v>
      </c>
      <c r="C33" s="55">
        <v>853.23</v>
      </c>
      <c r="D33" s="55">
        <v>1839.4</v>
      </c>
      <c r="E33" s="55">
        <v>3262.6</v>
      </c>
      <c r="F33" s="55">
        <v>46.5</v>
      </c>
      <c r="G33" s="55">
        <v>0</v>
      </c>
      <c r="H33" s="55"/>
      <c r="I33" s="55"/>
      <c r="J33" s="55">
        <v>62.4</v>
      </c>
      <c r="K33" s="55">
        <v>52.29</v>
      </c>
      <c r="L33" s="55">
        <v>8.6</v>
      </c>
      <c r="M33" s="55">
        <v>688.2</v>
      </c>
      <c r="N33" s="55">
        <v>559.4</v>
      </c>
      <c r="O33" s="55">
        <f t="shared" si="0"/>
        <v>7372.619999999999</v>
      </c>
      <c r="P33" s="1"/>
      <c r="Q33" s="1"/>
      <c r="R33" s="1"/>
      <c r="S33" s="1"/>
      <c r="T33" s="207" t="s">
        <v>541</v>
      </c>
      <c r="U33" s="52" t="s">
        <v>912</v>
      </c>
      <c r="V33" s="53">
        <v>76.55</v>
      </c>
      <c r="W33" s="53" t="s">
        <v>886</v>
      </c>
    </row>
    <row r="34" spans="1:23" x14ac:dyDescent="0.3">
      <c r="A34" s="1"/>
      <c r="B34" s="54" t="s">
        <v>758</v>
      </c>
      <c r="C34" s="55">
        <v>866.38</v>
      </c>
      <c r="D34" s="55">
        <v>1845.6</v>
      </c>
      <c r="E34" s="55">
        <v>3251.6</v>
      </c>
      <c r="F34" s="55">
        <v>46.6</v>
      </c>
      <c r="G34" s="55">
        <v>0</v>
      </c>
      <c r="H34" s="55"/>
      <c r="I34" s="55"/>
      <c r="J34" s="55">
        <v>63</v>
      </c>
      <c r="K34" s="55">
        <v>50.57</v>
      </c>
      <c r="L34" s="55">
        <v>8.6</v>
      </c>
      <c r="M34" s="55">
        <v>685.7</v>
      </c>
      <c r="N34" s="55">
        <v>626.6</v>
      </c>
      <c r="O34" s="55">
        <f t="shared" si="0"/>
        <v>7444.6500000000005</v>
      </c>
      <c r="P34" s="1"/>
      <c r="Q34" s="1"/>
      <c r="R34" s="1"/>
      <c r="S34" s="1"/>
      <c r="T34" s="207" t="s">
        <v>61</v>
      </c>
      <c r="U34" s="52" t="s">
        <v>913</v>
      </c>
      <c r="V34" s="53" t="s">
        <v>886</v>
      </c>
      <c r="W34" s="53">
        <v>1335</v>
      </c>
    </row>
    <row r="35" spans="1:23" x14ac:dyDescent="0.3">
      <c r="A35" s="1"/>
      <c r="B35" s="54" t="s">
        <v>759</v>
      </c>
      <c r="C35" s="55">
        <v>867.22799999999995</v>
      </c>
      <c r="D35" s="55">
        <v>1940.6</v>
      </c>
      <c r="E35" s="55">
        <v>3248</v>
      </c>
      <c r="F35" s="55">
        <v>46.1</v>
      </c>
      <c r="G35" s="55">
        <v>0</v>
      </c>
      <c r="H35" s="55"/>
      <c r="I35" s="55"/>
      <c r="J35" s="55">
        <v>62.900000000000006</v>
      </c>
      <c r="K35" s="55">
        <v>52.59</v>
      </c>
      <c r="L35" s="55">
        <v>8.6</v>
      </c>
      <c r="M35" s="55">
        <v>683.41</v>
      </c>
      <c r="N35" s="55">
        <v>645.20000000000005</v>
      </c>
      <c r="O35" s="55">
        <f t="shared" si="0"/>
        <v>7554.6279999999997</v>
      </c>
      <c r="P35" s="1"/>
      <c r="Q35" s="1"/>
      <c r="R35" s="1"/>
      <c r="S35" s="1"/>
      <c r="T35" s="207" t="s">
        <v>556</v>
      </c>
      <c r="U35" s="52" t="s">
        <v>914</v>
      </c>
      <c r="V35" s="53">
        <v>223.45</v>
      </c>
      <c r="W35" s="53" t="s">
        <v>886</v>
      </c>
    </row>
    <row r="36" spans="1:23" x14ac:dyDescent="0.3">
      <c r="A36" s="1"/>
      <c r="B36" s="54" t="s">
        <v>760</v>
      </c>
      <c r="C36" s="55">
        <v>865.971</v>
      </c>
      <c r="D36" s="55">
        <v>1875.8</v>
      </c>
      <c r="E36" s="55">
        <v>3263.6</v>
      </c>
      <c r="F36" s="55">
        <v>46.1</v>
      </c>
      <c r="G36" s="55">
        <v>0</v>
      </c>
      <c r="H36" s="55"/>
      <c r="I36" s="55"/>
      <c r="J36" s="55">
        <v>62.7</v>
      </c>
      <c r="K36" s="55">
        <v>53.44</v>
      </c>
      <c r="L36" s="55">
        <v>8.6</v>
      </c>
      <c r="M36" s="55">
        <v>674.37</v>
      </c>
      <c r="N36" s="55">
        <v>648.29999999999995</v>
      </c>
      <c r="O36" s="55">
        <f t="shared" si="0"/>
        <v>7498.8809999999994</v>
      </c>
      <c r="P36" s="1"/>
      <c r="Q36" s="1"/>
      <c r="R36" s="1"/>
      <c r="S36" s="1"/>
      <c r="T36" s="207"/>
      <c r="U36" s="52" t="s">
        <v>915</v>
      </c>
      <c r="V36" s="53">
        <v>48.6</v>
      </c>
      <c r="W36" s="53" t="s">
        <v>886</v>
      </c>
    </row>
    <row r="37" spans="1:23" x14ac:dyDescent="0.3">
      <c r="A37" s="1"/>
      <c r="B37" s="54" t="s">
        <v>761</v>
      </c>
      <c r="C37" s="55">
        <v>859.88599999999997</v>
      </c>
      <c r="D37" s="55">
        <v>1896.6</v>
      </c>
      <c r="E37" s="55">
        <v>3258.6</v>
      </c>
      <c r="F37" s="55">
        <v>46.4</v>
      </c>
      <c r="G37" s="55">
        <v>0</v>
      </c>
      <c r="H37" s="55"/>
      <c r="I37" s="55"/>
      <c r="J37" s="55">
        <v>62.6</v>
      </c>
      <c r="K37" s="55">
        <v>53.63</v>
      </c>
      <c r="L37" s="55">
        <v>8.6</v>
      </c>
      <c r="M37" s="55">
        <v>652.33000000000004</v>
      </c>
      <c r="N37" s="55">
        <v>625.1</v>
      </c>
      <c r="O37" s="55">
        <f t="shared" si="0"/>
        <v>7463.7460000000001</v>
      </c>
      <c r="P37" s="1"/>
      <c r="Q37" s="1"/>
      <c r="R37" s="1"/>
      <c r="S37" s="1"/>
      <c r="T37" s="207" t="s">
        <v>557</v>
      </c>
      <c r="U37" s="52" t="s">
        <v>916</v>
      </c>
      <c r="V37" s="53">
        <v>128.85</v>
      </c>
      <c r="W37" s="53" t="s">
        <v>886</v>
      </c>
    </row>
    <row r="38" spans="1:23" x14ac:dyDescent="0.3">
      <c r="A38" s="1"/>
      <c r="B38" s="56" t="s">
        <v>762</v>
      </c>
      <c r="C38" s="57">
        <v>854.72400000000005</v>
      </c>
      <c r="D38" s="57">
        <v>1923.5</v>
      </c>
      <c r="E38" s="57">
        <v>3255.3</v>
      </c>
      <c r="F38" s="57">
        <v>46.3</v>
      </c>
      <c r="G38" s="57">
        <v>0</v>
      </c>
      <c r="H38" s="57"/>
      <c r="I38" s="57"/>
      <c r="J38" s="57">
        <v>62</v>
      </c>
      <c r="K38" s="57">
        <v>56.29</v>
      </c>
      <c r="L38" s="57">
        <v>8.6</v>
      </c>
      <c r="M38" s="57">
        <v>595.47</v>
      </c>
      <c r="N38" s="57">
        <v>630.79999999999995</v>
      </c>
      <c r="O38" s="57">
        <f t="shared" si="0"/>
        <v>7432.9840000000013</v>
      </c>
      <c r="P38" s="1"/>
      <c r="Q38" s="1"/>
      <c r="R38" s="1"/>
      <c r="S38" s="1"/>
      <c r="T38" s="207"/>
      <c r="U38" s="52" t="s">
        <v>917</v>
      </c>
      <c r="V38" s="53">
        <v>142.05000000000001</v>
      </c>
      <c r="W38" s="53" t="s">
        <v>886</v>
      </c>
    </row>
    <row r="39" spans="1:23" x14ac:dyDescent="0.3">
      <c r="A39" s="1"/>
      <c r="B39" s="50" t="s">
        <v>763</v>
      </c>
      <c r="C39" s="51">
        <v>849.68</v>
      </c>
      <c r="D39" s="51">
        <v>2081.3000000000002</v>
      </c>
      <c r="E39" s="51">
        <v>3261.6</v>
      </c>
      <c r="F39" s="51">
        <v>46.6</v>
      </c>
      <c r="G39" s="51">
        <v>0</v>
      </c>
      <c r="H39" s="51"/>
      <c r="I39" s="51"/>
      <c r="J39" s="51">
        <v>63.1</v>
      </c>
      <c r="K39" s="51">
        <v>59.14</v>
      </c>
      <c r="L39" s="51">
        <v>9.1999999999999993</v>
      </c>
      <c r="M39" s="51">
        <v>414.44</v>
      </c>
      <c r="N39" s="51">
        <v>654.1</v>
      </c>
      <c r="O39" s="51">
        <f t="shared" si="0"/>
        <v>7439.1600000000008</v>
      </c>
      <c r="P39" s="1"/>
      <c r="Q39" s="1"/>
      <c r="R39" s="1"/>
      <c r="S39" s="1"/>
      <c r="T39" s="207"/>
      <c r="U39" s="52" t="s">
        <v>918</v>
      </c>
      <c r="V39" s="53">
        <v>146.5</v>
      </c>
      <c r="W39" s="53" t="s">
        <v>886</v>
      </c>
    </row>
    <row r="40" spans="1:23" x14ac:dyDescent="0.3">
      <c r="A40" s="1"/>
      <c r="B40" s="54" t="s">
        <v>764</v>
      </c>
      <c r="C40" s="55">
        <v>851.76900000000001</v>
      </c>
      <c r="D40" s="55">
        <v>2316.1999999999998</v>
      </c>
      <c r="E40" s="55">
        <v>3254.7</v>
      </c>
      <c r="F40" s="55">
        <v>46.2</v>
      </c>
      <c r="G40" s="55">
        <v>0</v>
      </c>
      <c r="H40" s="55"/>
      <c r="I40" s="55"/>
      <c r="J40" s="55">
        <v>63.2</v>
      </c>
      <c r="K40" s="55">
        <v>56.89</v>
      </c>
      <c r="L40" s="55">
        <v>9.3000000000000007</v>
      </c>
      <c r="M40" s="55">
        <v>168.25</v>
      </c>
      <c r="N40" s="55">
        <v>654.70000000000005</v>
      </c>
      <c r="O40" s="55">
        <f t="shared" si="0"/>
        <v>7421.2089999999998</v>
      </c>
      <c r="P40" s="1"/>
      <c r="Q40" s="1"/>
      <c r="R40" s="1"/>
      <c r="S40" s="1"/>
      <c r="T40" s="207"/>
      <c r="U40" s="52" t="s">
        <v>919</v>
      </c>
      <c r="V40" s="53">
        <v>2.4</v>
      </c>
      <c r="W40" s="53" t="s">
        <v>886</v>
      </c>
    </row>
    <row r="41" spans="1:23" x14ac:dyDescent="0.3">
      <c r="A41" s="1"/>
      <c r="B41" s="54" t="s">
        <v>765</v>
      </c>
      <c r="C41" s="55">
        <v>843.79499999999996</v>
      </c>
      <c r="D41" s="55">
        <v>2378.1</v>
      </c>
      <c r="E41" s="55">
        <v>3333.7</v>
      </c>
      <c r="F41" s="55">
        <v>46.4</v>
      </c>
      <c r="G41" s="55">
        <v>0</v>
      </c>
      <c r="H41" s="55"/>
      <c r="I41" s="55"/>
      <c r="J41" s="55">
        <v>63.300000000000004</v>
      </c>
      <c r="K41" s="55">
        <v>56.19</v>
      </c>
      <c r="L41" s="55">
        <v>9.3000000000000007</v>
      </c>
      <c r="M41" s="55">
        <v>14.05</v>
      </c>
      <c r="N41" s="55">
        <v>633.5</v>
      </c>
      <c r="O41" s="55">
        <f t="shared" si="0"/>
        <v>7378.3349999999991</v>
      </c>
      <c r="P41" s="1"/>
      <c r="Q41" s="1"/>
      <c r="R41" s="1"/>
      <c r="S41" s="1"/>
      <c r="T41" s="207" t="s">
        <v>542</v>
      </c>
      <c r="U41" s="52" t="s">
        <v>920</v>
      </c>
      <c r="V41" s="53">
        <v>79.5</v>
      </c>
      <c r="W41" s="53" t="s">
        <v>886</v>
      </c>
    </row>
    <row r="42" spans="1:23" x14ac:dyDescent="0.3">
      <c r="A42" s="1"/>
      <c r="B42" s="54" t="s">
        <v>766</v>
      </c>
      <c r="C42" s="55">
        <v>839.65</v>
      </c>
      <c r="D42" s="55">
        <v>2264.3000000000002</v>
      </c>
      <c r="E42" s="55">
        <v>3373.3</v>
      </c>
      <c r="F42" s="55">
        <v>47.1</v>
      </c>
      <c r="G42" s="55">
        <v>0</v>
      </c>
      <c r="H42" s="55"/>
      <c r="I42" s="55"/>
      <c r="J42" s="55">
        <v>63.3</v>
      </c>
      <c r="K42" s="55">
        <v>57.75</v>
      </c>
      <c r="L42" s="55">
        <v>9.4</v>
      </c>
      <c r="M42" s="55">
        <v>0</v>
      </c>
      <c r="N42" s="55">
        <v>616.20000000000005</v>
      </c>
      <c r="O42" s="55">
        <f t="shared" si="0"/>
        <v>7271</v>
      </c>
      <c r="P42" s="1"/>
      <c r="Q42" s="1"/>
      <c r="R42" s="1"/>
      <c r="S42" s="1"/>
      <c r="T42" s="207" t="s">
        <v>525</v>
      </c>
      <c r="U42" s="52" t="s">
        <v>921</v>
      </c>
      <c r="V42" s="53">
        <v>442.3</v>
      </c>
      <c r="W42" s="53" t="s">
        <v>886</v>
      </c>
    </row>
    <row r="43" spans="1:23" x14ac:dyDescent="0.3">
      <c r="A43" s="1"/>
      <c r="B43" s="54" t="s">
        <v>767</v>
      </c>
      <c r="C43" s="55">
        <v>844.39700000000005</v>
      </c>
      <c r="D43" s="55">
        <v>2403.1999999999998</v>
      </c>
      <c r="E43" s="55">
        <v>3385.4</v>
      </c>
      <c r="F43" s="55">
        <v>47.5</v>
      </c>
      <c r="G43" s="55">
        <v>0</v>
      </c>
      <c r="H43" s="55"/>
      <c r="I43" s="55"/>
      <c r="J43" s="55">
        <v>62.599999999999994</v>
      </c>
      <c r="K43" s="55">
        <v>57.24</v>
      </c>
      <c r="L43" s="55">
        <v>9.3000000000000007</v>
      </c>
      <c r="M43" s="55">
        <v>0</v>
      </c>
      <c r="N43" s="55">
        <v>627.4</v>
      </c>
      <c r="O43" s="55">
        <f t="shared" si="0"/>
        <v>7437.0369999999994</v>
      </c>
      <c r="P43" s="1"/>
      <c r="Q43" s="1"/>
      <c r="R43" s="1"/>
      <c r="S43" s="1"/>
      <c r="T43" s="207" t="s">
        <v>543</v>
      </c>
      <c r="U43" s="52" t="s">
        <v>922</v>
      </c>
      <c r="V43" s="53">
        <v>444</v>
      </c>
      <c r="W43" s="53" t="s">
        <v>886</v>
      </c>
    </row>
    <row r="44" spans="1:23" x14ac:dyDescent="0.3">
      <c r="A44" s="1"/>
      <c r="B44" s="54" t="s">
        <v>768</v>
      </c>
      <c r="C44" s="55">
        <v>852.97500000000002</v>
      </c>
      <c r="D44" s="55">
        <v>2464</v>
      </c>
      <c r="E44" s="55">
        <v>3374.8</v>
      </c>
      <c r="F44" s="55">
        <v>47.1</v>
      </c>
      <c r="G44" s="55">
        <v>0</v>
      </c>
      <c r="H44" s="55"/>
      <c r="I44" s="55"/>
      <c r="J44" s="55">
        <v>63.2</v>
      </c>
      <c r="K44" s="55">
        <v>56.61</v>
      </c>
      <c r="L44" s="55">
        <v>9</v>
      </c>
      <c r="M44" s="55">
        <v>0</v>
      </c>
      <c r="N44" s="55">
        <v>589.20000000000005</v>
      </c>
      <c r="O44" s="55">
        <f t="shared" si="0"/>
        <v>7456.8849999999993</v>
      </c>
      <c r="P44" s="1"/>
      <c r="Q44" s="1"/>
      <c r="R44" s="1"/>
      <c r="S44" s="1"/>
      <c r="T44" s="207" t="s">
        <v>516</v>
      </c>
      <c r="U44" s="52" t="s">
        <v>923</v>
      </c>
      <c r="V44" s="53" t="s">
        <v>886</v>
      </c>
      <c r="W44" s="53">
        <v>2378.4499999999998</v>
      </c>
    </row>
    <row r="45" spans="1:23" x14ac:dyDescent="0.3">
      <c r="A45" s="1"/>
      <c r="B45" s="54" t="s">
        <v>769</v>
      </c>
      <c r="C45" s="55">
        <v>834.83199999999999</v>
      </c>
      <c r="D45" s="55">
        <v>2555.5</v>
      </c>
      <c r="E45" s="55">
        <v>3373</v>
      </c>
      <c r="F45" s="55">
        <v>47.5</v>
      </c>
      <c r="G45" s="55">
        <v>0</v>
      </c>
      <c r="H45" s="55"/>
      <c r="I45" s="55"/>
      <c r="J45" s="55">
        <v>62.8</v>
      </c>
      <c r="K45" s="55">
        <v>57.83</v>
      </c>
      <c r="L45" s="55">
        <v>9.3000000000000007</v>
      </c>
      <c r="M45" s="55">
        <v>0</v>
      </c>
      <c r="N45" s="55">
        <v>531.20000000000005</v>
      </c>
      <c r="O45" s="55">
        <f t="shared" si="0"/>
        <v>7471.9620000000004</v>
      </c>
      <c r="P45" s="1"/>
      <c r="Q45" s="1"/>
      <c r="R45" s="1"/>
      <c r="S45" s="1"/>
      <c r="T45" s="207" t="s">
        <v>527</v>
      </c>
      <c r="U45" s="52" t="s">
        <v>924</v>
      </c>
      <c r="V45" s="53">
        <v>1605.15</v>
      </c>
      <c r="W45" s="53" t="s">
        <v>886</v>
      </c>
    </row>
    <row r="46" spans="1:23" x14ac:dyDescent="0.3">
      <c r="A46" s="1"/>
      <c r="B46" s="56" t="s">
        <v>770</v>
      </c>
      <c r="C46" s="57">
        <v>844.38800000000003</v>
      </c>
      <c r="D46" s="57">
        <v>2725.4</v>
      </c>
      <c r="E46" s="57">
        <v>3374.6</v>
      </c>
      <c r="F46" s="57">
        <v>47.3</v>
      </c>
      <c r="G46" s="57">
        <v>0</v>
      </c>
      <c r="H46" s="57"/>
      <c r="I46" s="57"/>
      <c r="J46" s="57">
        <v>63.199999999999996</v>
      </c>
      <c r="K46" s="57">
        <v>59.34</v>
      </c>
      <c r="L46" s="57">
        <v>9.5</v>
      </c>
      <c r="M46" s="57">
        <v>0</v>
      </c>
      <c r="N46" s="57">
        <v>464.9</v>
      </c>
      <c r="O46" s="57">
        <f t="shared" si="0"/>
        <v>7588.6279999999997</v>
      </c>
      <c r="P46" s="1"/>
      <c r="Q46" s="1"/>
      <c r="R46" s="1"/>
      <c r="S46" s="1"/>
      <c r="T46" s="207" t="s">
        <v>530</v>
      </c>
      <c r="U46" s="52" t="s">
        <v>925</v>
      </c>
      <c r="V46" s="53">
        <v>9.5500000000000007</v>
      </c>
      <c r="W46" s="53" t="s">
        <v>886</v>
      </c>
    </row>
    <row r="47" spans="1:23" x14ac:dyDescent="0.3">
      <c r="A47" s="1"/>
      <c r="B47" s="50" t="s">
        <v>771</v>
      </c>
      <c r="C47" s="51">
        <v>839.83199999999999</v>
      </c>
      <c r="D47" s="51">
        <v>2656.9</v>
      </c>
      <c r="E47" s="51">
        <v>3382.3</v>
      </c>
      <c r="F47" s="51">
        <v>47.1</v>
      </c>
      <c r="G47" s="51">
        <v>0</v>
      </c>
      <c r="H47" s="51"/>
      <c r="I47" s="51"/>
      <c r="J47" s="51">
        <v>63.3</v>
      </c>
      <c r="K47" s="51">
        <v>56.48</v>
      </c>
      <c r="L47" s="51">
        <v>9.6</v>
      </c>
      <c r="M47" s="51">
        <v>0</v>
      </c>
      <c r="N47" s="51">
        <v>444.7</v>
      </c>
      <c r="O47" s="51">
        <f t="shared" si="0"/>
        <v>7500.2120000000004</v>
      </c>
      <c r="P47" s="1"/>
      <c r="Q47" s="1"/>
      <c r="R47" s="1"/>
      <c r="S47" s="1"/>
      <c r="T47" s="207" t="s">
        <v>73</v>
      </c>
      <c r="U47" s="52" t="s">
        <v>74</v>
      </c>
      <c r="V47" s="53" t="s">
        <v>886</v>
      </c>
      <c r="W47" s="53">
        <v>7085</v>
      </c>
    </row>
    <row r="48" spans="1:23" x14ac:dyDescent="0.3">
      <c r="A48" s="1"/>
      <c r="B48" s="54" t="s">
        <v>772</v>
      </c>
      <c r="C48" s="55">
        <v>835.00800000000004</v>
      </c>
      <c r="D48" s="55">
        <v>2688.1</v>
      </c>
      <c r="E48" s="55">
        <v>3378.2</v>
      </c>
      <c r="F48" s="55">
        <v>47.4</v>
      </c>
      <c r="G48" s="55">
        <v>0</v>
      </c>
      <c r="H48" s="55"/>
      <c r="I48" s="55"/>
      <c r="J48" s="55">
        <v>63.7</v>
      </c>
      <c r="K48" s="55">
        <v>58.25</v>
      </c>
      <c r="L48" s="55">
        <v>9.6</v>
      </c>
      <c r="M48" s="55">
        <v>0</v>
      </c>
      <c r="N48" s="55">
        <v>410.1</v>
      </c>
      <c r="O48" s="55">
        <f t="shared" si="0"/>
        <v>7490.3580000000002</v>
      </c>
      <c r="P48" s="1"/>
      <c r="Q48" s="1"/>
      <c r="R48" s="1"/>
      <c r="S48" s="1"/>
      <c r="T48" s="207"/>
      <c r="U48" s="52" t="s">
        <v>926</v>
      </c>
      <c r="V48" s="53">
        <v>76.349999999999994</v>
      </c>
      <c r="W48" s="53" t="s">
        <v>886</v>
      </c>
    </row>
    <row r="49" spans="1:23" x14ac:dyDescent="0.3">
      <c r="A49" s="1"/>
      <c r="B49" s="54" t="s">
        <v>773</v>
      </c>
      <c r="C49" s="55">
        <v>829.80100000000004</v>
      </c>
      <c r="D49" s="55">
        <v>2541.6</v>
      </c>
      <c r="E49" s="55">
        <v>3403.8</v>
      </c>
      <c r="F49" s="55">
        <v>47.5</v>
      </c>
      <c r="G49" s="55">
        <v>0</v>
      </c>
      <c r="H49" s="55"/>
      <c r="I49" s="55"/>
      <c r="J49" s="55">
        <v>63.099999999999994</v>
      </c>
      <c r="K49" s="55">
        <v>61.84</v>
      </c>
      <c r="L49" s="55">
        <v>9.6999999999999993</v>
      </c>
      <c r="M49" s="55">
        <v>0</v>
      </c>
      <c r="N49" s="55">
        <v>423.7</v>
      </c>
      <c r="O49" s="55">
        <f t="shared" si="0"/>
        <v>7381.0410000000002</v>
      </c>
      <c r="P49" s="1"/>
      <c r="Q49" s="1"/>
      <c r="R49" s="1"/>
      <c r="S49" s="1"/>
      <c r="T49" s="207" t="s">
        <v>523</v>
      </c>
      <c r="U49" s="52" t="s">
        <v>927</v>
      </c>
      <c r="V49" s="53" t="s">
        <v>886</v>
      </c>
      <c r="W49" s="53">
        <v>859.4</v>
      </c>
    </row>
    <row r="50" spans="1:23" x14ac:dyDescent="0.3">
      <c r="A50" s="1"/>
      <c r="B50" s="54" t="s">
        <v>774</v>
      </c>
      <c r="C50" s="55">
        <v>837.95600000000002</v>
      </c>
      <c r="D50" s="55">
        <v>2548.4</v>
      </c>
      <c r="E50" s="55">
        <v>3406.6</v>
      </c>
      <c r="F50" s="55">
        <v>47.2</v>
      </c>
      <c r="G50" s="55">
        <v>0</v>
      </c>
      <c r="H50" s="55"/>
      <c r="I50" s="55"/>
      <c r="J50" s="55">
        <v>62.9</v>
      </c>
      <c r="K50" s="55">
        <v>61.24</v>
      </c>
      <c r="L50" s="55">
        <v>9.6999999999999993</v>
      </c>
      <c r="M50" s="55">
        <v>0</v>
      </c>
      <c r="N50" s="55">
        <v>425.6</v>
      </c>
      <c r="O50" s="55">
        <f t="shared" si="0"/>
        <v>7399.5959999999995</v>
      </c>
      <c r="P50" s="1"/>
      <c r="Q50" s="1"/>
      <c r="R50" s="1"/>
      <c r="S50" s="1"/>
      <c r="T50" s="207" t="s">
        <v>537</v>
      </c>
      <c r="U50" s="52" t="s">
        <v>928</v>
      </c>
      <c r="V50" s="53">
        <v>43.2</v>
      </c>
      <c r="W50" s="53" t="s">
        <v>886</v>
      </c>
    </row>
    <row r="51" spans="1:23" x14ac:dyDescent="0.3">
      <c r="A51" s="1"/>
      <c r="B51" s="54" t="s">
        <v>775</v>
      </c>
      <c r="C51" s="55">
        <v>835.3</v>
      </c>
      <c r="D51" s="55">
        <v>2467.6</v>
      </c>
      <c r="E51" s="55">
        <v>3407.7</v>
      </c>
      <c r="F51" s="55">
        <v>47.5</v>
      </c>
      <c r="G51" s="55">
        <v>0</v>
      </c>
      <c r="H51" s="55"/>
      <c r="I51" s="55"/>
      <c r="J51" s="55">
        <v>63.199999999999996</v>
      </c>
      <c r="K51" s="55">
        <v>60.03</v>
      </c>
      <c r="L51" s="55">
        <v>9.6999999999999993</v>
      </c>
      <c r="M51" s="55">
        <v>0</v>
      </c>
      <c r="N51" s="55">
        <v>396.7</v>
      </c>
      <c r="O51" s="55">
        <f t="shared" si="0"/>
        <v>7287.7299999999987</v>
      </c>
      <c r="P51" s="1"/>
      <c r="Q51" s="1"/>
      <c r="R51" s="1"/>
      <c r="S51" s="1"/>
      <c r="T51" s="207" t="s">
        <v>85</v>
      </c>
      <c r="U51" s="52" t="s">
        <v>929</v>
      </c>
      <c r="V51" s="53">
        <v>33.5</v>
      </c>
      <c r="W51" s="53" t="s">
        <v>886</v>
      </c>
    </row>
    <row r="52" spans="1:23" x14ac:dyDescent="0.3">
      <c r="A52" s="1"/>
      <c r="B52" s="54" t="s">
        <v>776</v>
      </c>
      <c r="C52" s="55">
        <v>820.13900000000001</v>
      </c>
      <c r="D52" s="55">
        <v>2279.4</v>
      </c>
      <c r="E52" s="55">
        <v>3378.8</v>
      </c>
      <c r="F52" s="55">
        <v>47.7</v>
      </c>
      <c r="G52" s="55">
        <v>0</v>
      </c>
      <c r="H52" s="55"/>
      <c r="I52" s="55"/>
      <c r="J52" s="55">
        <v>63.800000000000004</v>
      </c>
      <c r="K52" s="55">
        <v>62.48</v>
      </c>
      <c r="L52" s="55">
        <v>9.6999999999999993</v>
      </c>
      <c r="M52" s="55">
        <v>0</v>
      </c>
      <c r="N52" s="55">
        <v>352.9</v>
      </c>
      <c r="O52" s="55">
        <f t="shared" si="0"/>
        <v>7014.918999999999</v>
      </c>
      <c r="P52" s="1"/>
      <c r="Q52" s="1"/>
      <c r="R52" s="1"/>
      <c r="S52" s="1"/>
      <c r="T52" s="207"/>
      <c r="U52" s="52" t="s">
        <v>930</v>
      </c>
      <c r="V52" s="53" t="s">
        <v>886</v>
      </c>
      <c r="W52" s="53">
        <v>2020.75</v>
      </c>
    </row>
    <row r="53" spans="1:23" x14ac:dyDescent="0.3">
      <c r="A53" s="1"/>
      <c r="B53" s="54" t="s">
        <v>777</v>
      </c>
      <c r="C53" s="55">
        <v>837.68</v>
      </c>
      <c r="D53" s="55">
        <v>2217.3000000000002</v>
      </c>
      <c r="E53" s="55">
        <v>3310.6</v>
      </c>
      <c r="F53" s="55">
        <v>47.5</v>
      </c>
      <c r="G53" s="55">
        <v>0</v>
      </c>
      <c r="H53" s="55"/>
      <c r="I53" s="55"/>
      <c r="J53" s="55">
        <v>63.3</v>
      </c>
      <c r="K53" s="55">
        <v>60.98</v>
      </c>
      <c r="L53" s="55">
        <v>9.6999999999999993</v>
      </c>
      <c r="M53" s="55">
        <v>0</v>
      </c>
      <c r="N53" s="55">
        <v>326.3</v>
      </c>
      <c r="O53" s="55">
        <f t="shared" si="0"/>
        <v>6873.36</v>
      </c>
      <c r="P53" s="1"/>
      <c r="Q53" s="1"/>
      <c r="R53" s="1"/>
      <c r="S53" s="1"/>
      <c r="T53" s="207"/>
      <c r="U53" s="52" t="s">
        <v>100</v>
      </c>
      <c r="V53" s="53" t="s">
        <v>886</v>
      </c>
      <c r="W53" s="53">
        <v>405.65</v>
      </c>
    </row>
    <row r="54" spans="1:23" x14ac:dyDescent="0.3">
      <c r="A54" s="1"/>
      <c r="B54" s="56" t="s">
        <v>42</v>
      </c>
      <c r="C54" s="57">
        <v>828.024</v>
      </c>
      <c r="D54" s="57">
        <v>1998.1</v>
      </c>
      <c r="E54" s="57">
        <v>3365.4</v>
      </c>
      <c r="F54" s="57">
        <v>46.6</v>
      </c>
      <c r="G54" s="57">
        <v>0</v>
      </c>
      <c r="H54" s="57"/>
      <c r="I54" s="57"/>
      <c r="J54" s="57">
        <v>63.6</v>
      </c>
      <c r="K54" s="57">
        <v>60.25</v>
      </c>
      <c r="L54" s="57">
        <v>9.1999999999999993</v>
      </c>
      <c r="M54" s="57">
        <v>0</v>
      </c>
      <c r="N54" s="57">
        <v>299</v>
      </c>
      <c r="O54" s="57">
        <f t="shared" si="0"/>
        <v>6670.174</v>
      </c>
      <c r="P54" s="1"/>
      <c r="Q54" s="1"/>
      <c r="R54" s="1"/>
      <c r="S54" s="1"/>
      <c r="T54" s="207"/>
      <c r="U54" s="52" t="s">
        <v>931</v>
      </c>
      <c r="V54" s="53">
        <v>186.15</v>
      </c>
      <c r="W54" s="53" t="s">
        <v>886</v>
      </c>
    </row>
    <row r="55" spans="1:23" x14ac:dyDescent="0.3">
      <c r="A55" s="1"/>
      <c r="B55" s="58" t="s">
        <v>932</v>
      </c>
      <c r="C55" s="59">
        <v>20554.185000000001</v>
      </c>
      <c r="D55" s="59">
        <v>50372.7</v>
      </c>
      <c r="E55" s="59">
        <v>77415.8</v>
      </c>
      <c r="F55" s="59">
        <v>1125.5999999999999</v>
      </c>
      <c r="G55" s="59">
        <v>1.65</v>
      </c>
      <c r="H55" s="59">
        <f t="shared" ref="H55:J55" si="1">SUM(H7:H54)/2</f>
        <v>0</v>
      </c>
      <c r="I55" s="59">
        <f t="shared" si="1"/>
        <v>0</v>
      </c>
      <c r="J55" s="59">
        <f t="shared" si="1"/>
        <v>1510.25</v>
      </c>
      <c r="K55" s="59">
        <v>1406.885</v>
      </c>
      <c r="L55" s="59">
        <v>221.75</v>
      </c>
      <c r="M55" s="59">
        <v>6462.8649999999998</v>
      </c>
      <c r="N55" s="59">
        <v>10332.549999999999</v>
      </c>
      <c r="O55" s="59">
        <f t="shared" ref="O55" si="2">SUM(O7:O54)/2</f>
        <v>169404.23500000002</v>
      </c>
      <c r="P55" s="1"/>
      <c r="Q55" s="1"/>
      <c r="R55" s="1"/>
      <c r="S55" s="1"/>
      <c r="T55" s="207" t="s">
        <v>102</v>
      </c>
      <c r="U55" s="52" t="s">
        <v>933</v>
      </c>
      <c r="V55" s="53" t="s">
        <v>886</v>
      </c>
      <c r="W55" s="53">
        <v>1670.9</v>
      </c>
    </row>
    <row r="56" spans="1:23" x14ac:dyDescent="0.3">
      <c r="A56" s="1"/>
      <c r="B56" s="58" t="s">
        <v>934</v>
      </c>
      <c r="C56" s="59">
        <v>12.242359367430584</v>
      </c>
      <c r="D56" s="59">
        <v>30.00268294304885</v>
      </c>
      <c r="E56" s="59">
        <v>46.109930620802167</v>
      </c>
      <c r="F56" s="59">
        <v>0.67042306488823888</v>
      </c>
      <c r="G56" s="59">
        <v>9.8276302155791951E-4</v>
      </c>
      <c r="H56" s="59">
        <f>+H55*100/$O$55</f>
        <v>0</v>
      </c>
      <c r="I56" s="59">
        <f t="shared" ref="I56:J56" si="3">+I55*100/$O$55</f>
        <v>0</v>
      </c>
      <c r="J56" s="59">
        <f t="shared" si="3"/>
        <v>0.89150663795388574</v>
      </c>
      <c r="K56" s="59">
        <v>0.83796033550576576</v>
      </c>
      <c r="L56" s="59">
        <v>0.13207739395785978</v>
      </c>
      <c r="M56" s="59">
        <v>3.8493725668611654</v>
      </c>
      <c r="N56" s="59">
        <v>6.1542109444838058</v>
      </c>
      <c r="O56" s="60" t="s">
        <v>935</v>
      </c>
      <c r="P56" s="1"/>
      <c r="Q56" s="1"/>
      <c r="R56" s="1"/>
      <c r="S56" s="1"/>
      <c r="T56" s="207"/>
      <c r="U56" s="52" t="s">
        <v>936</v>
      </c>
      <c r="V56" s="53">
        <v>14.4</v>
      </c>
      <c r="W56" s="53" t="s">
        <v>886</v>
      </c>
    </row>
    <row r="57" spans="1:23" x14ac:dyDescent="0.3">
      <c r="A57" s="1"/>
      <c r="B57" s="1"/>
      <c r="C57" s="1"/>
      <c r="D57" s="1"/>
      <c r="E57" s="1"/>
      <c r="F57" s="1"/>
      <c r="G57" s="1"/>
      <c r="H57" s="1"/>
      <c r="I57" s="1"/>
      <c r="J57" s="1"/>
      <c r="K57" s="1"/>
      <c r="L57" s="1"/>
      <c r="M57" s="1"/>
      <c r="N57" s="1"/>
      <c r="O57" s="1"/>
      <c r="P57" s="1"/>
      <c r="Q57" s="1"/>
      <c r="R57" s="1"/>
      <c r="S57" s="1"/>
      <c r="T57" s="207"/>
      <c r="U57" s="52" t="s">
        <v>937</v>
      </c>
      <c r="V57" s="53">
        <v>689.15</v>
      </c>
      <c r="W57" s="53" t="s">
        <v>886</v>
      </c>
    </row>
    <row r="58" spans="1:23" x14ac:dyDescent="0.3">
      <c r="A58" s="1"/>
      <c r="B58" s="1"/>
      <c r="C58" s="1"/>
      <c r="D58" s="1"/>
      <c r="E58" s="1"/>
      <c r="F58" s="1"/>
      <c r="G58" s="1"/>
      <c r="H58" s="1"/>
      <c r="I58" s="1"/>
      <c r="J58" s="1"/>
      <c r="K58" s="1"/>
      <c r="L58" s="1"/>
      <c r="M58" s="1"/>
      <c r="N58" s="1"/>
      <c r="O58" s="1"/>
      <c r="P58" s="1"/>
      <c r="Q58" s="1"/>
      <c r="R58" s="1"/>
      <c r="S58" s="1"/>
      <c r="T58" s="207"/>
      <c r="U58" s="52" t="s">
        <v>938</v>
      </c>
      <c r="V58" s="53" t="s">
        <v>886</v>
      </c>
      <c r="W58" s="53">
        <v>2961.7</v>
      </c>
    </row>
    <row r="59" spans="1:23" x14ac:dyDescent="0.3">
      <c r="A59" s="1"/>
      <c r="B59" s="1"/>
      <c r="C59" s="1"/>
      <c r="D59" s="1"/>
      <c r="E59" s="1"/>
      <c r="F59" s="1"/>
      <c r="G59" s="1"/>
      <c r="H59" s="1"/>
      <c r="I59" s="1"/>
      <c r="J59" s="1"/>
      <c r="K59" s="1"/>
      <c r="L59" s="1"/>
      <c r="M59" s="1"/>
      <c r="N59" s="1"/>
      <c r="O59" s="1"/>
      <c r="P59" s="1"/>
      <c r="Q59" s="1"/>
      <c r="R59" s="1"/>
      <c r="S59" s="1"/>
      <c r="T59" s="207"/>
      <c r="U59" s="52" t="s">
        <v>939</v>
      </c>
      <c r="V59" s="53" t="s">
        <v>886</v>
      </c>
      <c r="W59" s="53">
        <v>2070.6</v>
      </c>
    </row>
    <row r="60" spans="1:23" x14ac:dyDescent="0.3">
      <c r="A60" s="1"/>
      <c r="B60" s="1"/>
      <c r="C60" s="1"/>
      <c r="D60" s="1"/>
      <c r="E60" s="1"/>
      <c r="F60" s="1"/>
      <c r="G60" s="1"/>
      <c r="H60" s="1"/>
      <c r="I60" s="1"/>
      <c r="J60" s="1"/>
      <c r="K60" s="1"/>
      <c r="L60" s="1"/>
      <c r="M60" s="1"/>
      <c r="N60" s="1"/>
      <c r="O60" s="1"/>
      <c r="P60" s="1"/>
      <c r="Q60" s="1"/>
      <c r="R60" s="1"/>
      <c r="S60" s="1"/>
      <c r="T60" s="207"/>
      <c r="U60" s="52" t="s">
        <v>940</v>
      </c>
      <c r="V60" s="53">
        <v>1526.95</v>
      </c>
      <c r="W60" s="53" t="s">
        <v>886</v>
      </c>
    </row>
    <row r="61" spans="1:23" x14ac:dyDescent="0.3">
      <c r="A61" s="1"/>
      <c r="B61" s="1"/>
      <c r="C61" s="1"/>
      <c r="D61" s="1"/>
      <c r="E61" s="1"/>
      <c r="F61" s="1"/>
      <c r="G61" s="1"/>
      <c r="H61" s="1"/>
      <c r="I61" s="1"/>
      <c r="J61" s="1"/>
      <c r="K61" s="1"/>
      <c r="L61" s="1"/>
      <c r="M61" s="1"/>
      <c r="N61" s="1"/>
      <c r="O61" s="1"/>
      <c r="P61" s="1"/>
      <c r="Q61" s="1"/>
      <c r="R61" s="1"/>
      <c r="S61" s="1"/>
      <c r="T61" s="207" t="s">
        <v>536</v>
      </c>
      <c r="U61" s="52" t="s">
        <v>941</v>
      </c>
      <c r="V61" s="53">
        <v>123.15</v>
      </c>
      <c r="W61" s="53" t="s">
        <v>886</v>
      </c>
    </row>
    <row r="62" spans="1:23" x14ac:dyDescent="0.3">
      <c r="A62" s="1"/>
      <c r="B62" s="1"/>
      <c r="C62" s="1"/>
      <c r="D62" s="1"/>
      <c r="E62" s="1"/>
      <c r="F62" s="1"/>
      <c r="G62" s="1"/>
      <c r="H62" s="1"/>
      <c r="I62" s="1"/>
      <c r="J62" s="1"/>
      <c r="K62" s="1"/>
      <c r="L62" s="1"/>
      <c r="M62" s="1"/>
      <c r="N62" s="1"/>
      <c r="O62" s="1"/>
      <c r="P62" s="1"/>
      <c r="Q62" s="1"/>
      <c r="R62" s="1"/>
      <c r="S62" s="1"/>
      <c r="T62" s="207" t="s">
        <v>519</v>
      </c>
      <c r="U62" s="52" t="s">
        <v>942</v>
      </c>
      <c r="V62" s="53" t="s">
        <v>886</v>
      </c>
      <c r="W62" s="53">
        <v>1874.6</v>
      </c>
    </row>
    <row r="63" spans="1:23" x14ac:dyDescent="0.3">
      <c r="A63" s="1"/>
      <c r="B63" s="1"/>
      <c r="C63" s="1"/>
      <c r="D63" s="1"/>
      <c r="E63" s="1"/>
      <c r="F63" s="1"/>
      <c r="G63" s="1"/>
      <c r="H63" s="1"/>
      <c r="I63" s="1"/>
      <c r="J63" s="1"/>
      <c r="K63" s="1"/>
      <c r="L63" s="1"/>
      <c r="M63" s="1"/>
      <c r="N63" s="1"/>
      <c r="O63" s="1"/>
      <c r="P63" s="1"/>
      <c r="Q63" s="1"/>
      <c r="R63" s="1"/>
      <c r="S63" s="1"/>
      <c r="T63" s="207"/>
      <c r="U63" s="52" t="s">
        <v>943</v>
      </c>
      <c r="V63" s="53">
        <v>9.6</v>
      </c>
      <c r="W63" s="53" t="s">
        <v>886</v>
      </c>
    </row>
    <row r="64" spans="1:23" x14ac:dyDescent="0.3">
      <c r="A64" s="1"/>
      <c r="B64" s="1"/>
      <c r="C64" s="1"/>
      <c r="D64" s="1"/>
      <c r="E64" s="1"/>
      <c r="F64" s="1"/>
      <c r="G64" s="1"/>
      <c r="H64" s="1"/>
      <c r="I64" s="1"/>
      <c r="J64" s="1"/>
      <c r="K64" s="1"/>
      <c r="L64" s="1"/>
      <c r="M64" s="1"/>
      <c r="N64" s="1"/>
      <c r="O64" s="1"/>
      <c r="P64" s="1"/>
      <c r="Q64" s="1"/>
      <c r="R64" s="1"/>
      <c r="S64" s="1"/>
      <c r="T64" s="207" t="s">
        <v>944</v>
      </c>
      <c r="U64" s="52" t="s">
        <v>945</v>
      </c>
      <c r="V64" s="53">
        <v>466</v>
      </c>
      <c r="W64" s="53" t="s">
        <v>886</v>
      </c>
    </row>
    <row r="65" spans="1:23" x14ac:dyDescent="0.3">
      <c r="A65" s="1"/>
      <c r="B65" s="1"/>
      <c r="C65" s="1"/>
      <c r="D65" s="1"/>
      <c r="E65" s="1"/>
      <c r="F65" s="1"/>
      <c r="G65" s="1"/>
      <c r="H65" s="1"/>
      <c r="I65" s="1"/>
      <c r="J65" s="1"/>
      <c r="K65" s="1"/>
      <c r="L65" s="1"/>
      <c r="M65" s="1"/>
      <c r="N65" s="1"/>
      <c r="O65" s="1"/>
      <c r="P65" s="1"/>
      <c r="Q65" s="1"/>
      <c r="R65" s="1"/>
      <c r="S65" s="1"/>
      <c r="T65" s="207"/>
      <c r="U65" s="52" t="s">
        <v>946</v>
      </c>
      <c r="V65" s="53">
        <v>180.5</v>
      </c>
      <c r="W65" s="53" t="s">
        <v>886</v>
      </c>
    </row>
    <row r="66" spans="1:23" x14ac:dyDescent="0.3">
      <c r="A66" s="1"/>
      <c r="B66" s="1"/>
      <c r="C66" s="1"/>
      <c r="D66" s="1"/>
      <c r="E66" s="1"/>
      <c r="F66" s="1"/>
      <c r="G66" s="1"/>
      <c r="H66" s="1"/>
      <c r="I66" s="1"/>
      <c r="J66" s="1"/>
      <c r="K66" s="1"/>
      <c r="L66" s="1"/>
      <c r="M66" s="1"/>
      <c r="N66" s="1"/>
      <c r="O66" s="1"/>
      <c r="P66" s="1"/>
      <c r="Q66" s="1"/>
      <c r="R66" s="1"/>
      <c r="S66" s="1"/>
      <c r="T66" s="207" t="s">
        <v>116</v>
      </c>
      <c r="U66" s="52" t="s">
        <v>947</v>
      </c>
      <c r="V66" s="53">
        <v>48</v>
      </c>
      <c r="W66" s="53" t="s">
        <v>886</v>
      </c>
    </row>
    <row r="67" spans="1:23" x14ac:dyDescent="0.3">
      <c r="A67" s="1"/>
      <c r="B67" s="1"/>
      <c r="C67" s="1"/>
      <c r="D67" s="1"/>
      <c r="E67" s="1"/>
      <c r="F67" s="1"/>
      <c r="G67" s="1"/>
      <c r="H67" s="1"/>
      <c r="I67" s="1"/>
      <c r="J67" s="1"/>
      <c r="K67" s="1"/>
      <c r="L67" s="1"/>
      <c r="M67" s="1"/>
      <c r="N67" s="1"/>
      <c r="O67" s="1"/>
      <c r="P67" s="1"/>
      <c r="Q67" s="1"/>
      <c r="R67" s="1"/>
      <c r="S67" s="1"/>
      <c r="T67" s="207"/>
      <c r="U67" s="52" t="s">
        <v>948</v>
      </c>
      <c r="V67" s="53">
        <v>700.1</v>
      </c>
      <c r="W67" s="53" t="s">
        <v>886</v>
      </c>
    </row>
    <row r="68" spans="1:23" x14ac:dyDescent="0.3">
      <c r="A68" s="1"/>
      <c r="B68" s="1"/>
      <c r="C68" s="1"/>
      <c r="D68" s="1"/>
      <c r="E68" s="1"/>
      <c r="F68" s="1"/>
      <c r="G68" s="1"/>
      <c r="H68" s="1"/>
      <c r="I68" s="1"/>
      <c r="J68" s="1"/>
      <c r="K68" s="1"/>
      <c r="L68" s="1"/>
      <c r="M68" s="1"/>
      <c r="N68" s="1"/>
      <c r="O68" s="1"/>
      <c r="P68" s="1"/>
      <c r="Q68" s="1"/>
      <c r="R68" s="1"/>
      <c r="S68" s="1"/>
      <c r="T68" s="207"/>
      <c r="U68" s="52" t="s">
        <v>117</v>
      </c>
      <c r="V68" s="53" t="s">
        <v>886</v>
      </c>
      <c r="W68" s="53">
        <v>1664.15</v>
      </c>
    </row>
    <row r="69" spans="1:23" x14ac:dyDescent="0.3">
      <c r="A69" s="1"/>
      <c r="B69" s="1"/>
      <c r="C69" s="1"/>
      <c r="D69" s="1"/>
      <c r="E69" s="1"/>
      <c r="F69" s="1"/>
      <c r="G69" s="1"/>
      <c r="H69" s="1"/>
      <c r="I69" s="1"/>
      <c r="J69" s="1"/>
      <c r="K69" s="1"/>
      <c r="L69" s="1"/>
      <c r="M69" s="1"/>
      <c r="N69" s="1"/>
      <c r="O69" s="1"/>
      <c r="P69" s="1"/>
      <c r="Q69" s="1"/>
      <c r="R69" s="1"/>
      <c r="S69" s="1"/>
      <c r="T69" s="207"/>
      <c r="U69" s="52" t="s">
        <v>949</v>
      </c>
      <c r="V69" s="53" t="s">
        <v>886</v>
      </c>
      <c r="W69" s="53">
        <v>253.2</v>
      </c>
    </row>
    <row r="70" spans="1:23" x14ac:dyDescent="0.3">
      <c r="A70" s="1"/>
      <c r="B70" s="1"/>
      <c r="C70" s="1"/>
      <c r="D70" s="1"/>
      <c r="E70" s="1"/>
      <c r="F70" s="1"/>
      <c r="G70" s="1"/>
      <c r="H70" s="1"/>
      <c r="I70" s="1"/>
      <c r="J70" s="1"/>
      <c r="K70" s="1"/>
      <c r="L70" s="1"/>
      <c r="M70" s="1"/>
      <c r="N70" s="1"/>
      <c r="O70" s="1"/>
      <c r="P70" s="1"/>
      <c r="Q70" s="1"/>
      <c r="R70" s="1"/>
      <c r="S70" s="1"/>
      <c r="T70" s="207"/>
      <c r="U70" s="52" t="s">
        <v>950</v>
      </c>
      <c r="V70" s="53" t="s">
        <v>886</v>
      </c>
      <c r="W70" s="53">
        <v>232.9</v>
      </c>
    </row>
    <row r="71" spans="1:23" x14ac:dyDescent="0.3">
      <c r="A71" s="1"/>
      <c r="B71" s="1"/>
      <c r="C71" s="1"/>
      <c r="D71" s="1"/>
      <c r="E71" s="1"/>
      <c r="F71" s="1"/>
      <c r="G71" s="1"/>
      <c r="H71" s="1"/>
      <c r="I71" s="1"/>
      <c r="J71" s="1"/>
      <c r="K71" s="1"/>
      <c r="L71" s="1"/>
      <c r="M71" s="1"/>
      <c r="N71" s="1"/>
      <c r="O71" s="1"/>
      <c r="P71" s="1"/>
      <c r="Q71" s="1"/>
      <c r="R71" s="1"/>
      <c r="S71" s="1"/>
      <c r="T71" s="207"/>
      <c r="U71" s="52" t="s">
        <v>951</v>
      </c>
      <c r="V71" s="53">
        <v>110.9</v>
      </c>
      <c r="W71" s="53" t="s">
        <v>886</v>
      </c>
    </row>
    <row r="72" spans="1:23" x14ac:dyDescent="0.3">
      <c r="A72" s="1"/>
      <c r="B72" s="1"/>
      <c r="C72" s="1"/>
      <c r="D72" s="1"/>
      <c r="E72" s="1"/>
      <c r="F72" s="1"/>
      <c r="G72" s="1"/>
      <c r="H72" s="1"/>
      <c r="I72" s="1"/>
      <c r="J72" s="1"/>
      <c r="K72" s="1"/>
      <c r="L72" s="1"/>
      <c r="M72" s="1"/>
      <c r="N72" s="1"/>
      <c r="O72" s="1"/>
      <c r="P72" s="1"/>
      <c r="Q72" s="1"/>
      <c r="R72" s="1"/>
      <c r="S72" s="1"/>
      <c r="T72" s="207"/>
      <c r="U72" s="52" t="s">
        <v>952</v>
      </c>
      <c r="V72" s="53">
        <v>1713</v>
      </c>
      <c r="W72" s="53" t="s">
        <v>886</v>
      </c>
    </row>
    <row r="73" spans="1:23" x14ac:dyDescent="0.3">
      <c r="A73" s="1"/>
      <c r="B73" s="1"/>
      <c r="C73" s="1"/>
      <c r="D73" s="1"/>
      <c r="E73" s="1"/>
      <c r="F73" s="1"/>
      <c r="G73" s="1"/>
      <c r="H73" s="1"/>
      <c r="I73" s="1"/>
      <c r="J73" s="1"/>
      <c r="K73" s="1"/>
      <c r="L73" s="1"/>
      <c r="M73" s="1"/>
      <c r="N73" s="1"/>
      <c r="O73" s="1"/>
      <c r="P73" s="1"/>
      <c r="Q73" s="1"/>
      <c r="R73" s="1"/>
      <c r="S73" s="1"/>
      <c r="T73" s="207" t="s">
        <v>499</v>
      </c>
      <c r="U73" s="52" t="s">
        <v>953</v>
      </c>
      <c r="V73" s="53">
        <v>130.65</v>
      </c>
      <c r="W73" s="53" t="s">
        <v>886</v>
      </c>
    </row>
    <row r="74" spans="1:23" x14ac:dyDescent="0.3">
      <c r="A74" s="1"/>
      <c r="B74" s="1"/>
      <c r="C74" s="1"/>
      <c r="D74" s="1"/>
      <c r="E74" s="1"/>
      <c r="F74" s="1"/>
      <c r="G74" s="1"/>
      <c r="H74" s="1"/>
      <c r="I74" s="1"/>
      <c r="J74" s="1"/>
      <c r="K74" s="1"/>
      <c r="L74" s="1"/>
      <c r="M74" s="1"/>
      <c r="N74" s="1"/>
      <c r="O74" s="1"/>
      <c r="P74" s="1"/>
      <c r="Q74" s="1"/>
      <c r="R74" s="1"/>
      <c r="S74" s="1"/>
      <c r="T74" s="61" t="s">
        <v>932</v>
      </c>
      <c r="U74" s="62"/>
      <c r="V74" s="63">
        <v>20554.185000000001</v>
      </c>
      <c r="W74" s="63">
        <v>50372.7</v>
      </c>
    </row>
    <row r="75" spans="1:23" x14ac:dyDescent="0.3">
      <c r="H75" s="1"/>
      <c r="I75" s="1"/>
      <c r="J75" s="1"/>
    </row>
  </sheetData>
  <mergeCells count="38">
    <mergeCell ref="T64:T65"/>
    <mergeCell ref="T66:T72"/>
    <mergeCell ref="T73"/>
    <mergeCell ref="T50"/>
    <mergeCell ref="T51:T54"/>
    <mergeCell ref="T55:T60"/>
    <mergeCell ref="T61"/>
    <mergeCell ref="T62:T63"/>
    <mergeCell ref="T44"/>
    <mergeCell ref="T45"/>
    <mergeCell ref="T46"/>
    <mergeCell ref="T47:T48"/>
    <mergeCell ref="T49"/>
    <mergeCell ref="T35:T36"/>
    <mergeCell ref="T37:T40"/>
    <mergeCell ref="T41"/>
    <mergeCell ref="T42"/>
    <mergeCell ref="T43"/>
    <mergeCell ref="T29:T30"/>
    <mergeCell ref="T31"/>
    <mergeCell ref="T32"/>
    <mergeCell ref="T33"/>
    <mergeCell ref="T34"/>
    <mergeCell ref="T23"/>
    <mergeCell ref="T24:T25"/>
    <mergeCell ref="T26"/>
    <mergeCell ref="T27"/>
    <mergeCell ref="T28"/>
    <mergeCell ref="T11:T12"/>
    <mergeCell ref="T13:T15"/>
    <mergeCell ref="T16:T19"/>
    <mergeCell ref="T20"/>
    <mergeCell ref="T21:T22"/>
    <mergeCell ref="B3:G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9" width="20" customWidth="1"/>
  </cols>
  <sheetData>
    <row r="1" spans="1:6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1" x14ac:dyDescent="0.4">
      <c r="A5" s="1"/>
      <c r="B5" s="209" t="s">
        <v>954</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row>
    <row r="6" spans="1:69" ht="43.95" customHeight="1" x14ac:dyDescent="0.3">
      <c r="A6" s="1"/>
      <c r="B6" s="208" t="s">
        <v>506</v>
      </c>
      <c r="C6" s="208" t="s">
        <v>563</v>
      </c>
      <c r="D6" s="208" t="s">
        <v>564</v>
      </c>
      <c r="E6" s="208" t="s">
        <v>565</v>
      </c>
      <c r="F6" s="208" t="s">
        <v>566</v>
      </c>
      <c r="G6" s="208" t="s">
        <v>551</v>
      </c>
      <c r="H6" s="208" t="s">
        <v>552</v>
      </c>
      <c r="I6" s="208" t="s">
        <v>553</v>
      </c>
      <c r="J6" s="208" t="s">
        <v>561</v>
      </c>
      <c r="K6" s="208" t="s">
        <v>531</v>
      </c>
      <c r="L6" s="208" t="s">
        <v>217</v>
      </c>
      <c r="M6" s="208"/>
      <c r="N6" s="208"/>
      <c r="O6" s="208"/>
      <c r="P6" s="208"/>
      <c r="Q6" s="208" t="s">
        <v>550</v>
      </c>
      <c r="R6" s="208" t="s">
        <v>538</v>
      </c>
      <c r="S6" s="208" t="s">
        <v>554</v>
      </c>
      <c r="T6" s="208" t="s">
        <v>539</v>
      </c>
      <c r="U6" s="208" t="s">
        <v>540</v>
      </c>
      <c r="V6" s="208" t="s">
        <v>541</v>
      </c>
      <c r="W6" s="208" t="s">
        <v>555</v>
      </c>
      <c r="X6" s="208"/>
      <c r="Y6" s="208" t="s">
        <v>532</v>
      </c>
      <c r="Z6" s="208" t="s">
        <v>61</v>
      </c>
      <c r="AA6" s="208"/>
      <c r="AB6" s="208"/>
      <c r="AC6" s="208"/>
      <c r="AD6" s="208"/>
      <c r="AE6" s="208" t="s">
        <v>556</v>
      </c>
      <c r="AF6" s="208"/>
      <c r="AG6" s="208" t="s">
        <v>557</v>
      </c>
      <c r="AH6" s="208"/>
      <c r="AI6" s="208"/>
      <c r="AJ6" s="208"/>
      <c r="AK6" s="208" t="s">
        <v>533</v>
      </c>
      <c r="AL6" s="208" t="s">
        <v>251</v>
      </c>
      <c r="AM6" s="208" t="s">
        <v>534</v>
      </c>
      <c r="AN6" s="208" t="s">
        <v>542</v>
      </c>
      <c r="AO6" s="208" t="s">
        <v>543</v>
      </c>
      <c r="AP6" s="208" t="s">
        <v>955</v>
      </c>
      <c r="AQ6" s="208" t="s">
        <v>280</v>
      </c>
      <c r="AR6" s="208" t="s">
        <v>535</v>
      </c>
      <c r="AS6" s="208" t="s">
        <v>537</v>
      </c>
      <c r="AT6" s="208" t="s">
        <v>558</v>
      </c>
      <c r="AU6" s="208" t="s">
        <v>544</v>
      </c>
      <c r="AV6" s="208" t="s">
        <v>85</v>
      </c>
      <c r="AW6" s="208"/>
      <c r="AX6" s="208" t="s">
        <v>102</v>
      </c>
      <c r="AY6" s="208"/>
      <c r="AZ6" s="208"/>
      <c r="BA6" s="208"/>
      <c r="BB6" s="208"/>
      <c r="BC6" s="208" t="s">
        <v>545</v>
      </c>
      <c r="BD6" s="208" t="s">
        <v>546</v>
      </c>
      <c r="BE6" s="208" t="s">
        <v>547</v>
      </c>
      <c r="BF6" s="208" t="s">
        <v>536</v>
      </c>
      <c r="BG6" s="208" t="s">
        <v>548</v>
      </c>
      <c r="BH6" s="208"/>
      <c r="BI6" s="208"/>
      <c r="BJ6" s="208"/>
      <c r="BK6" s="208" t="s">
        <v>559</v>
      </c>
      <c r="BL6" s="208" t="s">
        <v>519</v>
      </c>
      <c r="BM6" s="208" t="s">
        <v>560</v>
      </c>
      <c r="BN6" s="208"/>
      <c r="BO6" s="208" t="s">
        <v>549</v>
      </c>
      <c r="BP6" s="208" t="s">
        <v>499</v>
      </c>
      <c r="BQ6" s="64" t="s">
        <v>956</v>
      </c>
    </row>
    <row r="7" spans="1:69" x14ac:dyDescent="0.3">
      <c r="A7" s="1"/>
      <c r="B7" s="208"/>
      <c r="C7" s="64" t="s">
        <v>957</v>
      </c>
      <c r="D7" s="64" t="s">
        <v>958</v>
      </c>
      <c r="E7" s="64" t="s">
        <v>959</v>
      </c>
      <c r="F7" s="64" t="s">
        <v>960</v>
      </c>
      <c r="G7" s="64" t="s">
        <v>961</v>
      </c>
      <c r="H7" s="64" t="s">
        <v>887</v>
      </c>
      <c r="I7" s="64" t="s">
        <v>962</v>
      </c>
      <c r="J7" s="64" t="s">
        <v>963</v>
      </c>
      <c r="K7" s="64" t="s">
        <v>886</v>
      </c>
      <c r="L7" s="64" t="s">
        <v>895</v>
      </c>
      <c r="M7" s="64" t="s">
        <v>964</v>
      </c>
      <c r="N7" s="64" t="s">
        <v>896</v>
      </c>
      <c r="O7" s="64" t="s">
        <v>897</v>
      </c>
      <c r="P7" s="64" t="s">
        <v>965</v>
      </c>
      <c r="Q7" s="64" t="s">
        <v>902</v>
      </c>
      <c r="R7" s="64" t="s">
        <v>904</v>
      </c>
      <c r="S7" s="64" t="s">
        <v>905</v>
      </c>
      <c r="T7" s="64" t="s">
        <v>906</v>
      </c>
      <c r="U7" s="64" t="s">
        <v>911</v>
      </c>
      <c r="V7" s="64" t="s">
        <v>912</v>
      </c>
      <c r="W7" s="64" t="s">
        <v>886</v>
      </c>
      <c r="X7" s="64" t="s">
        <v>886</v>
      </c>
      <c r="Y7" s="64" t="s">
        <v>886</v>
      </c>
      <c r="Z7" s="64" t="s">
        <v>886</v>
      </c>
      <c r="AA7" s="64" t="s">
        <v>886</v>
      </c>
      <c r="AB7" s="64" t="s">
        <v>886</v>
      </c>
      <c r="AC7" s="64" t="s">
        <v>886</v>
      </c>
      <c r="AD7" s="64" t="s">
        <v>886</v>
      </c>
      <c r="AE7" s="64" t="s">
        <v>914</v>
      </c>
      <c r="AF7" s="64" t="s">
        <v>915</v>
      </c>
      <c r="AG7" s="64" t="s">
        <v>966</v>
      </c>
      <c r="AH7" s="64" t="s">
        <v>967</v>
      </c>
      <c r="AI7" s="64" t="s">
        <v>968</v>
      </c>
      <c r="AJ7" s="64" t="s">
        <v>919</v>
      </c>
      <c r="AK7" s="64" t="s">
        <v>886</v>
      </c>
      <c r="AL7" s="64" t="s">
        <v>886</v>
      </c>
      <c r="AM7" s="64" t="s">
        <v>886</v>
      </c>
      <c r="AN7" s="64" t="s">
        <v>969</v>
      </c>
      <c r="AO7" s="64" t="s">
        <v>922</v>
      </c>
      <c r="AP7" s="64" t="s">
        <v>970</v>
      </c>
      <c r="AQ7" s="64" t="s">
        <v>886</v>
      </c>
      <c r="AR7" s="64" t="s">
        <v>886</v>
      </c>
      <c r="AS7" s="64" t="s">
        <v>928</v>
      </c>
      <c r="AT7" s="64" t="s">
        <v>886</v>
      </c>
      <c r="AU7" s="64" t="s">
        <v>886</v>
      </c>
      <c r="AV7" s="64" t="s">
        <v>971</v>
      </c>
      <c r="AW7" s="64" t="s">
        <v>972</v>
      </c>
      <c r="AX7" s="64" t="s">
        <v>886</v>
      </c>
      <c r="AY7" s="64" t="s">
        <v>886</v>
      </c>
      <c r="AZ7" s="64" t="s">
        <v>886</v>
      </c>
      <c r="BA7" s="64" t="s">
        <v>886</v>
      </c>
      <c r="BB7" s="64" t="s">
        <v>936</v>
      </c>
      <c r="BC7" s="64" t="s">
        <v>886</v>
      </c>
      <c r="BD7" s="64" t="s">
        <v>886</v>
      </c>
      <c r="BE7" s="64" t="s">
        <v>886</v>
      </c>
      <c r="BF7" s="64" t="s">
        <v>973</v>
      </c>
      <c r="BG7" s="64" t="s">
        <v>974</v>
      </c>
      <c r="BH7" s="64" t="s">
        <v>975</v>
      </c>
      <c r="BI7" s="64" t="s">
        <v>351</v>
      </c>
      <c r="BJ7" s="64" t="s">
        <v>976</v>
      </c>
      <c r="BK7" s="64" t="s">
        <v>886</v>
      </c>
      <c r="BL7" s="64" t="s">
        <v>977</v>
      </c>
      <c r="BM7" s="64" t="s">
        <v>945</v>
      </c>
      <c r="BN7" s="64" t="s">
        <v>978</v>
      </c>
      <c r="BO7" s="64" t="s">
        <v>886</v>
      </c>
      <c r="BP7" s="64" t="s">
        <v>953</v>
      </c>
      <c r="BQ7" s="64" t="s">
        <v>722</v>
      </c>
    </row>
    <row r="8" spans="1:69" x14ac:dyDescent="0.3">
      <c r="A8" s="1"/>
      <c r="B8" s="50" t="s">
        <v>979</v>
      </c>
      <c r="C8" s="65">
        <v>14.5</v>
      </c>
      <c r="D8" s="65">
        <v>18.3</v>
      </c>
      <c r="E8" s="65">
        <v>9.4</v>
      </c>
      <c r="F8" s="65">
        <v>11</v>
      </c>
      <c r="G8" s="65">
        <v>11</v>
      </c>
      <c r="H8" s="65">
        <v>1.2</v>
      </c>
      <c r="I8" s="65"/>
      <c r="J8" s="65">
        <v>9.6</v>
      </c>
      <c r="K8" s="65"/>
      <c r="L8" s="65">
        <v>9.5</v>
      </c>
      <c r="M8" s="65"/>
      <c r="N8" s="65">
        <v>10.199999999999999</v>
      </c>
      <c r="O8" s="65">
        <v>15.3</v>
      </c>
      <c r="P8" s="65">
        <v>2.8</v>
      </c>
      <c r="Q8" s="65">
        <v>2.4</v>
      </c>
      <c r="R8" s="65">
        <v>4.3010000000000002</v>
      </c>
      <c r="S8" s="65">
        <v>10</v>
      </c>
      <c r="T8" s="65">
        <v>19.899999999999999</v>
      </c>
      <c r="U8" s="65">
        <v>4.2</v>
      </c>
      <c r="V8" s="65">
        <v>3.2</v>
      </c>
      <c r="W8" s="65">
        <v>12.8</v>
      </c>
      <c r="X8" s="65">
        <v>4.3</v>
      </c>
      <c r="Y8" s="65">
        <v>46.8</v>
      </c>
      <c r="Z8" s="65"/>
      <c r="AA8" s="65">
        <v>38.4</v>
      </c>
      <c r="AB8" s="65">
        <v>73.2</v>
      </c>
      <c r="AC8" s="65">
        <v>5.2</v>
      </c>
      <c r="AD8" s="65">
        <v>3.4</v>
      </c>
      <c r="AE8" s="65">
        <v>7.2</v>
      </c>
      <c r="AF8" s="65">
        <v>2.2000000000000002</v>
      </c>
      <c r="AG8" s="65">
        <v>7</v>
      </c>
      <c r="AH8" s="65">
        <v>7.5</v>
      </c>
      <c r="AI8" s="65">
        <v>7.6</v>
      </c>
      <c r="AJ8" s="65">
        <v>4.8</v>
      </c>
      <c r="AK8" s="65"/>
      <c r="AL8" s="65">
        <v>15.5</v>
      </c>
      <c r="AM8" s="65">
        <v>17.3</v>
      </c>
      <c r="AN8" s="65">
        <v>3.3</v>
      </c>
      <c r="AO8" s="65">
        <v>18.5</v>
      </c>
      <c r="AP8" s="65"/>
      <c r="AQ8" s="65"/>
      <c r="AR8" s="65"/>
      <c r="AS8" s="65">
        <v>1.8</v>
      </c>
      <c r="AT8" s="65"/>
      <c r="AU8" s="65"/>
      <c r="AV8" s="65">
        <v>2.6</v>
      </c>
      <c r="AW8" s="65">
        <v>9.9</v>
      </c>
      <c r="AX8" s="65"/>
      <c r="AY8" s="65"/>
      <c r="AZ8" s="65"/>
      <c r="BA8" s="65"/>
      <c r="BB8" s="65">
        <v>0.6</v>
      </c>
      <c r="BC8" s="65"/>
      <c r="BD8" s="65">
        <v>11.4</v>
      </c>
      <c r="BE8" s="65">
        <v>30.8</v>
      </c>
      <c r="BF8" s="65">
        <v>5.0999999999999996</v>
      </c>
      <c r="BG8" s="65">
        <v>4.4000000000000004</v>
      </c>
      <c r="BH8" s="65">
        <v>3</v>
      </c>
      <c r="BI8" s="65">
        <v>1.2</v>
      </c>
      <c r="BJ8" s="65">
        <v>1.2</v>
      </c>
      <c r="BK8" s="65"/>
      <c r="BL8" s="65">
        <v>0.6</v>
      </c>
      <c r="BM8" s="65">
        <v>19.3</v>
      </c>
      <c r="BN8" s="65">
        <v>7.5</v>
      </c>
      <c r="BO8" s="65"/>
      <c r="BP8" s="65">
        <v>5.0999999999999996</v>
      </c>
      <c r="BQ8" s="66">
        <v>536.30100000000004</v>
      </c>
    </row>
    <row r="9" spans="1:69" x14ac:dyDescent="0.3">
      <c r="A9" s="1"/>
      <c r="B9" s="54" t="s">
        <v>980</v>
      </c>
      <c r="C9" s="67">
        <v>14.4</v>
      </c>
      <c r="D9" s="67">
        <v>18.3</v>
      </c>
      <c r="E9" s="67">
        <v>6.9</v>
      </c>
      <c r="F9" s="67">
        <v>10.99</v>
      </c>
      <c r="G9" s="67">
        <v>11</v>
      </c>
      <c r="H9" s="67">
        <v>1.2</v>
      </c>
      <c r="I9" s="67"/>
      <c r="J9" s="67">
        <v>8.8000000000000007</v>
      </c>
      <c r="K9" s="67"/>
      <c r="L9" s="67">
        <v>9.5</v>
      </c>
      <c r="M9" s="67"/>
      <c r="N9" s="67">
        <v>8.9</v>
      </c>
      <c r="O9" s="67">
        <v>13.4</v>
      </c>
      <c r="P9" s="67">
        <v>2.8</v>
      </c>
      <c r="Q9" s="67">
        <v>2.4</v>
      </c>
      <c r="R9" s="67">
        <v>4.2329999999999997</v>
      </c>
      <c r="S9" s="67">
        <v>10</v>
      </c>
      <c r="T9" s="67">
        <v>19.7</v>
      </c>
      <c r="U9" s="67">
        <v>4.2</v>
      </c>
      <c r="V9" s="67">
        <v>3.2</v>
      </c>
      <c r="W9" s="67">
        <v>8.4</v>
      </c>
      <c r="X9" s="67">
        <v>2.9</v>
      </c>
      <c r="Y9" s="67">
        <v>24</v>
      </c>
      <c r="Z9" s="67"/>
      <c r="AA9" s="67">
        <v>31.9</v>
      </c>
      <c r="AB9" s="67">
        <v>70.599999999999994</v>
      </c>
      <c r="AC9" s="67">
        <v>3.6</v>
      </c>
      <c r="AD9" s="67">
        <v>1.9</v>
      </c>
      <c r="AE9" s="67">
        <v>7.2</v>
      </c>
      <c r="AF9" s="67">
        <v>2.2000000000000002</v>
      </c>
      <c r="AG9" s="67">
        <v>7</v>
      </c>
      <c r="AH9" s="67">
        <v>7.5</v>
      </c>
      <c r="AI9" s="67">
        <v>7.6</v>
      </c>
      <c r="AJ9" s="67"/>
      <c r="AK9" s="67"/>
      <c r="AL9" s="67">
        <v>14.1</v>
      </c>
      <c r="AM9" s="67">
        <v>17</v>
      </c>
      <c r="AN9" s="67">
        <v>3.3</v>
      </c>
      <c r="AO9" s="67">
        <v>18.5</v>
      </c>
      <c r="AP9" s="67"/>
      <c r="AQ9" s="67"/>
      <c r="AR9" s="67"/>
      <c r="AS9" s="67">
        <v>1.8</v>
      </c>
      <c r="AT9" s="67"/>
      <c r="AU9" s="67"/>
      <c r="AV9" s="67">
        <v>2.5</v>
      </c>
      <c r="AW9" s="67">
        <v>9.9</v>
      </c>
      <c r="AX9" s="67"/>
      <c r="AY9" s="67"/>
      <c r="AZ9" s="67"/>
      <c r="BA9" s="67"/>
      <c r="BB9" s="67">
        <v>0.6</v>
      </c>
      <c r="BC9" s="67"/>
      <c r="BD9" s="67">
        <v>6</v>
      </c>
      <c r="BE9" s="67">
        <v>16</v>
      </c>
      <c r="BF9" s="67">
        <v>5.2</v>
      </c>
      <c r="BG9" s="67">
        <v>4.4000000000000004</v>
      </c>
      <c r="BH9" s="67">
        <v>3</v>
      </c>
      <c r="BI9" s="67">
        <v>1.2</v>
      </c>
      <c r="BJ9" s="67">
        <v>1.2</v>
      </c>
      <c r="BK9" s="67"/>
      <c r="BL9" s="67">
        <v>0.5</v>
      </c>
      <c r="BM9" s="67">
        <v>19.399999999999999</v>
      </c>
      <c r="BN9" s="67">
        <v>7.6</v>
      </c>
      <c r="BO9" s="67"/>
      <c r="BP9" s="67">
        <v>5</v>
      </c>
      <c r="BQ9" s="68">
        <v>461.923</v>
      </c>
    </row>
    <row r="10" spans="1:69" x14ac:dyDescent="0.3">
      <c r="A10" s="1"/>
      <c r="B10" s="54" t="s">
        <v>981</v>
      </c>
      <c r="C10" s="67">
        <v>14.5</v>
      </c>
      <c r="D10" s="67">
        <v>18.3</v>
      </c>
      <c r="E10" s="67">
        <v>7.4</v>
      </c>
      <c r="F10" s="67">
        <v>11</v>
      </c>
      <c r="G10" s="67">
        <v>11</v>
      </c>
      <c r="H10" s="67">
        <v>1.2</v>
      </c>
      <c r="I10" s="67"/>
      <c r="J10" s="67">
        <v>9.5</v>
      </c>
      <c r="K10" s="67"/>
      <c r="L10" s="67">
        <v>8.6999999999999993</v>
      </c>
      <c r="M10" s="67"/>
      <c r="N10" s="67">
        <v>8.9</v>
      </c>
      <c r="O10" s="67">
        <v>13.6</v>
      </c>
      <c r="P10" s="67">
        <v>2.9</v>
      </c>
      <c r="Q10" s="67">
        <v>2.4</v>
      </c>
      <c r="R10" s="67">
        <v>4.6130000000000004</v>
      </c>
      <c r="S10" s="67">
        <v>10</v>
      </c>
      <c r="T10" s="67">
        <v>19.899999999999999</v>
      </c>
      <c r="U10" s="67">
        <v>4.2</v>
      </c>
      <c r="V10" s="67">
        <v>3.2</v>
      </c>
      <c r="W10" s="67">
        <v>9.3000000000000007</v>
      </c>
      <c r="X10" s="67">
        <v>1.9</v>
      </c>
      <c r="Y10" s="67">
        <v>19</v>
      </c>
      <c r="Z10" s="67"/>
      <c r="AA10" s="67">
        <v>26.3</v>
      </c>
      <c r="AB10" s="67">
        <v>40.4</v>
      </c>
      <c r="AC10" s="67">
        <v>1.8</v>
      </c>
      <c r="AD10" s="67">
        <v>0.9</v>
      </c>
      <c r="AE10" s="67">
        <v>7.2</v>
      </c>
      <c r="AF10" s="67">
        <v>2.2000000000000002</v>
      </c>
      <c r="AG10" s="67">
        <v>7</v>
      </c>
      <c r="AH10" s="67">
        <v>7.5</v>
      </c>
      <c r="AI10" s="67">
        <v>7.6</v>
      </c>
      <c r="AJ10" s="67"/>
      <c r="AK10" s="67"/>
      <c r="AL10" s="67">
        <v>14.1</v>
      </c>
      <c r="AM10" s="67">
        <v>17.2</v>
      </c>
      <c r="AN10" s="67">
        <v>3.3</v>
      </c>
      <c r="AO10" s="67">
        <v>18.5</v>
      </c>
      <c r="AP10" s="67"/>
      <c r="AQ10" s="67"/>
      <c r="AR10" s="67"/>
      <c r="AS10" s="67">
        <v>1.8</v>
      </c>
      <c r="AT10" s="67"/>
      <c r="AU10" s="67"/>
      <c r="AV10" s="67"/>
      <c r="AW10" s="67"/>
      <c r="AX10" s="67"/>
      <c r="AY10" s="67"/>
      <c r="AZ10" s="67"/>
      <c r="BA10" s="67"/>
      <c r="BB10" s="67">
        <v>0.6</v>
      </c>
      <c r="BC10" s="67"/>
      <c r="BD10" s="67">
        <v>3.1</v>
      </c>
      <c r="BE10" s="67">
        <v>4</v>
      </c>
      <c r="BF10" s="67">
        <v>5.2</v>
      </c>
      <c r="BG10" s="67">
        <v>4.4000000000000004</v>
      </c>
      <c r="BH10" s="67">
        <v>3</v>
      </c>
      <c r="BI10" s="67">
        <v>1.2</v>
      </c>
      <c r="BJ10" s="67">
        <v>1.2</v>
      </c>
      <c r="BK10" s="67"/>
      <c r="BL10" s="67">
        <v>0.5</v>
      </c>
      <c r="BM10" s="67">
        <v>19.399999999999999</v>
      </c>
      <c r="BN10" s="67">
        <v>7.5</v>
      </c>
      <c r="BO10" s="67"/>
      <c r="BP10" s="67">
        <v>5.0999999999999996</v>
      </c>
      <c r="BQ10" s="68">
        <v>392.51299999999998</v>
      </c>
    </row>
    <row r="11" spans="1:69" x14ac:dyDescent="0.3">
      <c r="A11" s="1"/>
      <c r="B11" s="54" t="s">
        <v>982</v>
      </c>
      <c r="C11" s="67">
        <v>14.5</v>
      </c>
      <c r="D11" s="67">
        <v>18.3</v>
      </c>
      <c r="E11" s="67">
        <v>7.3</v>
      </c>
      <c r="F11" s="67">
        <v>9.32</v>
      </c>
      <c r="G11" s="67">
        <v>11</v>
      </c>
      <c r="H11" s="67">
        <v>1.2</v>
      </c>
      <c r="I11" s="67"/>
      <c r="J11" s="67">
        <v>9.6</v>
      </c>
      <c r="K11" s="67"/>
      <c r="L11" s="67">
        <v>8.6</v>
      </c>
      <c r="M11" s="67"/>
      <c r="N11" s="67">
        <v>8.1999999999999993</v>
      </c>
      <c r="O11" s="67">
        <v>11.8</v>
      </c>
      <c r="P11" s="67">
        <v>3</v>
      </c>
      <c r="Q11" s="67">
        <v>2.5</v>
      </c>
      <c r="R11" s="67">
        <v>4.7549999999999999</v>
      </c>
      <c r="S11" s="67">
        <v>10</v>
      </c>
      <c r="T11" s="67">
        <v>19.600000000000001</v>
      </c>
      <c r="U11" s="67">
        <v>4.2</v>
      </c>
      <c r="V11" s="67">
        <v>3.2</v>
      </c>
      <c r="W11" s="67">
        <v>16.7</v>
      </c>
      <c r="X11" s="67"/>
      <c r="Y11" s="67">
        <v>52.6</v>
      </c>
      <c r="Z11" s="67"/>
      <c r="AA11" s="67">
        <v>19.100000000000001</v>
      </c>
      <c r="AB11" s="67">
        <v>33</v>
      </c>
      <c r="AC11" s="67">
        <v>1.9</v>
      </c>
      <c r="AD11" s="67">
        <v>0.7</v>
      </c>
      <c r="AE11" s="67">
        <v>7.4</v>
      </c>
      <c r="AF11" s="67">
        <v>2.2000000000000002</v>
      </c>
      <c r="AG11" s="67">
        <v>7</v>
      </c>
      <c r="AH11" s="67">
        <v>7.5</v>
      </c>
      <c r="AI11" s="67">
        <v>7.6</v>
      </c>
      <c r="AJ11" s="67"/>
      <c r="AK11" s="67"/>
      <c r="AL11" s="67">
        <v>16.399999999999999</v>
      </c>
      <c r="AM11" s="67">
        <v>17.5</v>
      </c>
      <c r="AN11" s="67">
        <v>3.3</v>
      </c>
      <c r="AO11" s="67">
        <v>18.5</v>
      </c>
      <c r="AP11" s="67"/>
      <c r="AQ11" s="67"/>
      <c r="AR11" s="67"/>
      <c r="AS11" s="67">
        <v>1.8</v>
      </c>
      <c r="AT11" s="67"/>
      <c r="AU11" s="67"/>
      <c r="AV11" s="67"/>
      <c r="AW11" s="67"/>
      <c r="AX11" s="67"/>
      <c r="AY11" s="67"/>
      <c r="AZ11" s="67"/>
      <c r="BA11" s="67"/>
      <c r="BB11" s="67">
        <v>0.6</v>
      </c>
      <c r="BC11" s="67"/>
      <c r="BD11" s="67">
        <v>3.4</v>
      </c>
      <c r="BE11" s="67">
        <v>12.3</v>
      </c>
      <c r="BF11" s="67">
        <v>5.2</v>
      </c>
      <c r="BG11" s="67">
        <v>4.4000000000000004</v>
      </c>
      <c r="BH11" s="67">
        <v>3</v>
      </c>
      <c r="BI11" s="67">
        <v>1.2</v>
      </c>
      <c r="BJ11" s="67">
        <v>1.2</v>
      </c>
      <c r="BK11" s="67"/>
      <c r="BL11" s="67">
        <v>0.5</v>
      </c>
      <c r="BM11" s="67">
        <v>19.399999999999999</v>
      </c>
      <c r="BN11" s="67">
        <v>7.4</v>
      </c>
      <c r="BO11" s="67"/>
      <c r="BP11" s="67">
        <v>5</v>
      </c>
      <c r="BQ11" s="68">
        <v>423.875</v>
      </c>
    </row>
    <row r="12" spans="1:69" x14ac:dyDescent="0.3">
      <c r="A12" s="1"/>
      <c r="B12" s="54" t="s">
        <v>983</v>
      </c>
      <c r="C12" s="67">
        <v>14.4</v>
      </c>
      <c r="D12" s="67">
        <v>18.3</v>
      </c>
      <c r="E12" s="67">
        <v>7.3</v>
      </c>
      <c r="F12" s="67">
        <v>11</v>
      </c>
      <c r="G12" s="67">
        <v>11</v>
      </c>
      <c r="H12" s="67">
        <v>1.2</v>
      </c>
      <c r="I12" s="67"/>
      <c r="J12" s="67">
        <v>9.6</v>
      </c>
      <c r="K12" s="67"/>
      <c r="L12" s="67">
        <v>8.6</v>
      </c>
      <c r="M12" s="67"/>
      <c r="N12" s="67">
        <v>7.4</v>
      </c>
      <c r="O12" s="67">
        <v>10.4</v>
      </c>
      <c r="P12" s="67">
        <v>3.1</v>
      </c>
      <c r="Q12" s="67">
        <v>2.4</v>
      </c>
      <c r="R12" s="67">
        <v>4.7140000000000004</v>
      </c>
      <c r="S12" s="67">
        <v>10</v>
      </c>
      <c r="T12" s="67">
        <v>19.5</v>
      </c>
      <c r="U12" s="67">
        <v>4.2</v>
      </c>
      <c r="V12" s="67">
        <v>3.2</v>
      </c>
      <c r="W12" s="67">
        <v>21</v>
      </c>
      <c r="X12" s="67"/>
      <c r="Y12" s="67">
        <v>74.400000000000006</v>
      </c>
      <c r="Z12" s="67"/>
      <c r="AA12" s="67">
        <v>22.4</v>
      </c>
      <c r="AB12" s="67">
        <v>39.200000000000003</v>
      </c>
      <c r="AC12" s="67">
        <v>2.4</v>
      </c>
      <c r="AD12" s="67">
        <v>1</v>
      </c>
      <c r="AE12" s="67">
        <v>7.4</v>
      </c>
      <c r="AF12" s="67">
        <v>2.2000000000000002</v>
      </c>
      <c r="AG12" s="67">
        <v>7</v>
      </c>
      <c r="AH12" s="67">
        <v>7.5</v>
      </c>
      <c r="AI12" s="67">
        <v>7.6</v>
      </c>
      <c r="AJ12" s="67"/>
      <c r="AK12" s="67"/>
      <c r="AL12" s="67">
        <v>15.4</v>
      </c>
      <c r="AM12" s="67">
        <v>18.100000000000001</v>
      </c>
      <c r="AN12" s="67">
        <v>3.4</v>
      </c>
      <c r="AO12" s="67">
        <v>18.5</v>
      </c>
      <c r="AP12" s="67"/>
      <c r="AQ12" s="67"/>
      <c r="AR12" s="67"/>
      <c r="AS12" s="67">
        <v>1.8</v>
      </c>
      <c r="AT12" s="67"/>
      <c r="AU12" s="67"/>
      <c r="AV12" s="67"/>
      <c r="AW12" s="67"/>
      <c r="AX12" s="67"/>
      <c r="AY12" s="67"/>
      <c r="AZ12" s="67"/>
      <c r="BA12" s="67"/>
      <c r="BB12" s="67">
        <v>0.6</v>
      </c>
      <c r="BC12" s="67"/>
      <c r="BD12" s="67">
        <v>19.399999999999999</v>
      </c>
      <c r="BE12" s="67">
        <v>46.5</v>
      </c>
      <c r="BF12" s="67">
        <v>5.2</v>
      </c>
      <c r="BG12" s="67">
        <v>4.4000000000000004</v>
      </c>
      <c r="BH12" s="67">
        <v>3</v>
      </c>
      <c r="BI12" s="67">
        <v>1.2</v>
      </c>
      <c r="BJ12" s="67">
        <v>1.2</v>
      </c>
      <c r="BK12" s="67"/>
      <c r="BL12" s="67">
        <v>0.5</v>
      </c>
      <c r="BM12" s="67">
        <v>19.5</v>
      </c>
      <c r="BN12" s="67">
        <v>7.6</v>
      </c>
      <c r="BO12" s="67"/>
      <c r="BP12" s="67">
        <v>5</v>
      </c>
      <c r="BQ12" s="68">
        <v>509.714</v>
      </c>
    </row>
    <row r="13" spans="1:69" x14ac:dyDescent="0.3">
      <c r="A13" s="1"/>
      <c r="B13" s="54" t="s">
        <v>984</v>
      </c>
      <c r="C13" s="67">
        <v>14.5</v>
      </c>
      <c r="D13" s="67">
        <v>18.3</v>
      </c>
      <c r="E13" s="67">
        <v>7.7</v>
      </c>
      <c r="F13" s="67">
        <v>10.57</v>
      </c>
      <c r="G13" s="67">
        <v>5</v>
      </c>
      <c r="H13" s="67">
        <v>1.1000000000000001</v>
      </c>
      <c r="I13" s="67"/>
      <c r="J13" s="67">
        <v>9.3000000000000007</v>
      </c>
      <c r="K13" s="67"/>
      <c r="L13" s="67">
        <v>8.6</v>
      </c>
      <c r="M13" s="67"/>
      <c r="N13" s="67">
        <v>7.6</v>
      </c>
      <c r="O13" s="67">
        <v>10.5</v>
      </c>
      <c r="P13" s="67">
        <v>3</v>
      </c>
      <c r="Q13" s="67">
        <v>2.4</v>
      </c>
      <c r="R13" s="67">
        <v>4.6639999999999997</v>
      </c>
      <c r="S13" s="67">
        <v>10</v>
      </c>
      <c r="T13" s="67">
        <v>19.100000000000001</v>
      </c>
      <c r="U13" s="67">
        <v>4.2</v>
      </c>
      <c r="V13" s="67">
        <v>3.2</v>
      </c>
      <c r="W13" s="67">
        <v>25</v>
      </c>
      <c r="X13" s="67">
        <v>0.2</v>
      </c>
      <c r="Y13" s="67">
        <v>66.099999999999994</v>
      </c>
      <c r="Z13" s="67"/>
      <c r="AA13" s="67">
        <v>17.8</v>
      </c>
      <c r="AB13" s="67">
        <v>34.1</v>
      </c>
      <c r="AC13" s="67">
        <v>2.5</v>
      </c>
      <c r="AD13" s="67">
        <v>0.3</v>
      </c>
      <c r="AE13" s="67">
        <v>7.5</v>
      </c>
      <c r="AF13" s="67">
        <v>2.2000000000000002</v>
      </c>
      <c r="AG13" s="67">
        <v>6.5</v>
      </c>
      <c r="AH13" s="67">
        <v>7</v>
      </c>
      <c r="AI13" s="67">
        <v>7.6</v>
      </c>
      <c r="AJ13" s="67"/>
      <c r="AK13" s="67"/>
      <c r="AL13" s="67">
        <v>11.2</v>
      </c>
      <c r="AM13" s="67">
        <v>15.8</v>
      </c>
      <c r="AN13" s="67">
        <v>3.4</v>
      </c>
      <c r="AO13" s="67">
        <v>18.5</v>
      </c>
      <c r="AP13" s="67"/>
      <c r="AQ13" s="67"/>
      <c r="AR13" s="67"/>
      <c r="AS13" s="67">
        <v>1.8</v>
      </c>
      <c r="AT13" s="67"/>
      <c r="AU13" s="67"/>
      <c r="AV13" s="67"/>
      <c r="AW13" s="67"/>
      <c r="AX13" s="67"/>
      <c r="AY13" s="67"/>
      <c r="AZ13" s="67"/>
      <c r="BA13" s="67"/>
      <c r="BB13" s="67">
        <v>0.6</v>
      </c>
      <c r="BC13" s="67"/>
      <c r="BD13" s="67">
        <v>19.600000000000001</v>
      </c>
      <c r="BE13" s="67">
        <v>59.9</v>
      </c>
      <c r="BF13" s="67">
        <v>5.2</v>
      </c>
      <c r="BG13" s="67">
        <v>4.4000000000000004</v>
      </c>
      <c r="BH13" s="67">
        <v>3</v>
      </c>
      <c r="BI13" s="67">
        <v>1.2</v>
      </c>
      <c r="BJ13" s="67">
        <v>1.2</v>
      </c>
      <c r="BK13" s="67"/>
      <c r="BL13" s="67">
        <v>0.5</v>
      </c>
      <c r="BM13" s="67">
        <v>19.7</v>
      </c>
      <c r="BN13" s="67">
        <v>7.6</v>
      </c>
      <c r="BO13" s="67"/>
      <c r="BP13" s="67">
        <v>5.3</v>
      </c>
      <c r="BQ13" s="68">
        <v>495.43400000000003</v>
      </c>
    </row>
    <row r="14" spans="1:69" x14ac:dyDescent="0.3">
      <c r="A14" s="1"/>
      <c r="B14" s="54" t="s">
        <v>985</v>
      </c>
      <c r="C14" s="67">
        <v>14.5</v>
      </c>
      <c r="D14" s="67">
        <v>18.3</v>
      </c>
      <c r="E14" s="67">
        <v>7.4</v>
      </c>
      <c r="F14" s="67">
        <v>10.89</v>
      </c>
      <c r="G14" s="67">
        <v>4.7</v>
      </c>
      <c r="H14" s="67">
        <v>1.1000000000000001</v>
      </c>
      <c r="I14" s="67"/>
      <c r="J14" s="67">
        <v>8.9</v>
      </c>
      <c r="K14" s="67"/>
      <c r="L14" s="67">
        <v>8.6</v>
      </c>
      <c r="M14" s="67"/>
      <c r="N14" s="67">
        <v>7.6</v>
      </c>
      <c r="O14" s="67">
        <v>10.5</v>
      </c>
      <c r="P14" s="67">
        <v>3.1</v>
      </c>
      <c r="Q14" s="67">
        <v>2</v>
      </c>
      <c r="R14" s="67">
        <v>4.6139999999999999</v>
      </c>
      <c r="S14" s="67">
        <v>10</v>
      </c>
      <c r="T14" s="67">
        <v>19.100000000000001</v>
      </c>
      <c r="U14" s="67">
        <v>4.2</v>
      </c>
      <c r="V14" s="67">
        <v>3.2</v>
      </c>
      <c r="W14" s="67">
        <v>21.6</v>
      </c>
      <c r="X14" s="67">
        <v>0.3</v>
      </c>
      <c r="Y14" s="67">
        <v>61.1</v>
      </c>
      <c r="Z14" s="67"/>
      <c r="AA14" s="67">
        <v>16.8</v>
      </c>
      <c r="AB14" s="67">
        <v>29.8</v>
      </c>
      <c r="AC14" s="67">
        <v>2.8</v>
      </c>
      <c r="AD14" s="67">
        <v>0.2</v>
      </c>
      <c r="AE14" s="67">
        <v>7.5</v>
      </c>
      <c r="AF14" s="67">
        <v>2.2000000000000002</v>
      </c>
      <c r="AG14" s="67">
        <v>6.5</v>
      </c>
      <c r="AH14" s="67">
        <v>7</v>
      </c>
      <c r="AI14" s="67">
        <v>7</v>
      </c>
      <c r="AJ14" s="67"/>
      <c r="AK14" s="67"/>
      <c r="AL14" s="67">
        <v>9.4</v>
      </c>
      <c r="AM14" s="67">
        <v>11.7</v>
      </c>
      <c r="AN14" s="67">
        <v>3.4</v>
      </c>
      <c r="AO14" s="67">
        <v>18.5</v>
      </c>
      <c r="AP14" s="67"/>
      <c r="AQ14" s="67"/>
      <c r="AR14" s="67"/>
      <c r="AS14" s="67">
        <v>1.8</v>
      </c>
      <c r="AT14" s="67"/>
      <c r="AU14" s="67"/>
      <c r="AV14" s="67"/>
      <c r="AW14" s="67"/>
      <c r="AX14" s="67">
        <v>15.1</v>
      </c>
      <c r="AY14" s="67"/>
      <c r="AZ14" s="67">
        <v>6</v>
      </c>
      <c r="BA14" s="67"/>
      <c r="BB14" s="67">
        <v>0.6</v>
      </c>
      <c r="BC14" s="67"/>
      <c r="BD14" s="67">
        <v>16.8</v>
      </c>
      <c r="BE14" s="67">
        <v>51.4</v>
      </c>
      <c r="BF14" s="67">
        <v>5.2</v>
      </c>
      <c r="BG14" s="67">
        <v>4.4000000000000004</v>
      </c>
      <c r="BH14" s="67">
        <v>3</v>
      </c>
      <c r="BI14" s="67">
        <v>1.2</v>
      </c>
      <c r="BJ14" s="67">
        <v>1.2</v>
      </c>
      <c r="BK14" s="67"/>
      <c r="BL14" s="67">
        <v>0.5</v>
      </c>
      <c r="BM14" s="67">
        <v>19.7</v>
      </c>
      <c r="BN14" s="67">
        <v>7.5</v>
      </c>
      <c r="BO14" s="67"/>
      <c r="BP14" s="67">
        <v>5.0999999999999996</v>
      </c>
      <c r="BQ14" s="68">
        <v>484.00400000000002</v>
      </c>
    </row>
    <row r="15" spans="1:69" x14ac:dyDescent="0.3">
      <c r="A15" s="1"/>
      <c r="B15" s="56" t="s">
        <v>986</v>
      </c>
      <c r="C15" s="69">
        <v>14.5</v>
      </c>
      <c r="D15" s="69">
        <v>18.3</v>
      </c>
      <c r="E15" s="69">
        <v>7.2</v>
      </c>
      <c r="F15" s="69">
        <v>11.01</v>
      </c>
      <c r="G15" s="69">
        <v>4.7</v>
      </c>
      <c r="H15" s="69">
        <v>1.1000000000000001</v>
      </c>
      <c r="I15" s="69"/>
      <c r="J15" s="69">
        <v>8.4</v>
      </c>
      <c r="K15" s="69"/>
      <c r="L15" s="69">
        <v>8.6</v>
      </c>
      <c r="M15" s="69"/>
      <c r="N15" s="69">
        <v>6.9</v>
      </c>
      <c r="O15" s="69">
        <v>10.4</v>
      </c>
      <c r="P15" s="69">
        <v>3.1</v>
      </c>
      <c r="Q15" s="69">
        <v>2.2999999999999998</v>
      </c>
      <c r="R15" s="69">
        <v>4.5609999999999999</v>
      </c>
      <c r="S15" s="69">
        <v>10</v>
      </c>
      <c r="T15" s="69">
        <v>19</v>
      </c>
      <c r="U15" s="69">
        <v>4.2</v>
      </c>
      <c r="V15" s="69">
        <v>3.1</v>
      </c>
      <c r="W15" s="69">
        <v>17.5</v>
      </c>
      <c r="X15" s="69"/>
      <c r="Y15" s="69">
        <v>63.5</v>
      </c>
      <c r="Z15" s="69"/>
      <c r="AA15" s="69">
        <v>17.8</v>
      </c>
      <c r="AB15" s="69">
        <v>31.5</v>
      </c>
      <c r="AC15" s="69">
        <v>2.1</v>
      </c>
      <c r="AD15" s="69">
        <v>0.5</v>
      </c>
      <c r="AE15" s="69">
        <v>7.5</v>
      </c>
      <c r="AF15" s="69">
        <v>2.2000000000000002</v>
      </c>
      <c r="AG15" s="69">
        <v>6</v>
      </c>
      <c r="AH15" s="69">
        <v>7</v>
      </c>
      <c r="AI15" s="69">
        <v>7</v>
      </c>
      <c r="AJ15" s="69"/>
      <c r="AK15" s="69"/>
      <c r="AL15" s="69">
        <v>8.8000000000000007</v>
      </c>
      <c r="AM15" s="69">
        <v>13.8</v>
      </c>
      <c r="AN15" s="69">
        <v>3.4</v>
      </c>
      <c r="AO15" s="69">
        <v>18.5</v>
      </c>
      <c r="AP15" s="69"/>
      <c r="AQ15" s="69"/>
      <c r="AR15" s="69"/>
      <c r="AS15" s="69">
        <v>1.8</v>
      </c>
      <c r="AT15" s="69"/>
      <c r="AU15" s="69"/>
      <c r="AV15" s="69"/>
      <c r="AW15" s="69"/>
      <c r="AX15" s="69">
        <v>31.6</v>
      </c>
      <c r="AY15" s="69"/>
      <c r="AZ15" s="69">
        <v>26.6</v>
      </c>
      <c r="BA15" s="69"/>
      <c r="BB15" s="69">
        <v>0.6</v>
      </c>
      <c r="BC15" s="69"/>
      <c r="BD15" s="69">
        <v>16.2</v>
      </c>
      <c r="BE15" s="69">
        <v>52</v>
      </c>
      <c r="BF15" s="69">
        <v>5.2</v>
      </c>
      <c r="BG15" s="69">
        <v>4.4000000000000004</v>
      </c>
      <c r="BH15" s="69">
        <v>3</v>
      </c>
      <c r="BI15" s="69">
        <v>1.2</v>
      </c>
      <c r="BJ15" s="69">
        <v>1.2</v>
      </c>
      <c r="BK15" s="69"/>
      <c r="BL15" s="69">
        <v>0.5</v>
      </c>
      <c r="BM15" s="69">
        <v>19.8</v>
      </c>
      <c r="BN15" s="69">
        <v>7.5</v>
      </c>
      <c r="BO15" s="69"/>
      <c r="BP15" s="69">
        <v>5.0999999999999996</v>
      </c>
      <c r="BQ15" s="70">
        <v>521.17100000000005</v>
      </c>
    </row>
    <row r="16" spans="1:69" x14ac:dyDescent="0.3">
      <c r="A16" s="1"/>
      <c r="B16" s="50" t="s">
        <v>987</v>
      </c>
      <c r="C16" s="65">
        <v>14.4</v>
      </c>
      <c r="D16" s="65">
        <v>18.3</v>
      </c>
      <c r="E16" s="65">
        <v>7</v>
      </c>
      <c r="F16" s="65">
        <v>10.99</v>
      </c>
      <c r="G16" s="65">
        <v>4.7</v>
      </c>
      <c r="H16" s="65">
        <v>1.1000000000000001</v>
      </c>
      <c r="I16" s="65"/>
      <c r="J16" s="65">
        <v>8.3000000000000007</v>
      </c>
      <c r="K16" s="65"/>
      <c r="L16" s="65">
        <v>8.6</v>
      </c>
      <c r="M16" s="65"/>
      <c r="N16" s="65">
        <v>7.1</v>
      </c>
      <c r="O16" s="65">
        <v>9.6999999999999993</v>
      </c>
      <c r="P16" s="65">
        <v>3.1</v>
      </c>
      <c r="Q16" s="65">
        <v>2.2999999999999998</v>
      </c>
      <c r="R16" s="65">
        <v>4.508</v>
      </c>
      <c r="S16" s="65">
        <v>10</v>
      </c>
      <c r="T16" s="65">
        <v>19.100000000000001</v>
      </c>
      <c r="U16" s="65">
        <v>4.2</v>
      </c>
      <c r="V16" s="65">
        <v>3.2</v>
      </c>
      <c r="W16" s="65">
        <v>18.7</v>
      </c>
      <c r="X16" s="65"/>
      <c r="Y16" s="65">
        <v>60.9</v>
      </c>
      <c r="Z16" s="65"/>
      <c r="AA16" s="65">
        <v>33.799999999999997</v>
      </c>
      <c r="AB16" s="65">
        <v>64.400000000000006</v>
      </c>
      <c r="AC16" s="65">
        <v>2.9</v>
      </c>
      <c r="AD16" s="65">
        <v>0.1</v>
      </c>
      <c r="AE16" s="65">
        <v>7.5</v>
      </c>
      <c r="AF16" s="65">
        <v>2.2000000000000002</v>
      </c>
      <c r="AG16" s="65">
        <v>6</v>
      </c>
      <c r="AH16" s="65">
        <v>7</v>
      </c>
      <c r="AI16" s="65">
        <v>7</v>
      </c>
      <c r="AJ16" s="65"/>
      <c r="AK16" s="65"/>
      <c r="AL16" s="65">
        <v>11.5</v>
      </c>
      <c r="AM16" s="65">
        <v>15.2</v>
      </c>
      <c r="AN16" s="65">
        <v>3.4</v>
      </c>
      <c r="AO16" s="65">
        <v>18.5</v>
      </c>
      <c r="AP16" s="65"/>
      <c r="AQ16" s="65"/>
      <c r="AR16" s="65"/>
      <c r="AS16" s="65">
        <v>1.8</v>
      </c>
      <c r="AT16" s="65"/>
      <c r="AU16" s="65"/>
      <c r="AV16" s="65"/>
      <c r="AW16" s="65"/>
      <c r="AX16" s="65">
        <v>29.8</v>
      </c>
      <c r="AY16" s="65"/>
      <c r="AZ16" s="65">
        <v>48.4</v>
      </c>
      <c r="BA16" s="65"/>
      <c r="BB16" s="65">
        <v>0.6</v>
      </c>
      <c r="BC16" s="65"/>
      <c r="BD16" s="65">
        <v>17.2</v>
      </c>
      <c r="BE16" s="65">
        <v>58.9</v>
      </c>
      <c r="BF16" s="65">
        <v>5.2</v>
      </c>
      <c r="BG16" s="65">
        <v>4.4000000000000004</v>
      </c>
      <c r="BH16" s="65">
        <v>3</v>
      </c>
      <c r="BI16" s="65">
        <v>1.2</v>
      </c>
      <c r="BJ16" s="65">
        <v>1.2</v>
      </c>
      <c r="BK16" s="65"/>
      <c r="BL16" s="65">
        <v>0.5</v>
      </c>
      <c r="BM16" s="65">
        <v>19.7</v>
      </c>
      <c r="BN16" s="65">
        <v>7.5</v>
      </c>
      <c r="BO16" s="65"/>
      <c r="BP16" s="65">
        <v>5.0999999999999996</v>
      </c>
      <c r="BQ16" s="66">
        <v>600.19799999999998</v>
      </c>
    </row>
    <row r="17" spans="1:69" x14ac:dyDescent="0.3">
      <c r="A17" s="1"/>
      <c r="B17" s="54" t="s">
        <v>988</v>
      </c>
      <c r="C17" s="67">
        <v>14.1</v>
      </c>
      <c r="D17" s="67">
        <v>18.3</v>
      </c>
      <c r="E17" s="67">
        <v>7.7</v>
      </c>
      <c r="F17" s="67">
        <v>10.97</v>
      </c>
      <c r="G17" s="67">
        <v>4.7</v>
      </c>
      <c r="H17" s="67">
        <v>1.1000000000000001</v>
      </c>
      <c r="I17" s="67"/>
      <c r="J17" s="67">
        <v>9.3000000000000007</v>
      </c>
      <c r="K17" s="67"/>
      <c r="L17" s="67">
        <v>8.6</v>
      </c>
      <c r="M17" s="67"/>
      <c r="N17" s="67">
        <v>7.1</v>
      </c>
      <c r="O17" s="67">
        <v>9.5</v>
      </c>
      <c r="P17" s="67">
        <v>3.1</v>
      </c>
      <c r="Q17" s="67">
        <v>2.2999999999999998</v>
      </c>
      <c r="R17" s="67">
        <v>4.4580000000000002</v>
      </c>
      <c r="S17" s="67">
        <v>10</v>
      </c>
      <c r="T17" s="67">
        <v>19</v>
      </c>
      <c r="U17" s="67">
        <v>4.5</v>
      </c>
      <c r="V17" s="67">
        <v>3.2</v>
      </c>
      <c r="W17" s="67">
        <v>16.8</v>
      </c>
      <c r="X17" s="67">
        <v>3.9</v>
      </c>
      <c r="Y17" s="67">
        <v>64</v>
      </c>
      <c r="Z17" s="67"/>
      <c r="AA17" s="67">
        <v>55.1</v>
      </c>
      <c r="AB17" s="67">
        <v>82.1</v>
      </c>
      <c r="AC17" s="67">
        <v>6</v>
      </c>
      <c r="AD17" s="67">
        <v>2.4</v>
      </c>
      <c r="AE17" s="67">
        <v>7.5</v>
      </c>
      <c r="AF17" s="67">
        <v>2.2000000000000002</v>
      </c>
      <c r="AG17" s="67">
        <v>5</v>
      </c>
      <c r="AH17" s="67">
        <v>5.5</v>
      </c>
      <c r="AI17" s="67">
        <v>6.7</v>
      </c>
      <c r="AJ17" s="67"/>
      <c r="AK17" s="67"/>
      <c r="AL17" s="67">
        <v>12.6</v>
      </c>
      <c r="AM17" s="67">
        <v>14.8</v>
      </c>
      <c r="AN17" s="67">
        <v>3.4</v>
      </c>
      <c r="AO17" s="67">
        <v>18.5</v>
      </c>
      <c r="AP17" s="67"/>
      <c r="AQ17" s="67"/>
      <c r="AR17" s="67"/>
      <c r="AS17" s="67">
        <v>1.8</v>
      </c>
      <c r="AT17" s="67"/>
      <c r="AU17" s="67"/>
      <c r="AV17" s="67"/>
      <c r="AW17" s="67"/>
      <c r="AX17" s="67">
        <v>47.9</v>
      </c>
      <c r="AY17" s="67"/>
      <c r="AZ17" s="67">
        <v>57.7</v>
      </c>
      <c r="BA17" s="67"/>
      <c r="BB17" s="67">
        <v>0.6</v>
      </c>
      <c r="BC17" s="67"/>
      <c r="BD17" s="67">
        <v>19.600000000000001</v>
      </c>
      <c r="BE17" s="67">
        <v>49.7</v>
      </c>
      <c r="BF17" s="67">
        <v>5.2</v>
      </c>
      <c r="BG17" s="67">
        <v>4.4000000000000004</v>
      </c>
      <c r="BH17" s="67">
        <v>3</v>
      </c>
      <c r="BI17" s="67">
        <v>1.2</v>
      </c>
      <c r="BJ17" s="67">
        <v>1.2</v>
      </c>
      <c r="BK17" s="67"/>
      <c r="BL17" s="67">
        <v>0.5</v>
      </c>
      <c r="BM17" s="67">
        <v>19.7</v>
      </c>
      <c r="BN17" s="67">
        <v>7.6</v>
      </c>
      <c r="BO17" s="67"/>
      <c r="BP17" s="67">
        <v>5</v>
      </c>
      <c r="BQ17" s="68">
        <v>669.52800000000002</v>
      </c>
    </row>
    <row r="18" spans="1:69" x14ac:dyDescent="0.3">
      <c r="A18" s="1"/>
      <c r="B18" s="54" t="s">
        <v>989</v>
      </c>
      <c r="C18" s="67">
        <v>14.5</v>
      </c>
      <c r="D18" s="67">
        <v>18.3</v>
      </c>
      <c r="E18" s="67">
        <v>7</v>
      </c>
      <c r="F18" s="67">
        <v>10.98</v>
      </c>
      <c r="G18" s="67">
        <v>4.7</v>
      </c>
      <c r="H18" s="67">
        <v>1.1000000000000001</v>
      </c>
      <c r="I18" s="67"/>
      <c r="J18" s="67">
        <v>9.1</v>
      </c>
      <c r="K18" s="67"/>
      <c r="L18" s="67">
        <v>8.6999999999999993</v>
      </c>
      <c r="M18" s="67"/>
      <c r="N18" s="67">
        <v>6.7</v>
      </c>
      <c r="O18" s="67">
        <v>9.1</v>
      </c>
      <c r="P18" s="67">
        <v>2.9</v>
      </c>
      <c r="Q18" s="67">
        <v>2.2999999999999998</v>
      </c>
      <c r="R18" s="67">
        <v>4.4160000000000004</v>
      </c>
      <c r="S18" s="67">
        <v>10</v>
      </c>
      <c r="T18" s="67">
        <v>18.2</v>
      </c>
      <c r="U18" s="67">
        <v>4.8</v>
      </c>
      <c r="V18" s="67">
        <v>3.2</v>
      </c>
      <c r="W18" s="67">
        <v>14.6</v>
      </c>
      <c r="X18" s="67">
        <v>4.7</v>
      </c>
      <c r="Y18" s="67">
        <v>64.599999999999994</v>
      </c>
      <c r="Z18" s="67"/>
      <c r="AA18" s="67">
        <v>60.7</v>
      </c>
      <c r="AB18" s="67">
        <v>77.900000000000006</v>
      </c>
      <c r="AC18" s="67">
        <v>6.6</v>
      </c>
      <c r="AD18" s="67">
        <v>6.8</v>
      </c>
      <c r="AE18" s="67">
        <v>7.5</v>
      </c>
      <c r="AF18" s="67">
        <v>2.2000000000000002</v>
      </c>
      <c r="AG18" s="67">
        <v>5</v>
      </c>
      <c r="AH18" s="67">
        <v>5.5</v>
      </c>
      <c r="AI18" s="67">
        <v>5.6</v>
      </c>
      <c r="AJ18" s="67"/>
      <c r="AK18" s="67"/>
      <c r="AL18" s="67">
        <v>11.1</v>
      </c>
      <c r="AM18" s="67">
        <v>16</v>
      </c>
      <c r="AN18" s="67">
        <v>3.4</v>
      </c>
      <c r="AO18" s="67">
        <v>18.5</v>
      </c>
      <c r="AP18" s="67"/>
      <c r="AQ18" s="67"/>
      <c r="AR18" s="67"/>
      <c r="AS18" s="67">
        <v>1.8</v>
      </c>
      <c r="AT18" s="67"/>
      <c r="AU18" s="67"/>
      <c r="AV18" s="67"/>
      <c r="AW18" s="67"/>
      <c r="AX18" s="67">
        <v>74.3</v>
      </c>
      <c r="AY18" s="67"/>
      <c r="AZ18" s="67">
        <v>74.900000000000006</v>
      </c>
      <c r="BA18" s="67"/>
      <c r="BB18" s="67">
        <v>0.6</v>
      </c>
      <c r="BC18" s="67"/>
      <c r="BD18" s="67">
        <v>16.3</v>
      </c>
      <c r="BE18" s="67">
        <v>51.5</v>
      </c>
      <c r="BF18" s="67">
        <v>5.2</v>
      </c>
      <c r="BG18" s="67">
        <v>4.4000000000000004</v>
      </c>
      <c r="BH18" s="67">
        <v>3</v>
      </c>
      <c r="BI18" s="67">
        <v>1.2</v>
      </c>
      <c r="BJ18" s="67">
        <v>1.2</v>
      </c>
      <c r="BK18" s="67"/>
      <c r="BL18" s="67">
        <v>0.5</v>
      </c>
      <c r="BM18" s="67">
        <v>19.600000000000001</v>
      </c>
      <c r="BN18" s="67">
        <v>7.5</v>
      </c>
      <c r="BO18" s="67"/>
      <c r="BP18" s="67">
        <v>4.8</v>
      </c>
      <c r="BQ18" s="68">
        <v>713.49599999999998</v>
      </c>
    </row>
    <row r="19" spans="1:69" x14ac:dyDescent="0.3">
      <c r="A19" s="1"/>
      <c r="B19" s="54" t="s">
        <v>990</v>
      </c>
      <c r="C19" s="67">
        <v>14.6</v>
      </c>
      <c r="D19" s="67">
        <v>18.3</v>
      </c>
      <c r="E19" s="67">
        <v>7.3</v>
      </c>
      <c r="F19" s="67">
        <v>10.96</v>
      </c>
      <c r="G19" s="67">
        <v>5.4</v>
      </c>
      <c r="H19" s="67">
        <v>1.1000000000000001</v>
      </c>
      <c r="I19" s="67"/>
      <c r="J19" s="67">
        <v>9.6</v>
      </c>
      <c r="K19" s="67"/>
      <c r="L19" s="67">
        <v>8.6999999999999993</v>
      </c>
      <c r="M19" s="67"/>
      <c r="N19" s="67">
        <v>7</v>
      </c>
      <c r="O19" s="67">
        <v>9.1999999999999993</v>
      </c>
      <c r="P19" s="67">
        <v>2.9</v>
      </c>
      <c r="Q19" s="67">
        <v>2.4</v>
      </c>
      <c r="R19" s="67">
        <v>4.3689999999999998</v>
      </c>
      <c r="S19" s="67">
        <v>10</v>
      </c>
      <c r="T19" s="67">
        <v>18.8</v>
      </c>
      <c r="U19" s="67">
        <v>4.8</v>
      </c>
      <c r="V19" s="67">
        <v>3.2</v>
      </c>
      <c r="W19" s="67">
        <v>17.600000000000001</v>
      </c>
      <c r="X19" s="67">
        <v>5.0999999999999996</v>
      </c>
      <c r="Y19" s="67">
        <v>56.9</v>
      </c>
      <c r="Z19" s="67"/>
      <c r="AA19" s="67">
        <v>60.9</v>
      </c>
      <c r="AB19" s="67">
        <v>83</v>
      </c>
      <c r="AC19" s="67">
        <v>9.6</v>
      </c>
      <c r="AD19" s="67">
        <v>4.0999999999999996</v>
      </c>
      <c r="AE19" s="67">
        <v>8</v>
      </c>
      <c r="AF19" s="67">
        <v>2.1</v>
      </c>
      <c r="AG19" s="67">
        <v>5</v>
      </c>
      <c r="AH19" s="67">
        <v>5.5</v>
      </c>
      <c r="AI19" s="67">
        <v>5.6</v>
      </c>
      <c r="AJ19" s="67"/>
      <c r="AK19" s="67"/>
      <c r="AL19" s="67">
        <v>10.7</v>
      </c>
      <c r="AM19" s="67">
        <v>13.8</v>
      </c>
      <c r="AN19" s="67">
        <v>3.4</v>
      </c>
      <c r="AO19" s="67">
        <v>18.5</v>
      </c>
      <c r="AP19" s="67"/>
      <c r="AQ19" s="67">
        <v>1.2</v>
      </c>
      <c r="AR19" s="67"/>
      <c r="AS19" s="67">
        <v>1.8</v>
      </c>
      <c r="AT19" s="67"/>
      <c r="AU19" s="67">
        <v>1.1000000000000001</v>
      </c>
      <c r="AV19" s="67"/>
      <c r="AW19" s="67"/>
      <c r="AX19" s="67">
        <v>93.2</v>
      </c>
      <c r="AY19" s="67">
        <v>0.5</v>
      </c>
      <c r="AZ19" s="67">
        <v>62.6</v>
      </c>
      <c r="BA19" s="67"/>
      <c r="BB19" s="67">
        <v>0.6</v>
      </c>
      <c r="BC19" s="67">
        <v>1.1000000000000001</v>
      </c>
      <c r="BD19" s="67">
        <v>18.7</v>
      </c>
      <c r="BE19" s="67">
        <v>60.8</v>
      </c>
      <c r="BF19" s="67">
        <v>5.3</v>
      </c>
      <c r="BG19" s="67">
        <v>4.4000000000000004</v>
      </c>
      <c r="BH19" s="67">
        <v>3</v>
      </c>
      <c r="BI19" s="67">
        <v>1.2</v>
      </c>
      <c r="BJ19" s="67">
        <v>1.2</v>
      </c>
      <c r="BK19" s="67"/>
      <c r="BL19" s="67">
        <v>0.4</v>
      </c>
      <c r="BM19" s="67">
        <v>19.5</v>
      </c>
      <c r="BN19" s="67">
        <v>7.5</v>
      </c>
      <c r="BO19" s="67">
        <v>0.3</v>
      </c>
      <c r="BP19" s="67">
        <v>5.0999999999999996</v>
      </c>
      <c r="BQ19" s="68">
        <v>737.92899999999997</v>
      </c>
    </row>
    <row r="20" spans="1:69" x14ac:dyDescent="0.3">
      <c r="A20" s="1"/>
      <c r="B20" s="54" t="s">
        <v>991</v>
      </c>
      <c r="C20" s="67">
        <v>14.7</v>
      </c>
      <c r="D20" s="67">
        <v>18.3</v>
      </c>
      <c r="E20" s="67">
        <v>7.3</v>
      </c>
      <c r="F20" s="67">
        <v>10.98</v>
      </c>
      <c r="G20" s="67">
        <v>11</v>
      </c>
      <c r="H20" s="67">
        <v>1.1000000000000001</v>
      </c>
      <c r="I20" s="67"/>
      <c r="J20" s="67">
        <v>9.6</v>
      </c>
      <c r="K20" s="67"/>
      <c r="L20" s="67">
        <v>9.1</v>
      </c>
      <c r="M20" s="67"/>
      <c r="N20" s="67">
        <v>6.4</v>
      </c>
      <c r="O20" s="67">
        <v>9.1</v>
      </c>
      <c r="P20" s="67">
        <v>2.8</v>
      </c>
      <c r="Q20" s="67">
        <v>2.5</v>
      </c>
      <c r="R20" s="67">
        <v>4.3129999999999997</v>
      </c>
      <c r="S20" s="67">
        <v>10</v>
      </c>
      <c r="T20" s="67">
        <v>18.5</v>
      </c>
      <c r="U20" s="67">
        <v>4.8</v>
      </c>
      <c r="V20" s="67">
        <v>3.2</v>
      </c>
      <c r="W20" s="67">
        <v>17.899999999999999</v>
      </c>
      <c r="X20" s="67">
        <v>5.4</v>
      </c>
      <c r="Y20" s="67">
        <v>63.2</v>
      </c>
      <c r="Z20" s="67">
        <v>3.4</v>
      </c>
      <c r="AA20" s="67">
        <v>51.8</v>
      </c>
      <c r="AB20" s="67">
        <v>76.8</v>
      </c>
      <c r="AC20" s="67">
        <v>7</v>
      </c>
      <c r="AD20" s="67">
        <v>3.2</v>
      </c>
      <c r="AE20" s="67">
        <v>10.5</v>
      </c>
      <c r="AF20" s="67">
        <v>2.1</v>
      </c>
      <c r="AG20" s="67">
        <v>5.5</v>
      </c>
      <c r="AH20" s="67">
        <v>5.5</v>
      </c>
      <c r="AI20" s="67">
        <v>5.6</v>
      </c>
      <c r="AJ20" s="67"/>
      <c r="AK20" s="67">
        <v>11</v>
      </c>
      <c r="AL20" s="67">
        <v>11.8</v>
      </c>
      <c r="AM20" s="67">
        <v>14.8</v>
      </c>
      <c r="AN20" s="67">
        <v>3.4</v>
      </c>
      <c r="AO20" s="67">
        <v>18.5</v>
      </c>
      <c r="AP20" s="67"/>
      <c r="AQ20" s="67">
        <v>32.299999999999997</v>
      </c>
      <c r="AR20" s="67"/>
      <c r="AS20" s="67">
        <v>1.8</v>
      </c>
      <c r="AT20" s="67">
        <v>1.41</v>
      </c>
      <c r="AU20" s="67">
        <v>7</v>
      </c>
      <c r="AV20" s="67"/>
      <c r="AW20" s="67">
        <v>5.6</v>
      </c>
      <c r="AX20" s="67">
        <v>130</v>
      </c>
      <c r="AY20" s="67">
        <v>18.399999999999999</v>
      </c>
      <c r="AZ20" s="67">
        <v>100.3</v>
      </c>
      <c r="BA20" s="67">
        <v>2.1</v>
      </c>
      <c r="BB20" s="67">
        <v>0.6</v>
      </c>
      <c r="BC20" s="67">
        <v>7.6</v>
      </c>
      <c r="BD20" s="67">
        <v>14.4</v>
      </c>
      <c r="BE20" s="67">
        <v>34.299999999999997</v>
      </c>
      <c r="BF20" s="67">
        <v>5.3</v>
      </c>
      <c r="BG20" s="67">
        <v>4.4000000000000004</v>
      </c>
      <c r="BH20" s="67">
        <v>3</v>
      </c>
      <c r="BI20" s="67">
        <v>1.2</v>
      </c>
      <c r="BJ20" s="67">
        <v>1.2</v>
      </c>
      <c r="BK20" s="67">
        <v>0.5</v>
      </c>
      <c r="BL20" s="67">
        <v>0.4</v>
      </c>
      <c r="BM20" s="67">
        <v>19.5</v>
      </c>
      <c r="BN20" s="67">
        <v>7.5</v>
      </c>
      <c r="BO20" s="67">
        <v>3.5</v>
      </c>
      <c r="BP20" s="67">
        <v>5.0999999999999996</v>
      </c>
      <c r="BQ20" s="68">
        <v>868.50300000000004</v>
      </c>
    </row>
    <row r="21" spans="1:69" x14ac:dyDescent="0.3">
      <c r="A21" s="1"/>
      <c r="B21" s="54" t="s">
        <v>992</v>
      </c>
      <c r="C21" s="67">
        <v>15</v>
      </c>
      <c r="D21" s="67">
        <v>18.3</v>
      </c>
      <c r="E21" s="67">
        <v>7.3</v>
      </c>
      <c r="F21" s="67">
        <v>11.02</v>
      </c>
      <c r="G21" s="67">
        <v>11.2</v>
      </c>
      <c r="H21" s="67">
        <v>1</v>
      </c>
      <c r="I21" s="67"/>
      <c r="J21" s="67">
        <v>9.6999999999999993</v>
      </c>
      <c r="K21" s="67"/>
      <c r="L21" s="67">
        <v>8.8000000000000007</v>
      </c>
      <c r="M21" s="67"/>
      <c r="N21" s="67">
        <v>5.7</v>
      </c>
      <c r="O21" s="67">
        <v>9.3000000000000007</v>
      </c>
      <c r="P21" s="67">
        <v>2.5</v>
      </c>
      <c r="Q21" s="67">
        <v>2.5</v>
      </c>
      <c r="R21" s="67">
        <v>4.6509999999999998</v>
      </c>
      <c r="S21" s="67">
        <v>10</v>
      </c>
      <c r="T21" s="67">
        <v>18.100000000000001</v>
      </c>
      <c r="U21" s="67">
        <v>4.8</v>
      </c>
      <c r="V21" s="67">
        <v>3.2</v>
      </c>
      <c r="W21" s="67">
        <v>15.4</v>
      </c>
      <c r="X21" s="67">
        <v>6.9</v>
      </c>
      <c r="Y21" s="67">
        <v>69.900000000000006</v>
      </c>
      <c r="Z21" s="67">
        <v>13.6</v>
      </c>
      <c r="AA21" s="67">
        <v>45.8</v>
      </c>
      <c r="AB21" s="67">
        <v>76.7</v>
      </c>
      <c r="AC21" s="67">
        <v>8.9</v>
      </c>
      <c r="AD21" s="67">
        <v>5.4</v>
      </c>
      <c r="AE21" s="67">
        <v>10.5</v>
      </c>
      <c r="AF21" s="67">
        <v>2.1</v>
      </c>
      <c r="AG21" s="67">
        <v>6</v>
      </c>
      <c r="AH21" s="67">
        <v>5.5</v>
      </c>
      <c r="AI21" s="67">
        <v>5.6</v>
      </c>
      <c r="AJ21" s="67"/>
      <c r="AK21" s="67">
        <v>36.5</v>
      </c>
      <c r="AL21" s="67">
        <v>11.9</v>
      </c>
      <c r="AM21" s="67">
        <v>14.8</v>
      </c>
      <c r="AN21" s="67">
        <v>3.4</v>
      </c>
      <c r="AO21" s="67">
        <v>18.5</v>
      </c>
      <c r="AP21" s="67"/>
      <c r="AQ21" s="67">
        <v>118.5</v>
      </c>
      <c r="AR21" s="67"/>
      <c r="AS21" s="67">
        <v>1.8</v>
      </c>
      <c r="AT21" s="67">
        <v>3.56</v>
      </c>
      <c r="AU21" s="67">
        <v>12.5</v>
      </c>
      <c r="AV21" s="67"/>
      <c r="AW21" s="67">
        <v>9.9</v>
      </c>
      <c r="AX21" s="67">
        <v>80.5</v>
      </c>
      <c r="AY21" s="67">
        <v>64.7</v>
      </c>
      <c r="AZ21" s="67">
        <v>92.5</v>
      </c>
      <c r="BA21" s="67">
        <v>50</v>
      </c>
      <c r="BB21" s="67">
        <v>0.6</v>
      </c>
      <c r="BC21" s="67">
        <v>14.5</v>
      </c>
      <c r="BD21" s="67">
        <v>15</v>
      </c>
      <c r="BE21" s="67">
        <v>36.700000000000003</v>
      </c>
      <c r="BF21" s="67">
        <v>5.3</v>
      </c>
      <c r="BG21" s="67">
        <v>3.5</v>
      </c>
      <c r="BH21" s="67">
        <v>2.5</v>
      </c>
      <c r="BI21" s="67">
        <v>1.2</v>
      </c>
      <c r="BJ21" s="67">
        <v>1.2</v>
      </c>
      <c r="BK21" s="67">
        <v>3.1</v>
      </c>
      <c r="BL21" s="67">
        <v>0.4</v>
      </c>
      <c r="BM21" s="67">
        <v>19.5</v>
      </c>
      <c r="BN21" s="67">
        <v>7.5</v>
      </c>
      <c r="BO21" s="67">
        <v>14.7</v>
      </c>
      <c r="BP21" s="67">
        <v>5.0999999999999996</v>
      </c>
      <c r="BQ21" s="68">
        <v>1065.231</v>
      </c>
    </row>
    <row r="22" spans="1:69" x14ac:dyDescent="0.3">
      <c r="A22" s="1"/>
      <c r="B22" s="54" t="s">
        <v>993</v>
      </c>
      <c r="C22" s="67">
        <v>14.5</v>
      </c>
      <c r="D22" s="67">
        <v>18.3</v>
      </c>
      <c r="E22" s="67">
        <v>7.8</v>
      </c>
      <c r="F22" s="67">
        <v>11</v>
      </c>
      <c r="G22" s="67">
        <v>11.3</v>
      </c>
      <c r="H22" s="67">
        <v>1</v>
      </c>
      <c r="I22" s="67"/>
      <c r="J22" s="67">
        <v>9.4</v>
      </c>
      <c r="K22" s="67">
        <v>0.1</v>
      </c>
      <c r="L22" s="67">
        <v>8.5</v>
      </c>
      <c r="M22" s="67"/>
      <c r="N22" s="67">
        <v>5.7</v>
      </c>
      <c r="O22" s="67">
        <v>8.4</v>
      </c>
      <c r="P22" s="67">
        <v>2</v>
      </c>
      <c r="Q22" s="67">
        <v>2.5</v>
      </c>
      <c r="R22" s="67">
        <v>4.7240000000000002</v>
      </c>
      <c r="S22" s="67">
        <v>10</v>
      </c>
      <c r="T22" s="67">
        <v>18.100000000000001</v>
      </c>
      <c r="U22" s="67">
        <v>4.8</v>
      </c>
      <c r="V22" s="67">
        <v>3.2</v>
      </c>
      <c r="W22" s="67">
        <v>15.5</v>
      </c>
      <c r="X22" s="67">
        <v>13.1</v>
      </c>
      <c r="Y22" s="67">
        <v>65.599999999999994</v>
      </c>
      <c r="Z22" s="67">
        <v>25.5</v>
      </c>
      <c r="AA22" s="67">
        <v>51.8</v>
      </c>
      <c r="AB22" s="67">
        <v>83.3</v>
      </c>
      <c r="AC22" s="67">
        <v>6.3</v>
      </c>
      <c r="AD22" s="67">
        <v>2.8</v>
      </c>
      <c r="AE22" s="67">
        <v>10.5</v>
      </c>
      <c r="AF22" s="67">
        <v>2.1</v>
      </c>
      <c r="AG22" s="67">
        <v>6</v>
      </c>
      <c r="AH22" s="67">
        <v>6.5</v>
      </c>
      <c r="AI22" s="67">
        <v>5.6</v>
      </c>
      <c r="AJ22" s="67"/>
      <c r="AK22" s="67">
        <v>61.2</v>
      </c>
      <c r="AL22" s="67">
        <v>12.3</v>
      </c>
      <c r="AM22" s="67">
        <v>15.8</v>
      </c>
      <c r="AN22" s="67">
        <v>3.3</v>
      </c>
      <c r="AO22" s="67">
        <v>18.5</v>
      </c>
      <c r="AP22" s="67"/>
      <c r="AQ22" s="67">
        <v>202.8</v>
      </c>
      <c r="AR22" s="67">
        <v>0.1</v>
      </c>
      <c r="AS22" s="67">
        <v>1.8</v>
      </c>
      <c r="AT22" s="67">
        <v>6.21</v>
      </c>
      <c r="AU22" s="67">
        <v>13.8</v>
      </c>
      <c r="AV22" s="67">
        <v>1.5</v>
      </c>
      <c r="AW22" s="67">
        <v>10</v>
      </c>
      <c r="AX22" s="67">
        <v>68.599999999999994</v>
      </c>
      <c r="AY22" s="67">
        <v>110.1</v>
      </c>
      <c r="AZ22" s="67">
        <v>72.8</v>
      </c>
      <c r="BA22" s="67">
        <v>87.1</v>
      </c>
      <c r="BB22" s="67">
        <v>0.6</v>
      </c>
      <c r="BC22" s="67">
        <v>16.399999999999999</v>
      </c>
      <c r="BD22" s="67">
        <v>15.4</v>
      </c>
      <c r="BE22" s="67">
        <v>38.5</v>
      </c>
      <c r="BF22" s="67">
        <v>5.3</v>
      </c>
      <c r="BG22" s="67">
        <v>4.2</v>
      </c>
      <c r="BH22" s="67">
        <v>3</v>
      </c>
      <c r="BI22" s="67">
        <v>1.2</v>
      </c>
      <c r="BJ22" s="67">
        <v>1.2</v>
      </c>
      <c r="BK22" s="67">
        <v>5.8</v>
      </c>
      <c r="BL22" s="67">
        <v>0.4</v>
      </c>
      <c r="BM22" s="67">
        <v>19.600000000000001</v>
      </c>
      <c r="BN22" s="67">
        <v>7.6</v>
      </c>
      <c r="BO22" s="67">
        <v>15.8</v>
      </c>
      <c r="BP22" s="67">
        <v>5.2</v>
      </c>
      <c r="BQ22" s="68">
        <v>1262.0340000000001</v>
      </c>
    </row>
    <row r="23" spans="1:69" x14ac:dyDescent="0.3">
      <c r="A23" s="1"/>
      <c r="B23" s="56" t="s">
        <v>994</v>
      </c>
      <c r="C23" s="69">
        <v>14.5</v>
      </c>
      <c r="D23" s="69">
        <v>18.3</v>
      </c>
      <c r="E23" s="69">
        <v>9.1</v>
      </c>
      <c r="F23" s="69">
        <v>10.99</v>
      </c>
      <c r="G23" s="69">
        <v>11.5</v>
      </c>
      <c r="H23" s="69">
        <v>1</v>
      </c>
      <c r="I23" s="69"/>
      <c r="J23" s="69">
        <v>9.5</v>
      </c>
      <c r="K23" s="69">
        <v>0.1</v>
      </c>
      <c r="L23" s="69">
        <v>8.1999999999999993</v>
      </c>
      <c r="M23" s="69"/>
      <c r="N23" s="69">
        <v>5.6</v>
      </c>
      <c r="O23" s="69">
        <v>8.1</v>
      </c>
      <c r="P23" s="69">
        <v>1.2</v>
      </c>
      <c r="Q23" s="69">
        <v>2.4</v>
      </c>
      <c r="R23" s="69">
        <v>4.7389999999999999</v>
      </c>
      <c r="S23" s="69">
        <v>10</v>
      </c>
      <c r="T23" s="69">
        <v>18.3</v>
      </c>
      <c r="U23" s="69">
        <v>4.8</v>
      </c>
      <c r="V23" s="69">
        <v>3.2</v>
      </c>
      <c r="W23" s="69">
        <v>18.3</v>
      </c>
      <c r="X23" s="69">
        <v>14.2</v>
      </c>
      <c r="Y23" s="69">
        <v>63.9</v>
      </c>
      <c r="Z23" s="69">
        <v>32.5</v>
      </c>
      <c r="AA23" s="69">
        <v>49.5</v>
      </c>
      <c r="AB23" s="69">
        <v>81.400000000000006</v>
      </c>
      <c r="AC23" s="69">
        <v>7.3</v>
      </c>
      <c r="AD23" s="69">
        <v>3.1</v>
      </c>
      <c r="AE23" s="69">
        <v>10.5</v>
      </c>
      <c r="AF23" s="69">
        <v>2.1</v>
      </c>
      <c r="AG23" s="69">
        <v>5.8</v>
      </c>
      <c r="AH23" s="69">
        <v>6.5</v>
      </c>
      <c r="AI23" s="69">
        <v>6.6</v>
      </c>
      <c r="AJ23" s="69"/>
      <c r="AK23" s="69">
        <v>73.3</v>
      </c>
      <c r="AL23" s="69">
        <v>13.8</v>
      </c>
      <c r="AM23" s="69">
        <v>14.1</v>
      </c>
      <c r="AN23" s="69">
        <v>3.3</v>
      </c>
      <c r="AO23" s="69">
        <v>18.5</v>
      </c>
      <c r="AP23" s="69"/>
      <c r="AQ23" s="69">
        <v>232.3</v>
      </c>
      <c r="AR23" s="69">
        <v>0.1</v>
      </c>
      <c r="AS23" s="69">
        <v>1.8</v>
      </c>
      <c r="AT23" s="69">
        <v>8.3800000000000008</v>
      </c>
      <c r="AU23" s="69">
        <v>14.4</v>
      </c>
      <c r="AV23" s="69">
        <v>1</v>
      </c>
      <c r="AW23" s="69">
        <v>10</v>
      </c>
      <c r="AX23" s="69">
        <v>44.3</v>
      </c>
      <c r="AY23" s="69">
        <v>131.4</v>
      </c>
      <c r="AZ23" s="69">
        <v>59.2</v>
      </c>
      <c r="BA23" s="69">
        <v>93.9</v>
      </c>
      <c r="BB23" s="69">
        <v>0.6</v>
      </c>
      <c r="BC23" s="69">
        <v>17.100000000000001</v>
      </c>
      <c r="BD23" s="69">
        <v>15.6</v>
      </c>
      <c r="BE23" s="69">
        <v>39.799999999999997</v>
      </c>
      <c r="BF23" s="69">
        <v>5.3</v>
      </c>
      <c r="BG23" s="69">
        <v>4.2</v>
      </c>
      <c r="BH23" s="69">
        <v>3</v>
      </c>
      <c r="BI23" s="69">
        <v>1.2</v>
      </c>
      <c r="BJ23" s="69">
        <v>1.2</v>
      </c>
      <c r="BK23" s="69">
        <v>8.3000000000000007</v>
      </c>
      <c r="BL23" s="69">
        <v>0.4</v>
      </c>
      <c r="BM23" s="69">
        <v>19.600000000000001</v>
      </c>
      <c r="BN23" s="69">
        <v>7.5</v>
      </c>
      <c r="BO23" s="69">
        <v>16.7</v>
      </c>
      <c r="BP23" s="69">
        <v>5.0999999999999996</v>
      </c>
      <c r="BQ23" s="70">
        <v>1308.6089999999999</v>
      </c>
    </row>
    <row r="24" spans="1:69" x14ac:dyDescent="0.3">
      <c r="A24" s="1"/>
      <c r="B24" s="50" t="s">
        <v>995</v>
      </c>
      <c r="C24" s="65">
        <v>14.9</v>
      </c>
      <c r="D24" s="65">
        <v>18.3</v>
      </c>
      <c r="E24" s="65">
        <v>8.1999999999999993</v>
      </c>
      <c r="F24" s="65">
        <v>10.029999999999999</v>
      </c>
      <c r="G24" s="65">
        <v>11.6</v>
      </c>
      <c r="H24" s="65">
        <v>1</v>
      </c>
      <c r="I24" s="65"/>
      <c r="J24" s="65">
        <v>9.6</v>
      </c>
      <c r="K24" s="65">
        <v>0.7</v>
      </c>
      <c r="L24" s="65">
        <v>7.5</v>
      </c>
      <c r="M24" s="65"/>
      <c r="N24" s="65">
        <v>5.9</v>
      </c>
      <c r="O24" s="65">
        <v>8.4</v>
      </c>
      <c r="P24" s="65">
        <v>1.2</v>
      </c>
      <c r="Q24" s="65">
        <v>2.4</v>
      </c>
      <c r="R24" s="65">
        <v>4.7869999999999999</v>
      </c>
      <c r="S24" s="65">
        <v>10</v>
      </c>
      <c r="T24" s="65">
        <v>17.7</v>
      </c>
      <c r="U24" s="65">
        <v>4.8</v>
      </c>
      <c r="V24" s="65">
        <v>3.2</v>
      </c>
      <c r="W24" s="65">
        <v>20.7</v>
      </c>
      <c r="X24" s="65">
        <v>16.100000000000001</v>
      </c>
      <c r="Y24" s="65">
        <v>82.6</v>
      </c>
      <c r="Z24" s="65">
        <v>33</v>
      </c>
      <c r="AA24" s="65">
        <v>48.8</v>
      </c>
      <c r="AB24" s="65">
        <v>74.5</v>
      </c>
      <c r="AC24" s="65">
        <v>5.4</v>
      </c>
      <c r="AD24" s="65">
        <v>3.3</v>
      </c>
      <c r="AE24" s="65">
        <v>10.5</v>
      </c>
      <c r="AF24" s="65">
        <v>2.1</v>
      </c>
      <c r="AG24" s="65">
        <v>5.8</v>
      </c>
      <c r="AH24" s="65">
        <v>6.5</v>
      </c>
      <c r="AI24" s="65">
        <v>6.6</v>
      </c>
      <c r="AJ24" s="65"/>
      <c r="AK24" s="65">
        <v>76.2</v>
      </c>
      <c r="AL24" s="65">
        <v>16.100000000000001</v>
      </c>
      <c r="AM24" s="65">
        <v>17.2</v>
      </c>
      <c r="AN24" s="65">
        <v>3.2</v>
      </c>
      <c r="AO24" s="65">
        <v>18.5</v>
      </c>
      <c r="AP24" s="65"/>
      <c r="AQ24" s="65">
        <v>243.2</v>
      </c>
      <c r="AR24" s="65">
        <v>0.2</v>
      </c>
      <c r="AS24" s="65">
        <v>1.8</v>
      </c>
      <c r="AT24" s="65">
        <v>10.42</v>
      </c>
      <c r="AU24" s="65">
        <v>14.4</v>
      </c>
      <c r="AV24" s="65">
        <v>1.6</v>
      </c>
      <c r="AW24" s="65">
        <v>9.9</v>
      </c>
      <c r="AX24" s="65">
        <v>19.8</v>
      </c>
      <c r="AY24" s="65">
        <v>133.4</v>
      </c>
      <c r="AZ24" s="65">
        <v>24.2</v>
      </c>
      <c r="BA24" s="65">
        <v>97.3</v>
      </c>
      <c r="BB24" s="65">
        <v>0.6</v>
      </c>
      <c r="BC24" s="65">
        <v>17</v>
      </c>
      <c r="BD24" s="65">
        <v>15.6</v>
      </c>
      <c r="BE24" s="65">
        <v>41.3</v>
      </c>
      <c r="BF24" s="65">
        <v>5.2</v>
      </c>
      <c r="BG24" s="65">
        <v>4.2</v>
      </c>
      <c r="BH24" s="65">
        <v>3</v>
      </c>
      <c r="BI24" s="65"/>
      <c r="BJ24" s="65">
        <v>1.2</v>
      </c>
      <c r="BK24" s="65">
        <v>10.6</v>
      </c>
      <c r="BL24" s="65">
        <v>0.4</v>
      </c>
      <c r="BM24" s="65">
        <v>20</v>
      </c>
      <c r="BN24" s="65">
        <v>7.5</v>
      </c>
      <c r="BO24" s="65">
        <v>16.8</v>
      </c>
      <c r="BP24" s="65">
        <v>5.0999999999999996</v>
      </c>
      <c r="BQ24" s="66">
        <v>1292.037</v>
      </c>
    </row>
    <row r="25" spans="1:69" x14ac:dyDescent="0.3">
      <c r="A25" s="1"/>
      <c r="B25" s="54" t="s">
        <v>996</v>
      </c>
      <c r="C25" s="67">
        <v>14.7</v>
      </c>
      <c r="D25" s="67">
        <v>18.3</v>
      </c>
      <c r="E25" s="67">
        <v>7.8</v>
      </c>
      <c r="F25" s="67">
        <v>9.66</v>
      </c>
      <c r="G25" s="67">
        <v>11.5</v>
      </c>
      <c r="H25" s="67">
        <v>1</v>
      </c>
      <c r="I25" s="67"/>
      <c r="J25" s="67">
        <v>9.6</v>
      </c>
      <c r="K25" s="67">
        <v>0.9</v>
      </c>
      <c r="L25" s="67">
        <v>7.4</v>
      </c>
      <c r="M25" s="67"/>
      <c r="N25" s="67">
        <v>6</v>
      </c>
      <c r="O25" s="67">
        <v>6.9</v>
      </c>
      <c r="P25" s="67">
        <v>1.2</v>
      </c>
      <c r="Q25" s="67">
        <v>2.4</v>
      </c>
      <c r="R25" s="67">
        <v>4.7460000000000004</v>
      </c>
      <c r="S25" s="67">
        <v>10</v>
      </c>
      <c r="T25" s="67">
        <v>17.5</v>
      </c>
      <c r="U25" s="67">
        <v>5.2</v>
      </c>
      <c r="V25" s="67">
        <v>3.2</v>
      </c>
      <c r="W25" s="67">
        <v>20.5</v>
      </c>
      <c r="X25" s="67">
        <v>13.7</v>
      </c>
      <c r="Y25" s="67">
        <v>88.9</v>
      </c>
      <c r="Z25" s="67">
        <v>32.9</v>
      </c>
      <c r="AA25" s="67">
        <v>55.6</v>
      </c>
      <c r="AB25" s="67">
        <v>80.8</v>
      </c>
      <c r="AC25" s="67">
        <v>6.7</v>
      </c>
      <c r="AD25" s="67">
        <v>4.8</v>
      </c>
      <c r="AE25" s="67">
        <v>10.5</v>
      </c>
      <c r="AF25" s="67">
        <v>2.1</v>
      </c>
      <c r="AG25" s="67">
        <v>5.8</v>
      </c>
      <c r="AH25" s="67">
        <v>6.5</v>
      </c>
      <c r="AI25" s="67">
        <v>6.6</v>
      </c>
      <c r="AJ25" s="67"/>
      <c r="AK25" s="67">
        <v>76.3</v>
      </c>
      <c r="AL25" s="67">
        <v>17.3</v>
      </c>
      <c r="AM25" s="67">
        <v>17.7</v>
      </c>
      <c r="AN25" s="67">
        <v>3.2</v>
      </c>
      <c r="AO25" s="67">
        <v>18.5</v>
      </c>
      <c r="AP25" s="67"/>
      <c r="AQ25" s="67">
        <v>243.5</v>
      </c>
      <c r="AR25" s="67">
        <v>0.3</v>
      </c>
      <c r="AS25" s="67">
        <v>1.8</v>
      </c>
      <c r="AT25" s="67">
        <v>12.61</v>
      </c>
      <c r="AU25" s="67">
        <v>14.4</v>
      </c>
      <c r="AV25" s="67">
        <v>2.8</v>
      </c>
      <c r="AW25" s="67">
        <v>10</v>
      </c>
      <c r="AX25" s="67">
        <v>19.600000000000001</v>
      </c>
      <c r="AY25" s="67">
        <v>130.69999999999999</v>
      </c>
      <c r="AZ25" s="67">
        <v>21.6</v>
      </c>
      <c r="BA25" s="67">
        <v>96.1</v>
      </c>
      <c r="BB25" s="67">
        <v>0.6</v>
      </c>
      <c r="BC25" s="67">
        <v>17.2</v>
      </c>
      <c r="BD25" s="67">
        <v>15.4</v>
      </c>
      <c r="BE25" s="67">
        <v>42.9</v>
      </c>
      <c r="BF25" s="67">
        <v>5.3</v>
      </c>
      <c r="BG25" s="67">
        <v>4.3</v>
      </c>
      <c r="BH25" s="67">
        <v>3</v>
      </c>
      <c r="BI25" s="67"/>
      <c r="BJ25" s="67">
        <v>1.2</v>
      </c>
      <c r="BK25" s="67">
        <v>12.7</v>
      </c>
      <c r="BL25" s="67">
        <v>0.4</v>
      </c>
      <c r="BM25" s="67">
        <v>19.899999999999999</v>
      </c>
      <c r="BN25" s="67">
        <v>7.4</v>
      </c>
      <c r="BO25" s="67">
        <v>17.3</v>
      </c>
      <c r="BP25" s="67">
        <v>5.0999999999999996</v>
      </c>
      <c r="BQ25" s="68">
        <v>1312.5160000000001</v>
      </c>
    </row>
    <row r="26" spans="1:69" x14ac:dyDescent="0.3">
      <c r="A26" s="1"/>
      <c r="B26" s="54" t="s">
        <v>997</v>
      </c>
      <c r="C26" s="67">
        <v>14.8</v>
      </c>
      <c r="D26" s="67">
        <v>17.399999999999999</v>
      </c>
      <c r="E26" s="67">
        <v>7.7</v>
      </c>
      <c r="F26" s="67">
        <v>9.9600000000000009</v>
      </c>
      <c r="G26" s="67">
        <v>17.899999999999999</v>
      </c>
      <c r="H26" s="67">
        <v>1</v>
      </c>
      <c r="I26" s="67"/>
      <c r="J26" s="67">
        <v>9.3000000000000007</v>
      </c>
      <c r="K26" s="67">
        <v>1</v>
      </c>
      <c r="L26" s="67">
        <v>7.5</v>
      </c>
      <c r="M26" s="67"/>
      <c r="N26" s="67">
        <v>6.2</v>
      </c>
      <c r="O26" s="67">
        <v>8.1</v>
      </c>
      <c r="P26" s="67">
        <v>1.2</v>
      </c>
      <c r="Q26" s="67">
        <v>2.4</v>
      </c>
      <c r="R26" s="67">
        <v>4.7069999999999999</v>
      </c>
      <c r="S26" s="67">
        <v>10</v>
      </c>
      <c r="T26" s="67">
        <v>17.100000000000001</v>
      </c>
      <c r="U26" s="67">
        <v>5.3</v>
      </c>
      <c r="V26" s="67">
        <v>3.2</v>
      </c>
      <c r="W26" s="67">
        <v>21.8</v>
      </c>
      <c r="X26" s="67">
        <v>15.5</v>
      </c>
      <c r="Y26" s="67">
        <v>92.4</v>
      </c>
      <c r="Z26" s="67">
        <v>32.6</v>
      </c>
      <c r="AA26" s="67">
        <v>48.3</v>
      </c>
      <c r="AB26" s="67">
        <v>78.900000000000006</v>
      </c>
      <c r="AC26" s="67">
        <v>10</v>
      </c>
      <c r="AD26" s="67">
        <v>11.4</v>
      </c>
      <c r="AE26" s="67">
        <v>10.5</v>
      </c>
      <c r="AF26" s="67">
        <v>2.1</v>
      </c>
      <c r="AG26" s="67">
        <v>5.5</v>
      </c>
      <c r="AH26" s="67">
        <v>6.5</v>
      </c>
      <c r="AI26" s="67">
        <v>6.6</v>
      </c>
      <c r="AJ26" s="67"/>
      <c r="AK26" s="67">
        <v>77.099999999999994</v>
      </c>
      <c r="AL26" s="67">
        <v>17.399999999999999</v>
      </c>
      <c r="AM26" s="67">
        <v>18.100000000000001</v>
      </c>
      <c r="AN26" s="67">
        <v>3.2</v>
      </c>
      <c r="AO26" s="67">
        <v>18.5</v>
      </c>
      <c r="AP26" s="67"/>
      <c r="AQ26" s="67">
        <v>243</v>
      </c>
      <c r="AR26" s="67">
        <v>0.3</v>
      </c>
      <c r="AS26" s="67">
        <v>1.8</v>
      </c>
      <c r="AT26" s="67">
        <v>14.32</v>
      </c>
      <c r="AU26" s="67">
        <v>14.2</v>
      </c>
      <c r="AV26" s="67">
        <v>1.5</v>
      </c>
      <c r="AW26" s="67">
        <v>9.9</v>
      </c>
      <c r="AX26" s="67">
        <v>8.8000000000000007</v>
      </c>
      <c r="AY26" s="67">
        <v>131.9</v>
      </c>
      <c r="AZ26" s="67">
        <v>8.6</v>
      </c>
      <c r="BA26" s="67">
        <v>97.3</v>
      </c>
      <c r="BB26" s="67">
        <v>0.6</v>
      </c>
      <c r="BC26" s="67">
        <v>16.899999999999999</v>
      </c>
      <c r="BD26" s="67">
        <v>15.2</v>
      </c>
      <c r="BE26" s="67">
        <v>44.4</v>
      </c>
      <c r="BF26" s="67">
        <v>5.3</v>
      </c>
      <c r="BG26" s="67">
        <v>4.4000000000000004</v>
      </c>
      <c r="BH26" s="67">
        <v>3</v>
      </c>
      <c r="BI26" s="67"/>
      <c r="BJ26" s="67">
        <v>1.2</v>
      </c>
      <c r="BK26" s="67">
        <v>14.3</v>
      </c>
      <c r="BL26" s="67">
        <v>0.4</v>
      </c>
      <c r="BM26" s="67">
        <v>19.7</v>
      </c>
      <c r="BN26" s="67">
        <v>7.5</v>
      </c>
      <c r="BO26" s="67">
        <v>17.899999999999999</v>
      </c>
      <c r="BP26" s="67">
        <v>5</v>
      </c>
      <c r="BQ26" s="68">
        <v>1308.587</v>
      </c>
    </row>
    <row r="27" spans="1:69" x14ac:dyDescent="0.3">
      <c r="A27" s="1"/>
      <c r="B27" s="54" t="s">
        <v>750</v>
      </c>
      <c r="C27" s="67">
        <v>14.7</v>
      </c>
      <c r="D27" s="67">
        <v>18.3</v>
      </c>
      <c r="E27" s="67">
        <v>7.4</v>
      </c>
      <c r="F27" s="67">
        <v>10.61</v>
      </c>
      <c r="G27" s="67">
        <v>19</v>
      </c>
      <c r="H27" s="67">
        <v>1</v>
      </c>
      <c r="I27" s="67"/>
      <c r="J27" s="67">
        <v>10.5</v>
      </c>
      <c r="K27" s="67">
        <v>1.1000000000000001</v>
      </c>
      <c r="L27" s="67">
        <v>7.5</v>
      </c>
      <c r="M27" s="67"/>
      <c r="N27" s="67">
        <v>6.2</v>
      </c>
      <c r="O27" s="67">
        <v>9.1</v>
      </c>
      <c r="P27" s="67">
        <v>1.2</v>
      </c>
      <c r="Q27" s="67">
        <v>2.5</v>
      </c>
      <c r="R27" s="67">
        <v>4.6639999999999997</v>
      </c>
      <c r="S27" s="67">
        <v>10</v>
      </c>
      <c r="T27" s="67">
        <v>17.399999999999999</v>
      </c>
      <c r="U27" s="67">
        <v>5.3</v>
      </c>
      <c r="V27" s="67">
        <v>3.2</v>
      </c>
      <c r="W27" s="67">
        <v>21.9</v>
      </c>
      <c r="X27" s="67">
        <v>16.2</v>
      </c>
      <c r="Y27" s="67">
        <v>71.7</v>
      </c>
      <c r="Z27" s="67">
        <v>33.200000000000003</v>
      </c>
      <c r="AA27" s="67">
        <v>49.7</v>
      </c>
      <c r="AB27" s="67">
        <v>57</v>
      </c>
      <c r="AC27" s="67">
        <v>8.3000000000000007</v>
      </c>
      <c r="AD27" s="67">
        <v>6.2</v>
      </c>
      <c r="AE27" s="67">
        <v>10.5</v>
      </c>
      <c r="AF27" s="67">
        <v>2.1</v>
      </c>
      <c r="AG27" s="67">
        <v>5.5</v>
      </c>
      <c r="AH27" s="67">
        <v>6.5</v>
      </c>
      <c r="AI27" s="67">
        <v>6.6</v>
      </c>
      <c r="AJ27" s="67"/>
      <c r="AK27" s="67">
        <v>76.900000000000006</v>
      </c>
      <c r="AL27" s="67">
        <v>17.399999999999999</v>
      </c>
      <c r="AM27" s="67">
        <v>15.2</v>
      </c>
      <c r="AN27" s="67">
        <v>3.2</v>
      </c>
      <c r="AO27" s="67">
        <v>18.5</v>
      </c>
      <c r="AP27" s="67"/>
      <c r="AQ27" s="67">
        <v>244.9</v>
      </c>
      <c r="AR27" s="67">
        <v>0.3</v>
      </c>
      <c r="AS27" s="67">
        <v>1.8</v>
      </c>
      <c r="AT27" s="67">
        <v>15.51</v>
      </c>
      <c r="AU27" s="67">
        <v>14.2</v>
      </c>
      <c r="AV27" s="67">
        <v>2.7</v>
      </c>
      <c r="AW27" s="67">
        <v>9.9</v>
      </c>
      <c r="AX27" s="67">
        <v>0.4</v>
      </c>
      <c r="AY27" s="67">
        <v>134.4</v>
      </c>
      <c r="AZ27" s="67"/>
      <c r="BA27" s="67">
        <v>97.7</v>
      </c>
      <c r="BB27" s="67">
        <v>0.6</v>
      </c>
      <c r="BC27" s="67">
        <v>16.899999999999999</v>
      </c>
      <c r="BD27" s="67">
        <v>15</v>
      </c>
      <c r="BE27" s="67">
        <v>45.9</v>
      </c>
      <c r="BF27" s="67">
        <v>5.3</v>
      </c>
      <c r="BG27" s="67">
        <v>4.4000000000000004</v>
      </c>
      <c r="BH27" s="67">
        <v>3</v>
      </c>
      <c r="BI27" s="67"/>
      <c r="BJ27" s="67">
        <v>1.2</v>
      </c>
      <c r="BK27" s="67">
        <v>15.7</v>
      </c>
      <c r="BL27" s="67">
        <v>0.4</v>
      </c>
      <c r="BM27" s="67">
        <v>19.8</v>
      </c>
      <c r="BN27" s="67">
        <v>7.5</v>
      </c>
      <c r="BO27" s="67">
        <v>17.600000000000001</v>
      </c>
      <c r="BP27" s="67">
        <v>5</v>
      </c>
      <c r="BQ27" s="68">
        <v>1256.384</v>
      </c>
    </row>
    <row r="28" spans="1:69" x14ac:dyDescent="0.3">
      <c r="A28" s="1"/>
      <c r="B28" s="54" t="s">
        <v>751</v>
      </c>
      <c r="C28" s="67">
        <v>14.8</v>
      </c>
      <c r="D28" s="67">
        <v>18.3</v>
      </c>
      <c r="E28" s="67">
        <v>7.6</v>
      </c>
      <c r="F28" s="67">
        <v>11.07</v>
      </c>
      <c r="G28" s="67">
        <v>19</v>
      </c>
      <c r="H28" s="67">
        <v>1</v>
      </c>
      <c r="I28" s="67"/>
      <c r="J28" s="67">
        <v>10</v>
      </c>
      <c r="K28" s="67">
        <v>1.2</v>
      </c>
      <c r="L28" s="67">
        <v>7.5</v>
      </c>
      <c r="M28" s="67"/>
      <c r="N28" s="67">
        <v>6.3</v>
      </c>
      <c r="O28" s="67">
        <v>9.1</v>
      </c>
      <c r="P28" s="67">
        <v>1.2</v>
      </c>
      <c r="Q28" s="67">
        <v>2.5</v>
      </c>
      <c r="R28" s="67">
        <v>4.6219999999999999</v>
      </c>
      <c r="S28" s="67">
        <v>10</v>
      </c>
      <c r="T28" s="67">
        <v>17.5</v>
      </c>
      <c r="U28" s="67">
        <v>5.3</v>
      </c>
      <c r="V28" s="67">
        <v>3.2</v>
      </c>
      <c r="W28" s="67">
        <v>24</v>
      </c>
      <c r="X28" s="67">
        <v>23.7</v>
      </c>
      <c r="Y28" s="67">
        <v>32.9</v>
      </c>
      <c r="Z28" s="67">
        <v>33.9</v>
      </c>
      <c r="AA28" s="67">
        <v>31.8</v>
      </c>
      <c r="AB28" s="67">
        <v>42.2</v>
      </c>
      <c r="AC28" s="67">
        <v>7.7</v>
      </c>
      <c r="AD28" s="67">
        <v>5.9</v>
      </c>
      <c r="AE28" s="67">
        <v>10.5</v>
      </c>
      <c r="AF28" s="67">
        <v>2.1</v>
      </c>
      <c r="AG28" s="67">
        <v>5.3</v>
      </c>
      <c r="AH28" s="67">
        <v>6.2</v>
      </c>
      <c r="AI28" s="67">
        <v>6.4</v>
      </c>
      <c r="AJ28" s="67"/>
      <c r="AK28" s="67">
        <v>77.8</v>
      </c>
      <c r="AL28" s="67">
        <v>18.2</v>
      </c>
      <c r="AM28" s="67">
        <v>14.8</v>
      </c>
      <c r="AN28" s="67">
        <v>3.2</v>
      </c>
      <c r="AO28" s="67">
        <v>18.5</v>
      </c>
      <c r="AP28" s="67"/>
      <c r="AQ28" s="67">
        <v>248.8</v>
      </c>
      <c r="AR28" s="67">
        <v>0.4</v>
      </c>
      <c r="AS28" s="67">
        <v>1.8</v>
      </c>
      <c r="AT28" s="67">
        <v>16</v>
      </c>
      <c r="AU28" s="67">
        <v>14.3</v>
      </c>
      <c r="AV28" s="67">
        <v>2.5</v>
      </c>
      <c r="AW28" s="67">
        <v>9.9</v>
      </c>
      <c r="AX28" s="67"/>
      <c r="AY28" s="67">
        <v>135.9</v>
      </c>
      <c r="AZ28" s="67"/>
      <c r="BA28" s="67">
        <v>98.7</v>
      </c>
      <c r="BB28" s="67">
        <v>0.6</v>
      </c>
      <c r="BC28" s="67">
        <v>17.100000000000001</v>
      </c>
      <c r="BD28" s="67">
        <v>15</v>
      </c>
      <c r="BE28" s="67">
        <v>47.2</v>
      </c>
      <c r="BF28" s="67">
        <v>5.2</v>
      </c>
      <c r="BG28" s="67">
        <v>4.4000000000000004</v>
      </c>
      <c r="BH28" s="67">
        <v>3</v>
      </c>
      <c r="BI28" s="67"/>
      <c r="BJ28" s="67">
        <v>1.2</v>
      </c>
      <c r="BK28" s="67">
        <v>16.600000000000001</v>
      </c>
      <c r="BL28" s="67">
        <v>0.4</v>
      </c>
      <c r="BM28" s="67">
        <v>19.8</v>
      </c>
      <c r="BN28" s="67">
        <v>7.5</v>
      </c>
      <c r="BO28" s="67">
        <v>17.3</v>
      </c>
      <c r="BP28" s="67">
        <v>5.0999999999999996</v>
      </c>
      <c r="BQ28" s="68">
        <v>1203.992</v>
      </c>
    </row>
    <row r="29" spans="1:69" x14ac:dyDescent="0.3">
      <c r="A29" s="1"/>
      <c r="B29" s="54" t="s">
        <v>752</v>
      </c>
      <c r="C29" s="67">
        <v>14.5</v>
      </c>
      <c r="D29" s="67">
        <v>18.3</v>
      </c>
      <c r="E29" s="67">
        <v>6.9</v>
      </c>
      <c r="F29" s="67">
        <v>11.06</v>
      </c>
      <c r="G29" s="67">
        <v>19.100000000000001</v>
      </c>
      <c r="H29" s="67">
        <v>1</v>
      </c>
      <c r="I29" s="67"/>
      <c r="J29" s="67">
        <v>10.5</v>
      </c>
      <c r="K29" s="67">
        <v>1.3</v>
      </c>
      <c r="L29" s="67">
        <v>7.5</v>
      </c>
      <c r="M29" s="67"/>
      <c r="N29" s="67">
        <v>5.8</v>
      </c>
      <c r="O29" s="67">
        <v>8.8000000000000007</v>
      </c>
      <c r="P29" s="67">
        <v>1.2</v>
      </c>
      <c r="Q29" s="67">
        <v>2.5</v>
      </c>
      <c r="R29" s="67">
        <v>4.6630000000000003</v>
      </c>
      <c r="S29" s="67">
        <v>10</v>
      </c>
      <c r="T29" s="67">
        <v>16.899999999999999</v>
      </c>
      <c r="U29" s="67">
        <v>5.0999999999999996</v>
      </c>
      <c r="V29" s="67">
        <v>3.2</v>
      </c>
      <c r="W29" s="67">
        <v>22.7</v>
      </c>
      <c r="X29" s="67">
        <v>26.1</v>
      </c>
      <c r="Y29" s="67">
        <v>33.200000000000003</v>
      </c>
      <c r="Z29" s="67">
        <v>33.700000000000003</v>
      </c>
      <c r="AA29" s="67">
        <v>35.9</v>
      </c>
      <c r="AB29" s="67">
        <v>45.4</v>
      </c>
      <c r="AC29" s="67">
        <v>8.1999999999999993</v>
      </c>
      <c r="AD29" s="67">
        <v>5.7</v>
      </c>
      <c r="AE29" s="67">
        <v>10.5</v>
      </c>
      <c r="AF29" s="67">
        <v>2.1</v>
      </c>
      <c r="AG29" s="67">
        <v>5.3</v>
      </c>
      <c r="AH29" s="67">
        <v>6.2</v>
      </c>
      <c r="AI29" s="67">
        <v>6.4</v>
      </c>
      <c r="AJ29" s="67"/>
      <c r="AK29" s="67">
        <v>78.900000000000006</v>
      </c>
      <c r="AL29" s="67">
        <v>18.100000000000001</v>
      </c>
      <c r="AM29" s="67">
        <v>15.5</v>
      </c>
      <c r="AN29" s="67">
        <v>3.2</v>
      </c>
      <c r="AO29" s="67">
        <v>18.5</v>
      </c>
      <c r="AP29" s="67"/>
      <c r="AQ29" s="67">
        <v>253.2</v>
      </c>
      <c r="AR29" s="67">
        <v>0.4</v>
      </c>
      <c r="AS29" s="67">
        <v>1.8</v>
      </c>
      <c r="AT29" s="67">
        <v>16.93</v>
      </c>
      <c r="AU29" s="67">
        <v>14.4</v>
      </c>
      <c r="AV29" s="67">
        <v>2.6</v>
      </c>
      <c r="AW29" s="67">
        <v>10</v>
      </c>
      <c r="AX29" s="67"/>
      <c r="AY29" s="67">
        <v>135.19999999999999</v>
      </c>
      <c r="AZ29" s="67"/>
      <c r="BA29" s="67">
        <v>99</v>
      </c>
      <c r="BB29" s="67">
        <v>0.6</v>
      </c>
      <c r="BC29" s="67">
        <v>17.100000000000001</v>
      </c>
      <c r="BD29" s="67">
        <v>15</v>
      </c>
      <c r="BE29" s="67">
        <v>48.4</v>
      </c>
      <c r="BF29" s="67">
        <v>5.5</v>
      </c>
      <c r="BG29" s="67">
        <v>4.4000000000000004</v>
      </c>
      <c r="BH29" s="67">
        <v>3</v>
      </c>
      <c r="BI29" s="67"/>
      <c r="BJ29" s="67">
        <v>1.2</v>
      </c>
      <c r="BK29" s="67">
        <v>17.600000000000001</v>
      </c>
      <c r="BL29" s="67">
        <v>0.4</v>
      </c>
      <c r="BM29" s="67">
        <v>19.7</v>
      </c>
      <c r="BN29" s="67">
        <v>7.5</v>
      </c>
      <c r="BO29" s="67">
        <v>17.399999999999999</v>
      </c>
      <c r="BP29" s="67">
        <v>4.9000000000000004</v>
      </c>
      <c r="BQ29" s="68">
        <v>1220.153</v>
      </c>
    </row>
    <row r="30" spans="1:69" x14ac:dyDescent="0.3">
      <c r="A30" s="1"/>
      <c r="B30" s="54" t="s">
        <v>753</v>
      </c>
      <c r="C30" s="67">
        <v>13.8</v>
      </c>
      <c r="D30" s="67">
        <v>18.3</v>
      </c>
      <c r="E30" s="67">
        <v>6.5</v>
      </c>
      <c r="F30" s="67">
        <v>10.57</v>
      </c>
      <c r="G30" s="67">
        <v>19.5</v>
      </c>
      <c r="H30" s="67">
        <v>1</v>
      </c>
      <c r="I30" s="67"/>
      <c r="J30" s="67">
        <v>9.1</v>
      </c>
      <c r="K30" s="67">
        <v>1.3</v>
      </c>
      <c r="L30" s="67">
        <v>7.5</v>
      </c>
      <c r="M30" s="67"/>
      <c r="N30" s="67">
        <v>6</v>
      </c>
      <c r="O30" s="67">
        <v>9</v>
      </c>
      <c r="P30" s="67">
        <v>1.2</v>
      </c>
      <c r="Q30" s="67">
        <v>2.5</v>
      </c>
      <c r="R30" s="67">
        <v>4.8159999999999998</v>
      </c>
      <c r="S30" s="67">
        <v>10</v>
      </c>
      <c r="T30" s="67">
        <v>17.399999999999999</v>
      </c>
      <c r="U30" s="67">
        <v>5.0999999999999996</v>
      </c>
      <c r="V30" s="67">
        <v>3.2</v>
      </c>
      <c r="W30" s="67">
        <v>23.3</v>
      </c>
      <c r="X30" s="67">
        <v>29.5</v>
      </c>
      <c r="Y30" s="67">
        <v>52.7</v>
      </c>
      <c r="Z30" s="67">
        <v>33.700000000000003</v>
      </c>
      <c r="AA30" s="67">
        <v>42.1</v>
      </c>
      <c r="AB30" s="67">
        <v>51.8</v>
      </c>
      <c r="AC30" s="67">
        <v>10.8</v>
      </c>
      <c r="AD30" s="67">
        <v>6.8</v>
      </c>
      <c r="AE30" s="67">
        <v>10.5</v>
      </c>
      <c r="AF30" s="67">
        <v>2.1</v>
      </c>
      <c r="AG30" s="67">
        <v>5.3</v>
      </c>
      <c r="AH30" s="67">
        <v>6.2</v>
      </c>
      <c r="AI30" s="67">
        <v>6.4</v>
      </c>
      <c r="AJ30" s="67"/>
      <c r="AK30" s="67">
        <v>79.7</v>
      </c>
      <c r="AL30" s="67">
        <v>18.100000000000001</v>
      </c>
      <c r="AM30" s="67">
        <v>15.5</v>
      </c>
      <c r="AN30" s="67">
        <v>3.2</v>
      </c>
      <c r="AO30" s="67">
        <v>18.5</v>
      </c>
      <c r="AP30" s="67"/>
      <c r="AQ30" s="67">
        <v>252.8</v>
      </c>
      <c r="AR30" s="67">
        <v>0.4</v>
      </c>
      <c r="AS30" s="67">
        <v>1.8</v>
      </c>
      <c r="AT30" s="67">
        <v>17.5</v>
      </c>
      <c r="AU30" s="67">
        <v>14.4</v>
      </c>
      <c r="AV30" s="67">
        <v>2.6</v>
      </c>
      <c r="AW30" s="67">
        <v>9.9</v>
      </c>
      <c r="AX30" s="67"/>
      <c r="AY30" s="67">
        <v>134.69999999999999</v>
      </c>
      <c r="AZ30" s="67"/>
      <c r="BA30" s="67">
        <v>98.8</v>
      </c>
      <c r="BB30" s="67">
        <v>0.6</v>
      </c>
      <c r="BC30" s="67">
        <v>17.2</v>
      </c>
      <c r="BD30" s="67">
        <v>15</v>
      </c>
      <c r="BE30" s="67">
        <v>50.1</v>
      </c>
      <c r="BF30" s="67">
        <v>5.5</v>
      </c>
      <c r="BG30" s="67">
        <v>4.4000000000000004</v>
      </c>
      <c r="BH30" s="67">
        <v>3</v>
      </c>
      <c r="BI30" s="67"/>
      <c r="BJ30" s="67">
        <v>1.2</v>
      </c>
      <c r="BK30" s="67">
        <v>18.7</v>
      </c>
      <c r="BL30" s="67">
        <v>0.4</v>
      </c>
      <c r="BM30" s="67">
        <v>19.600000000000001</v>
      </c>
      <c r="BN30" s="67">
        <v>7.5</v>
      </c>
      <c r="BO30" s="67">
        <v>17.3</v>
      </c>
      <c r="BP30" s="67">
        <v>5.0999999999999996</v>
      </c>
      <c r="BQ30" s="68">
        <v>1261.4860000000001</v>
      </c>
    </row>
    <row r="31" spans="1:69" x14ac:dyDescent="0.3">
      <c r="A31" s="1"/>
      <c r="B31" s="56" t="s">
        <v>754</v>
      </c>
      <c r="C31" s="69">
        <v>14</v>
      </c>
      <c r="D31" s="69">
        <v>18.3</v>
      </c>
      <c r="E31" s="69">
        <v>6.3</v>
      </c>
      <c r="F31" s="69">
        <v>10.48</v>
      </c>
      <c r="G31" s="69">
        <v>17</v>
      </c>
      <c r="H31" s="69">
        <v>1</v>
      </c>
      <c r="I31" s="69"/>
      <c r="J31" s="69">
        <v>4.7</v>
      </c>
      <c r="K31" s="69">
        <v>1.3</v>
      </c>
      <c r="L31" s="69">
        <v>7.5</v>
      </c>
      <c r="M31" s="69"/>
      <c r="N31" s="69">
        <v>5.9</v>
      </c>
      <c r="O31" s="69">
        <v>9</v>
      </c>
      <c r="P31" s="69">
        <v>1.2</v>
      </c>
      <c r="Q31" s="69">
        <v>2.5</v>
      </c>
      <c r="R31" s="69">
        <v>4.7939999999999996</v>
      </c>
      <c r="S31" s="69">
        <v>10</v>
      </c>
      <c r="T31" s="69">
        <v>16.7</v>
      </c>
      <c r="U31" s="69">
        <v>5.0999999999999996</v>
      </c>
      <c r="V31" s="69">
        <v>3.2</v>
      </c>
      <c r="W31" s="69">
        <v>24</v>
      </c>
      <c r="X31" s="69">
        <v>37.5</v>
      </c>
      <c r="Y31" s="69">
        <v>64.599999999999994</v>
      </c>
      <c r="Z31" s="69">
        <v>33.4</v>
      </c>
      <c r="AA31" s="69">
        <v>39</v>
      </c>
      <c r="AB31" s="69">
        <v>53.2</v>
      </c>
      <c r="AC31" s="69">
        <v>7.5</v>
      </c>
      <c r="AD31" s="69">
        <v>5.5</v>
      </c>
      <c r="AE31" s="69">
        <v>10.5</v>
      </c>
      <c r="AF31" s="69">
        <v>2.1</v>
      </c>
      <c r="AG31" s="69">
        <v>5.3</v>
      </c>
      <c r="AH31" s="69">
        <v>6.2</v>
      </c>
      <c r="AI31" s="69">
        <v>6.4</v>
      </c>
      <c r="AJ31" s="69"/>
      <c r="AK31" s="69">
        <v>79.900000000000006</v>
      </c>
      <c r="AL31" s="69">
        <v>16.8</v>
      </c>
      <c r="AM31" s="69">
        <v>17.5</v>
      </c>
      <c r="AN31" s="69">
        <v>3.2</v>
      </c>
      <c r="AO31" s="69">
        <v>18.5</v>
      </c>
      <c r="AP31" s="69"/>
      <c r="AQ31" s="69">
        <v>253</v>
      </c>
      <c r="AR31" s="69">
        <v>0.4</v>
      </c>
      <c r="AS31" s="69">
        <v>1.8</v>
      </c>
      <c r="AT31" s="69">
        <v>17.77</v>
      </c>
      <c r="AU31" s="69">
        <v>14.5</v>
      </c>
      <c r="AV31" s="69">
        <v>2.2999999999999998</v>
      </c>
      <c r="AW31" s="69">
        <v>9.9</v>
      </c>
      <c r="AX31" s="69"/>
      <c r="AY31" s="69">
        <v>137.5</v>
      </c>
      <c r="AZ31" s="69"/>
      <c r="BA31" s="69">
        <v>100</v>
      </c>
      <c r="BB31" s="69">
        <v>0.6</v>
      </c>
      <c r="BC31" s="69">
        <v>17.399999999999999</v>
      </c>
      <c r="BD31" s="69">
        <v>15</v>
      </c>
      <c r="BE31" s="69">
        <v>52.3</v>
      </c>
      <c r="BF31" s="69">
        <v>5.3</v>
      </c>
      <c r="BG31" s="69">
        <v>4.4000000000000004</v>
      </c>
      <c r="BH31" s="69">
        <v>3</v>
      </c>
      <c r="BI31" s="69"/>
      <c r="BJ31" s="69">
        <v>1.2</v>
      </c>
      <c r="BK31" s="69">
        <v>18.399999999999999</v>
      </c>
      <c r="BL31" s="69">
        <v>0.4</v>
      </c>
      <c r="BM31" s="69">
        <v>19.5</v>
      </c>
      <c r="BN31" s="69">
        <v>7.5</v>
      </c>
      <c r="BO31" s="69">
        <v>17.3</v>
      </c>
      <c r="BP31" s="69">
        <v>5.0999999999999996</v>
      </c>
      <c r="BQ31" s="70">
        <v>1274.644</v>
      </c>
    </row>
    <row r="32" spans="1:69" x14ac:dyDescent="0.3">
      <c r="A32" s="1"/>
      <c r="B32" s="50" t="s">
        <v>755</v>
      </c>
      <c r="C32" s="65">
        <v>13.9</v>
      </c>
      <c r="D32" s="65">
        <v>18.3</v>
      </c>
      <c r="E32" s="65">
        <v>5.7</v>
      </c>
      <c r="F32" s="65">
        <v>10.39</v>
      </c>
      <c r="G32" s="65">
        <v>16.8</v>
      </c>
      <c r="H32" s="65">
        <v>1</v>
      </c>
      <c r="I32" s="65"/>
      <c r="J32" s="65">
        <v>5.0999999999999996</v>
      </c>
      <c r="K32" s="65">
        <v>1.3</v>
      </c>
      <c r="L32" s="65">
        <v>7.3</v>
      </c>
      <c r="M32" s="65"/>
      <c r="N32" s="65">
        <v>5.8</v>
      </c>
      <c r="O32" s="65">
        <v>8.9</v>
      </c>
      <c r="P32" s="65">
        <v>1.2</v>
      </c>
      <c r="Q32" s="65">
        <v>2.5</v>
      </c>
      <c r="R32" s="65">
        <v>4.8289999999999997</v>
      </c>
      <c r="S32" s="65">
        <v>10</v>
      </c>
      <c r="T32" s="65">
        <v>16.5</v>
      </c>
      <c r="U32" s="65">
        <v>5.0999999999999996</v>
      </c>
      <c r="V32" s="65">
        <v>3.2</v>
      </c>
      <c r="W32" s="65">
        <v>26.4</v>
      </c>
      <c r="X32" s="65">
        <v>55.1</v>
      </c>
      <c r="Y32" s="65">
        <v>62.5</v>
      </c>
      <c r="Z32" s="65">
        <v>33.200000000000003</v>
      </c>
      <c r="AA32" s="65">
        <v>42.5</v>
      </c>
      <c r="AB32" s="65">
        <v>57.4</v>
      </c>
      <c r="AC32" s="65">
        <v>10</v>
      </c>
      <c r="AD32" s="65">
        <v>5</v>
      </c>
      <c r="AE32" s="65">
        <v>10.5</v>
      </c>
      <c r="AF32" s="65">
        <v>2</v>
      </c>
      <c r="AG32" s="65">
        <v>5.3</v>
      </c>
      <c r="AH32" s="65">
        <v>6.2</v>
      </c>
      <c r="AI32" s="65">
        <v>6.4</v>
      </c>
      <c r="AJ32" s="65"/>
      <c r="AK32" s="65">
        <v>79.900000000000006</v>
      </c>
      <c r="AL32" s="65">
        <v>17.7</v>
      </c>
      <c r="AM32" s="65">
        <v>18.100000000000001</v>
      </c>
      <c r="AN32" s="65">
        <v>3.2</v>
      </c>
      <c r="AO32" s="65">
        <v>18.5</v>
      </c>
      <c r="AP32" s="65"/>
      <c r="AQ32" s="65">
        <v>253</v>
      </c>
      <c r="AR32" s="65">
        <v>0.4</v>
      </c>
      <c r="AS32" s="65">
        <v>1.8</v>
      </c>
      <c r="AT32" s="65">
        <v>17.61</v>
      </c>
      <c r="AU32" s="65">
        <v>14.5</v>
      </c>
      <c r="AV32" s="65">
        <v>0.8</v>
      </c>
      <c r="AW32" s="65">
        <v>9.9</v>
      </c>
      <c r="AX32" s="65">
        <v>42.4</v>
      </c>
      <c r="AY32" s="65">
        <v>136.5</v>
      </c>
      <c r="AZ32" s="65"/>
      <c r="BA32" s="65">
        <v>99.1</v>
      </c>
      <c r="BB32" s="65">
        <v>0.6</v>
      </c>
      <c r="BC32" s="65">
        <v>17.399999999999999</v>
      </c>
      <c r="BD32" s="65">
        <v>15</v>
      </c>
      <c r="BE32" s="65">
        <v>54.3</v>
      </c>
      <c r="BF32" s="65">
        <v>5.3</v>
      </c>
      <c r="BG32" s="65">
        <v>4.4000000000000004</v>
      </c>
      <c r="BH32" s="65">
        <v>3</v>
      </c>
      <c r="BI32" s="65"/>
      <c r="BJ32" s="65">
        <v>1.2</v>
      </c>
      <c r="BK32" s="65">
        <v>18.8</v>
      </c>
      <c r="BL32" s="65">
        <v>0.4</v>
      </c>
      <c r="BM32" s="65">
        <v>19.5</v>
      </c>
      <c r="BN32" s="65">
        <v>7.5</v>
      </c>
      <c r="BO32" s="65">
        <v>17.600000000000001</v>
      </c>
      <c r="BP32" s="65">
        <v>5</v>
      </c>
      <c r="BQ32" s="66">
        <v>1343.729</v>
      </c>
    </row>
    <row r="33" spans="1:69" x14ac:dyDescent="0.3">
      <c r="A33" s="1"/>
      <c r="B33" s="54" t="s">
        <v>756</v>
      </c>
      <c r="C33" s="67">
        <v>13.9</v>
      </c>
      <c r="D33" s="67">
        <v>17.3</v>
      </c>
      <c r="E33" s="67">
        <v>7.2</v>
      </c>
      <c r="F33" s="67">
        <v>10.92</v>
      </c>
      <c r="G33" s="67">
        <v>16.8</v>
      </c>
      <c r="H33" s="67">
        <v>1</v>
      </c>
      <c r="I33" s="67"/>
      <c r="J33" s="67">
        <v>5</v>
      </c>
      <c r="K33" s="67">
        <v>1.3</v>
      </c>
      <c r="L33" s="67">
        <v>7.2</v>
      </c>
      <c r="M33" s="67"/>
      <c r="N33" s="67">
        <v>5.9</v>
      </c>
      <c r="O33" s="67">
        <v>8.5</v>
      </c>
      <c r="P33" s="67">
        <v>1.2</v>
      </c>
      <c r="Q33" s="67">
        <v>2.5</v>
      </c>
      <c r="R33" s="67">
        <v>4.8639999999999999</v>
      </c>
      <c r="S33" s="67">
        <v>10</v>
      </c>
      <c r="T33" s="67">
        <v>16.7</v>
      </c>
      <c r="U33" s="67">
        <v>5.0999999999999996</v>
      </c>
      <c r="V33" s="67">
        <v>3.2</v>
      </c>
      <c r="W33" s="67">
        <v>26.3</v>
      </c>
      <c r="X33" s="67">
        <v>69.400000000000006</v>
      </c>
      <c r="Y33" s="67">
        <v>61</v>
      </c>
      <c r="Z33" s="67">
        <v>32.9</v>
      </c>
      <c r="AA33" s="67">
        <v>43.4</v>
      </c>
      <c r="AB33" s="67">
        <v>53.7</v>
      </c>
      <c r="AC33" s="67">
        <v>11.1</v>
      </c>
      <c r="AD33" s="67">
        <v>6.5</v>
      </c>
      <c r="AE33" s="67">
        <v>10.5</v>
      </c>
      <c r="AF33" s="67">
        <v>2</v>
      </c>
      <c r="AG33" s="67">
        <v>5.3</v>
      </c>
      <c r="AH33" s="67">
        <v>5.9</v>
      </c>
      <c r="AI33" s="67">
        <v>6.1</v>
      </c>
      <c r="AJ33" s="67"/>
      <c r="AK33" s="67">
        <v>79.8</v>
      </c>
      <c r="AL33" s="67">
        <v>17.7</v>
      </c>
      <c r="AM33" s="67">
        <v>12.1</v>
      </c>
      <c r="AN33" s="67">
        <v>3.2</v>
      </c>
      <c r="AO33" s="67">
        <v>18.5</v>
      </c>
      <c r="AP33" s="67"/>
      <c r="AQ33" s="67">
        <v>253</v>
      </c>
      <c r="AR33" s="67">
        <v>0.4</v>
      </c>
      <c r="AS33" s="67">
        <v>1.8</v>
      </c>
      <c r="AT33" s="67">
        <v>16.98</v>
      </c>
      <c r="AU33" s="67">
        <v>14.6</v>
      </c>
      <c r="AV33" s="67">
        <v>1.2</v>
      </c>
      <c r="AW33" s="67">
        <v>9.9</v>
      </c>
      <c r="AX33" s="67">
        <v>84.1</v>
      </c>
      <c r="AY33" s="67">
        <v>134.9</v>
      </c>
      <c r="AZ33" s="67">
        <v>50.5</v>
      </c>
      <c r="BA33" s="67">
        <v>98.7</v>
      </c>
      <c r="BB33" s="67">
        <v>0.6</v>
      </c>
      <c r="BC33" s="67">
        <v>17.399999999999999</v>
      </c>
      <c r="BD33" s="67">
        <v>15</v>
      </c>
      <c r="BE33" s="67">
        <v>56</v>
      </c>
      <c r="BF33" s="67">
        <v>5.3</v>
      </c>
      <c r="BG33" s="67">
        <v>4.4000000000000004</v>
      </c>
      <c r="BH33" s="67">
        <v>3</v>
      </c>
      <c r="BI33" s="67"/>
      <c r="BJ33" s="67">
        <v>1.2</v>
      </c>
      <c r="BK33" s="67">
        <v>18.399999999999999</v>
      </c>
      <c r="BL33" s="67">
        <v>0.4</v>
      </c>
      <c r="BM33" s="67">
        <v>19.5</v>
      </c>
      <c r="BN33" s="67">
        <v>7.6</v>
      </c>
      <c r="BO33" s="67">
        <v>17.5</v>
      </c>
      <c r="BP33" s="67">
        <v>5.0999999999999996</v>
      </c>
      <c r="BQ33" s="68">
        <v>1441.4639999999999</v>
      </c>
    </row>
    <row r="34" spans="1:69" x14ac:dyDescent="0.3">
      <c r="A34" s="1"/>
      <c r="B34" s="54" t="s">
        <v>757</v>
      </c>
      <c r="C34" s="67">
        <v>13.9</v>
      </c>
      <c r="D34" s="67">
        <v>15.1</v>
      </c>
      <c r="E34" s="67">
        <v>7.1</v>
      </c>
      <c r="F34" s="67">
        <v>10.99</v>
      </c>
      <c r="G34" s="67">
        <v>16.8</v>
      </c>
      <c r="H34" s="67">
        <v>1</v>
      </c>
      <c r="I34" s="67"/>
      <c r="J34" s="67">
        <v>5.2</v>
      </c>
      <c r="K34" s="67">
        <v>1.2</v>
      </c>
      <c r="L34" s="67">
        <v>7.1</v>
      </c>
      <c r="M34" s="67"/>
      <c r="N34" s="67">
        <v>5.5</v>
      </c>
      <c r="O34" s="67">
        <v>8.5</v>
      </c>
      <c r="P34" s="67">
        <v>2.2999999999999998</v>
      </c>
      <c r="Q34" s="67">
        <v>2.5</v>
      </c>
      <c r="R34" s="67">
        <v>4.83</v>
      </c>
      <c r="S34" s="67">
        <v>10</v>
      </c>
      <c r="T34" s="67">
        <v>16.399999999999999</v>
      </c>
      <c r="U34" s="67">
        <v>5.0999999999999996</v>
      </c>
      <c r="V34" s="67">
        <v>3.2</v>
      </c>
      <c r="W34" s="67">
        <v>25.8</v>
      </c>
      <c r="X34" s="67">
        <v>76.599999999999994</v>
      </c>
      <c r="Y34" s="67">
        <v>60.5</v>
      </c>
      <c r="Z34" s="67">
        <v>33.5</v>
      </c>
      <c r="AA34" s="67">
        <v>41.3</v>
      </c>
      <c r="AB34" s="67">
        <v>51.6</v>
      </c>
      <c r="AC34" s="67">
        <v>8.5</v>
      </c>
      <c r="AD34" s="67">
        <v>6</v>
      </c>
      <c r="AE34" s="67">
        <v>10.5</v>
      </c>
      <c r="AF34" s="67">
        <v>2</v>
      </c>
      <c r="AG34" s="67">
        <v>5</v>
      </c>
      <c r="AH34" s="67">
        <v>5.6</v>
      </c>
      <c r="AI34" s="67">
        <v>5.8</v>
      </c>
      <c r="AJ34" s="67"/>
      <c r="AK34" s="67">
        <v>80</v>
      </c>
      <c r="AL34" s="67">
        <v>17.5</v>
      </c>
      <c r="AM34" s="67">
        <v>17.7</v>
      </c>
      <c r="AN34" s="67">
        <v>3.2</v>
      </c>
      <c r="AO34" s="67">
        <v>18.5</v>
      </c>
      <c r="AP34" s="67"/>
      <c r="AQ34" s="67">
        <v>253</v>
      </c>
      <c r="AR34" s="67">
        <v>0.4</v>
      </c>
      <c r="AS34" s="67">
        <v>1.8</v>
      </c>
      <c r="AT34" s="67">
        <v>16</v>
      </c>
      <c r="AU34" s="67">
        <v>14.7</v>
      </c>
      <c r="AV34" s="67">
        <v>1</v>
      </c>
      <c r="AW34" s="67">
        <v>9.9</v>
      </c>
      <c r="AX34" s="67">
        <v>100.1</v>
      </c>
      <c r="AY34" s="67">
        <v>137.5</v>
      </c>
      <c r="AZ34" s="67">
        <v>81.2</v>
      </c>
      <c r="BA34" s="67">
        <v>99.5</v>
      </c>
      <c r="BB34" s="67">
        <v>0.6</v>
      </c>
      <c r="BC34" s="67">
        <v>17.5</v>
      </c>
      <c r="BD34" s="67">
        <v>15.1</v>
      </c>
      <c r="BE34" s="67">
        <v>57.5</v>
      </c>
      <c r="BF34" s="67">
        <v>5.2</v>
      </c>
      <c r="BG34" s="67">
        <v>4.4000000000000004</v>
      </c>
      <c r="BH34" s="67">
        <v>3</v>
      </c>
      <c r="BI34" s="67"/>
      <c r="BJ34" s="67">
        <v>1.2</v>
      </c>
      <c r="BK34" s="67">
        <v>17.5</v>
      </c>
      <c r="BL34" s="67">
        <v>0.4</v>
      </c>
      <c r="BM34" s="67">
        <v>19.5</v>
      </c>
      <c r="BN34" s="67">
        <v>7.5</v>
      </c>
      <c r="BO34" s="67">
        <v>17.399999999999999</v>
      </c>
      <c r="BP34" s="67">
        <v>4.9000000000000004</v>
      </c>
      <c r="BQ34" s="68">
        <v>1493.12</v>
      </c>
    </row>
    <row r="35" spans="1:69" x14ac:dyDescent="0.3">
      <c r="A35" s="1"/>
      <c r="B35" s="54" t="s">
        <v>758</v>
      </c>
      <c r="C35" s="67">
        <v>14</v>
      </c>
      <c r="D35" s="67">
        <v>15.1</v>
      </c>
      <c r="E35" s="67">
        <v>5.4</v>
      </c>
      <c r="F35" s="67">
        <v>10.97</v>
      </c>
      <c r="G35" s="67">
        <v>16.8</v>
      </c>
      <c r="H35" s="67">
        <v>1</v>
      </c>
      <c r="I35" s="67"/>
      <c r="J35" s="67">
        <v>5.0999999999999996</v>
      </c>
      <c r="K35" s="67">
        <v>1.2</v>
      </c>
      <c r="L35" s="67">
        <v>7</v>
      </c>
      <c r="M35" s="67"/>
      <c r="N35" s="67">
        <v>5.6</v>
      </c>
      <c r="O35" s="67">
        <v>8.1999999999999993</v>
      </c>
      <c r="P35" s="67">
        <v>2.2999999999999998</v>
      </c>
      <c r="Q35" s="67">
        <v>2.5</v>
      </c>
      <c r="R35" s="67">
        <v>4.78</v>
      </c>
      <c r="S35" s="67">
        <v>10</v>
      </c>
      <c r="T35" s="67">
        <v>16.8</v>
      </c>
      <c r="U35" s="67">
        <v>4.9000000000000004</v>
      </c>
      <c r="V35" s="67">
        <v>3.2</v>
      </c>
      <c r="W35" s="67">
        <v>23.7</v>
      </c>
      <c r="X35" s="67">
        <v>77.599999999999994</v>
      </c>
      <c r="Y35" s="67">
        <v>48.3</v>
      </c>
      <c r="Z35" s="67">
        <v>33.700000000000003</v>
      </c>
      <c r="AA35" s="67">
        <v>42.8</v>
      </c>
      <c r="AB35" s="67">
        <v>51.9</v>
      </c>
      <c r="AC35" s="67">
        <v>10.9</v>
      </c>
      <c r="AD35" s="67">
        <v>9.3000000000000007</v>
      </c>
      <c r="AE35" s="67">
        <v>10.5</v>
      </c>
      <c r="AF35" s="67">
        <v>2</v>
      </c>
      <c r="AG35" s="67">
        <v>5</v>
      </c>
      <c r="AH35" s="67">
        <v>5.6</v>
      </c>
      <c r="AI35" s="67">
        <v>5.8</v>
      </c>
      <c r="AJ35" s="67"/>
      <c r="AK35" s="67">
        <v>79.599999999999994</v>
      </c>
      <c r="AL35" s="67">
        <v>17.7</v>
      </c>
      <c r="AM35" s="67">
        <v>17.7</v>
      </c>
      <c r="AN35" s="67">
        <v>3.2</v>
      </c>
      <c r="AO35" s="67">
        <v>18.5</v>
      </c>
      <c r="AP35" s="67"/>
      <c r="AQ35" s="67">
        <v>252.9</v>
      </c>
      <c r="AR35" s="67">
        <v>0.4</v>
      </c>
      <c r="AS35" s="67">
        <v>1.8</v>
      </c>
      <c r="AT35" s="67">
        <v>15.1</v>
      </c>
      <c r="AU35" s="67">
        <v>14.8</v>
      </c>
      <c r="AV35" s="67">
        <v>1.1000000000000001</v>
      </c>
      <c r="AW35" s="67">
        <v>9.9</v>
      </c>
      <c r="AX35" s="67">
        <v>133.4</v>
      </c>
      <c r="AY35" s="67">
        <v>137.80000000000001</v>
      </c>
      <c r="AZ35" s="67">
        <v>119.3</v>
      </c>
      <c r="BA35" s="67">
        <v>99.3</v>
      </c>
      <c r="BB35" s="67">
        <v>0.6</v>
      </c>
      <c r="BC35" s="67">
        <v>17.399999999999999</v>
      </c>
      <c r="BD35" s="67">
        <v>15.3</v>
      </c>
      <c r="BE35" s="67">
        <v>58.7</v>
      </c>
      <c r="BF35" s="67">
        <v>5.2</v>
      </c>
      <c r="BG35" s="67">
        <v>4.4000000000000004</v>
      </c>
      <c r="BH35" s="67">
        <v>3</v>
      </c>
      <c r="BI35" s="67"/>
      <c r="BJ35" s="67">
        <v>1.2</v>
      </c>
      <c r="BK35" s="67">
        <v>16.3</v>
      </c>
      <c r="BL35" s="67">
        <v>0.4</v>
      </c>
      <c r="BM35" s="67">
        <v>19.399999999999999</v>
      </c>
      <c r="BN35" s="67">
        <v>7.6</v>
      </c>
      <c r="BO35" s="67">
        <v>17.2</v>
      </c>
      <c r="BP35" s="67">
        <v>5.2</v>
      </c>
      <c r="BQ35" s="68">
        <v>1556.35</v>
      </c>
    </row>
    <row r="36" spans="1:69" x14ac:dyDescent="0.3">
      <c r="A36" s="1"/>
      <c r="B36" s="54" t="s">
        <v>759</v>
      </c>
      <c r="C36" s="67">
        <v>14</v>
      </c>
      <c r="D36" s="67">
        <v>15.1</v>
      </c>
      <c r="E36" s="67">
        <v>6.4</v>
      </c>
      <c r="F36" s="67">
        <v>10.99</v>
      </c>
      <c r="G36" s="67">
        <v>16.8</v>
      </c>
      <c r="H36" s="67">
        <v>1</v>
      </c>
      <c r="I36" s="67"/>
      <c r="J36" s="67">
        <v>6.1</v>
      </c>
      <c r="K36" s="67">
        <v>1.1000000000000001</v>
      </c>
      <c r="L36" s="67">
        <v>6.5</v>
      </c>
      <c r="M36" s="67"/>
      <c r="N36" s="67">
        <v>5.5</v>
      </c>
      <c r="O36" s="67">
        <v>7.5</v>
      </c>
      <c r="P36" s="67">
        <v>2.2999999999999998</v>
      </c>
      <c r="Q36" s="67">
        <v>2.4</v>
      </c>
      <c r="R36" s="67">
        <v>4.7279999999999998</v>
      </c>
      <c r="S36" s="67">
        <v>10</v>
      </c>
      <c r="T36" s="67">
        <v>14.2</v>
      </c>
      <c r="U36" s="67">
        <v>4.9000000000000004</v>
      </c>
      <c r="V36" s="67">
        <v>3.2</v>
      </c>
      <c r="W36" s="67">
        <v>25.6</v>
      </c>
      <c r="X36" s="67">
        <v>79.8</v>
      </c>
      <c r="Y36" s="67">
        <v>40.5</v>
      </c>
      <c r="Z36" s="67">
        <v>34.299999999999997</v>
      </c>
      <c r="AA36" s="67">
        <v>45</v>
      </c>
      <c r="AB36" s="67">
        <v>58.3</v>
      </c>
      <c r="AC36" s="67">
        <v>8.6999999999999993</v>
      </c>
      <c r="AD36" s="67">
        <v>7</v>
      </c>
      <c r="AE36" s="67">
        <v>10.5</v>
      </c>
      <c r="AF36" s="67">
        <v>2</v>
      </c>
      <c r="AG36" s="67">
        <v>5</v>
      </c>
      <c r="AH36" s="67">
        <v>5.5</v>
      </c>
      <c r="AI36" s="67">
        <v>5.7</v>
      </c>
      <c r="AJ36" s="67"/>
      <c r="AK36" s="67">
        <v>78.900000000000006</v>
      </c>
      <c r="AL36" s="67">
        <v>17.8</v>
      </c>
      <c r="AM36" s="67">
        <v>17.7</v>
      </c>
      <c r="AN36" s="67">
        <v>3.3</v>
      </c>
      <c r="AO36" s="67">
        <v>18.5</v>
      </c>
      <c r="AP36" s="67"/>
      <c r="AQ36" s="67">
        <v>252.9</v>
      </c>
      <c r="AR36" s="67">
        <v>0.4</v>
      </c>
      <c r="AS36" s="67">
        <v>1.8</v>
      </c>
      <c r="AT36" s="67">
        <v>13.71</v>
      </c>
      <c r="AU36" s="67">
        <v>14.9</v>
      </c>
      <c r="AV36" s="67">
        <v>1</v>
      </c>
      <c r="AW36" s="67">
        <v>10</v>
      </c>
      <c r="AX36" s="67">
        <v>143.69999999999999</v>
      </c>
      <c r="AY36" s="67">
        <v>139</v>
      </c>
      <c r="AZ36" s="67">
        <v>126</v>
      </c>
      <c r="BA36" s="67">
        <v>99.2</v>
      </c>
      <c r="BB36" s="67">
        <v>0.6</v>
      </c>
      <c r="BC36" s="67">
        <v>17.3</v>
      </c>
      <c r="BD36" s="67">
        <v>15.5</v>
      </c>
      <c r="BE36" s="67">
        <v>59.6</v>
      </c>
      <c r="BF36" s="67">
        <v>5.3</v>
      </c>
      <c r="BG36" s="67">
        <v>4.4000000000000004</v>
      </c>
      <c r="BH36" s="67">
        <v>3</v>
      </c>
      <c r="BI36" s="67"/>
      <c r="BJ36" s="67">
        <v>1.2</v>
      </c>
      <c r="BK36" s="67">
        <v>14.8</v>
      </c>
      <c r="BL36" s="67">
        <v>0.4</v>
      </c>
      <c r="BM36" s="67">
        <v>19.3</v>
      </c>
      <c r="BN36" s="67">
        <v>7.5</v>
      </c>
      <c r="BO36" s="67">
        <v>16.899999999999999</v>
      </c>
      <c r="BP36" s="67">
        <v>8</v>
      </c>
      <c r="BQ36" s="68">
        <v>1573.2280000000001</v>
      </c>
    </row>
    <row r="37" spans="1:69" x14ac:dyDescent="0.3">
      <c r="A37" s="1"/>
      <c r="B37" s="54" t="s">
        <v>760</v>
      </c>
      <c r="C37" s="67">
        <v>13.5</v>
      </c>
      <c r="D37" s="67">
        <v>15.1</v>
      </c>
      <c r="E37" s="67">
        <v>7.4</v>
      </c>
      <c r="F37" s="67">
        <v>10.84</v>
      </c>
      <c r="G37" s="67">
        <v>16.8</v>
      </c>
      <c r="H37" s="67">
        <v>1</v>
      </c>
      <c r="I37" s="67"/>
      <c r="J37" s="67">
        <v>6.6</v>
      </c>
      <c r="K37" s="67">
        <v>0.9</v>
      </c>
      <c r="L37" s="67">
        <v>6.4</v>
      </c>
      <c r="M37" s="67"/>
      <c r="N37" s="67">
        <v>5.3</v>
      </c>
      <c r="O37" s="67">
        <v>7.5</v>
      </c>
      <c r="P37" s="67">
        <v>2.2999999999999998</v>
      </c>
      <c r="Q37" s="67">
        <v>2.6</v>
      </c>
      <c r="R37" s="67">
        <v>4.6710000000000003</v>
      </c>
      <c r="S37" s="67">
        <v>10</v>
      </c>
      <c r="T37" s="67">
        <v>11.4</v>
      </c>
      <c r="U37" s="67">
        <v>4.7</v>
      </c>
      <c r="V37" s="67">
        <v>3.2</v>
      </c>
      <c r="W37" s="67">
        <v>26.3</v>
      </c>
      <c r="X37" s="67">
        <v>79.2</v>
      </c>
      <c r="Y37" s="67">
        <v>37.299999999999997</v>
      </c>
      <c r="Z37" s="67">
        <v>34.299999999999997</v>
      </c>
      <c r="AA37" s="67">
        <v>39.299999999999997</v>
      </c>
      <c r="AB37" s="67">
        <v>59.2</v>
      </c>
      <c r="AC37" s="67">
        <v>9.9</v>
      </c>
      <c r="AD37" s="67">
        <v>9.4</v>
      </c>
      <c r="AE37" s="67">
        <v>10.5</v>
      </c>
      <c r="AF37" s="67">
        <v>2</v>
      </c>
      <c r="AG37" s="67">
        <v>5</v>
      </c>
      <c r="AH37" s="67">
        <v>5.5</v>
      </c>
      <c r="AI37" s="67">
        <v>5.7</v>
      </c>
      <c r="AJ37" s="67"/>
      <c r="AK37" s="67">
        <v>78.400000000000006</v>
      </c>
      <c r="AL37" s="67">
        <v>17.5</v>
      </c>
      <c r="AM37" s="67">
        <v>15.1</v>
      </c>
      <c r="AN37" s="67">
        <v>3.3</v>
      </c>
      <c r="AO37" s="67">
        <v>18.5</v>
      </c>
      <c r="AP37" s="67"/>
      <c r="AQ37" s="67">
        <v>251</v>
      </c>
      <c r="AR37" s="67">
        <v>0.3</v>
      </c>
      <c r="AS37" s="67">
        <v>1.8</v>
      </c>
      <c r="AT37" s="67">
        <v>11.77</v>
      </c>
      <c r="AU37" s="67">
        <v>14.7</v>
      </c>
      <c r="AV37" s="67">
        <v>1.1000000000000001</v>
      </c>
      <c r="AW37" s="67">
        <v>9.9</v>
      </c>
      <c r="AX37" s="67">
        <v>152.1</v>
      </c>
      <c r="AY37" s="67">
        <v>138.30000000000001</v>
      </c>
      <c r="AZ37" s="67">
        <v>126.8</v>
      </c>
      <c r="BA37" s="67">
        <v>98.1</v>
      </c>
      <c r="BB37" s="67">
        <v>0.6</v>
      </c>
      <c r="BC37" s="67">
        <v>17.2</v>
      </c>
      <c r="BD37" s="67">
        <v>15.9</v>
      </c>
      <c r="BE37" s="67">
        <v>60.3</v>
      </c>
      <c r="BF37" s="67">
        <v>5.2</v>
      </c>
      <c r="BG37" s="67">
        <v>4.4000000000000004</v>
      </c>
      <c r="BH37" s="67">
        <v>3</v>
      </c>
      <c r="BI37" s="67"/>
      <c r="BJ37" s="67">
        <v>1.2</v>
      </c>
      <c r="BK37" s="67">
        <v>13</v>
      </c>
      <c r="BL37" s="67">
        <v>0.4</v>
      </c>
      <c r="BM37" s="67">
        <v>18.899999999999999</v>
      </c>
      <c r="BN37" s="67">
        <v>7.5</v>
      </c>
      <c r="BO37" s="67">
        <v>16.399999999999999</v>
      </c>
      <c r="BP37" s="67">
        <v>10.4</v>
      </c>
      <c r="BQ37" s="68">
        <v>1566.8810000000001</v>
      </c>
    </row>
    <row r="38" spans="1:69" x14ac:dyDescent="0.3">
      <c r="A38" s="1"/>
      <c r="B38" s="54" t="s">
        <v>761</v>
      </c>
      <c r="C38" s="67">
        <v>14</v>
      </c>
      <c r="D38" s="67">
        <v>15.1</v>
      </c>
      <c r="E38" s="67">
        <v>5.7</v>
      </c>
      <c r="F38" s="67">
        <v>11.03</v>
      </c>
      <c r="G38" s="67">
        <v>16.8</v>
      </c>
      <c r="H38" s="67">
        <v>1.1000000000000001</v>
      </c>
      <c r="I38" s="67"/>
      <c r="J38" s="67">
        <v>7.8</v>
      </c>
      <c r="K38" s="67">
        <v>0.8</v>
      </c>
      <c r="L38" s="67">
        <v>6.4</v>
      </c>
      <c r="M38" s="67"/>
      <c r="N38" s="67">
        <v>5.6</v>
      </c>
      <c r="O38" s="67">
        <v>7.5</v>
      </c>
      <c r="P38" s="67">
        <v>2.2999999999999998</v>
      </c>
      <c r="Q38" s="67">
        <v>2.6</v>
      </c>
      <c r="R38" s="67">
        <v>4.7859999999999996</v>
      </c>
      <c r="S38" s="67">
        <v>10</v>
      </c>
      <c r="T38" s="67">
        <v>8.4</v>
      </c>
      <c r="U38" s="67">
        <v>4</v>
      </c>
      <c r="V38" s="67">
        <v>3.2</v>
      </c>
      <c r="W38" s="67">
        <v>27</v>
      </c>
      <c r="X38" s="67">
        <v>76.599999999999994</v>
      </c>
      <c r="Y38" s="67">
        <v>39.4</v>
      </c>
      <c r="Z38" s="67">
        <v>33.299999999999997</v>
      </c>
      <c r="AA38" s="67">
        <v>39.4</v>
      </c>
      <c r="AB38" s="67">
        <v>53.6</v>
      </c>
      <c r="AC38" s="67">
        <v>10.1</v>
      </c>
      <c r="AD38" s="67">
        <v>5.9</v>
      </c>
      <c r="AE38" s="67">
        <v>10.5</v>
      </c>
      <c r="AF38" s="67">
        <v>2</v>
      </c>
      <c r="AG38" s="67">
        <v>5</v>
      </c>
      <c r="AH38" s="67">
        <v>5.5</v>
      </c>
      <c r="AI38" s="67">
        <v>5.7</v>
      </c>
      <c r="AJ38" s="67"/>
      <c r="AK38" s="67">
        <v>76.599999999999994</v>
      </c>
      <c r="AL38" s="67">
        <v>17.5</v>
      </c>
      <c r="AM38" s="67">
        <v>15.4</v>
      </c>
      <c r="AN38" s="67">
        <v>3.3</v>
      </c>
      <c r="AO38" s="67">
        <v>18.5</v>
      </c>
      <c r="AP38" s="67"/>
      <c r="AQ38" s="67">
        <v>244.7</v>
      </c>
      <c r="AR38" s="67">
        <v>0.3</v>
      </c>
      <c r="AS38" s="67">
        <v>1.8</v>
      </c>
      <c r="AT38" s="67">
        <v>9.93</v>
      </c>
      <c r="AU38" s="67">
        <v>14.1</v>
      </c>
      <c r="AV38" s="67">
        <v>1.1000000000000001</v>
      </c>
      <c r="AW38" s="67">
        <v>10</v>
      </c>
      <c r="AX38" s="67">
        <v>136</v>
      </c>
      <c r="AY38" s="67">
        <v>135.4</v>
      </c>
      <c r="AZ38" s="67">
        <v>126.7</v>
      </c>
      <c r="BA38" s="67">
        <v>95.5</v>
      </c>
      <c r="BB38" s="67">
        <v>0.6</v>
      </c>
      <c r="BC38" s="67">
        <v>16.600000000000001</v>
      </c>
      <c r="BD38" s="67">
        <v>16.3</v>
      </c>
      <c r="BE38" s="67">
        <v>61.2</v>
      </c>
      <c r="BF38" s="67">
        <v>5.0999999999999996</v>
      </c>
      <c r="BG38" s="67">
        <v>4.4000000000000004</v>
      </c>
      <c r="BH38" s="67">
        <v>3</v>
      </c>
      <c r="BI38" s="67"/>
      <c r="BJ38" s="67">
        <v>1.2</v>
      </c>
      <c r="BK38" s="67">
        <v>10.9</v>
      </c>
      <c r="BL38" s="67">
        <v>0.4</v>
      </c>
      <c r="BM38" s="67">
        <v>18.899999999999999</v>
      </c>
      <c r="BN38" s="67">
        <v>7.6</v>
      </c>
      <c r="BO38" s="67">
        <v>14.2</v>
      </c>
      <c r="BP38" s="67">
        <v>9.6999999999999993</v>
      </c>
      <c r="BQ38" s="68">
        <v>1518.046</v>
      </c>
    </row>
    <row r="39" spans="1:69" x14ac:dyDescent="0.3">
      <c r="A39" s="1"/>
      <c r="B39" s="56" t="s">
        <v>762</v>
      </c>
      <c r="C39" s="69">
        <v>14</v>
      </c>
      <c r="D39" s="69">
        <v>15.1</v>
      </c>
      <c r="E39" s="69">
        <v>7.2</v>
      </c>
      <c r="F39" s="69">
        <v>10.49</v>
      </c>
      <c r="G39" s="69">
        <v>12.8</v>
      </c>
      <c r="H39" s="69">
        <v>1.2</v>
      </c>
      <c r="I39" s="69"/>
      <c r="J39" s="69">
        <v>9.5</v>
      </c>
      <c r="K39" s="69">
        <v>0.6</v>
      </c>
      <c r="L39" s="69">
        <v>6.4</v>
      </c>
      <c r="M39" s="69"/>
      <c r="N39" s="69">
        <v>5.4</v>
      </c>
      <c r="O39" s="69">
        <v>7.5</v>
      </c>
      <c r="P39" s="69">
        <v>2.2999999999999998</v>
      </c>
      <c r="Q39" s="69">
        <v>2.6</v>
      </c>
      <c r="R39" s="69">
        <v>4.8239999999999998</v>
      </c>
      <c r="S39" s="69">
        <v>10</v>
      </c>
      <c r="T39" s="69">
        <v>10.7</v>
      </c>
      <c r="U39" s="69">
        <v>3.9</v>
      </c>
      <c r="V39" s="69">
        <v>3.2</v>
      </c>
      <c r="W39" s="69">
        <v>30.1</v>
      </c>
      <c r="X39" s="69">
        <v>71</v>
      </c>
      <c r="Y39" s="69">
        <v>47.9</v>
      </c>
      <c r="Z39" s="69">
        <v>28.1</v>
      </c>
      <c r="AA39" s="69">
        <v>38.299999999999997</v>
      </c>
      <c r="AB39" s="69">
        <v>56.1</v>
      </c>
      <c r="AC39" s="69">
        <v>9.8000000000000007</v>
      </c>
      <c r="AD39" s="69">
        <v>6.2</v>
      </c>
      <c r="AE39" s="69">
        <v>10.5</v>
      </c>
      <c r="AF39" s="69">
        <v>2</v>
      </c>
      <c r="AG39" s="69">
        <v>5</v>
      </c>
      <c r="AH39" s="69">
        <v>5.5</v>
      </c>
      <c r="AI39" s="69">
        <v>5.7</v>
      </c>
      <c r="AJ39" s="69"/>
      <c r="AK39" s="69">
        <v>69.7</v>
      </c>
      <c r="AL39" s="69">
        <v>16.2</v>
      </c>
      <c r="AM39" s="69">
        <v>14.1</v>
      </c>
      <c r="AN39" s="69">
        <v>3.3</v>
      </c>
      <c r="AO39" s="69">
        <v>18.5</v>
      </c>
      <c r="AP39" s="69"/>
      <c r="AQ39" s="69">
        <v>233.3</v>
      </c>
      <c r="AR39" s="69">
        <v>0.2</v>
      </c>
      <c r="AS39" s="69">
        <v>1.8</v>
      </c>
      <c r="AT39" s="69">
        <v>7.47</v>
      </c>
      <c r="AU39" s="69">
        <v>12.9</v>
      </c>
      <c r="AV39" s="69">
        <v>1.1000000000000001</v>
      </c>
      <c r="AW39" s="69">
        <v>9.9</v>
      </c>
      <c r="AX39" s="69">
        <v>135.1</v>
      </c>
      <c r="AY39" s="69">
        <v>118.9</v>
      </c>
      <c r="AZ39" s="69">
        <v>126.7</v>
      </c>
      <c r="BA39" s="69">
        <v>89.3</v>
      </c>
      <c r="BB39" s="69">
        <v>0.6</v>
      </c>
      <c r="BC39" s="69">
        <v>15.1</v>
      </c>
      <c r="BD39" s="69">
        <v>16.899999999999999</v>
      </c>
      <c r="BE39" s="69">
        <v>62.4</v>
      </c>
      <c r="BF39" s="69">
        <v>5.0999999999999996</v>
      </c>
      <c r="BG39" s="69">
        <v>4.4000000000000004</v>
      </c>
      <c r="BH39" s="69">
        <v>3</v>
      </c>
      <c r="BI39" s="69"/>
      <c r="BJ39" s="69">
        <v>1.2</v>
      </c>
      <c r="BK39" s="69">
        <v>8.6</v>
      </c>
      <c r="BL39" s="69">
        <v>0.4</v>
      </c>
      <c r="BM39" s="69">
        <v>19.100000000000001</v>
      </c>
      <c r="BN39" s="69">
        <v>7.5</v>
      </c>
      <c r="BO39" s="69">
        <v>11.3</v>
      </c>
      <c r="BP39" s="69">
        <v>10.199999999999999</v>
      </c>
      <c r="BQ39" s="70">
        <v>1468.184</v>
      </c>
    </row>
    <row r="40" spans="1:69" x14ac:dyDescent="0.3">
      <c r="A40" s="1"/>
      <c r="B40" s="50" t="s">
        <v>763</v>
      </c>
      <c r="C40" s="65">
        <v>14</v>
      </c>
      <c r="D40" s="65">
        <v>15.1</v>
      </c>
      <c r="E40" s="65">
        <v>8.6999999999999993</v>
      </c>
      <c r="F40" s="65">
        <v>11.04</v>
      </c>
      <c r="G40" s="65">
        <v>10.7</v>
      </c>
      <c r="H40" s="65">
        <v>1.3</v>
      </c>
      <c r="I40" s="65"/>
      <c r="J40" s="65">
        <v>10.3</v>
      </c>
      <c r="K40" s="65">
        <v>0.4</v>
      </c>
      <c r="L40" s="65">
        <v>6.1</v>
      </c>
      <c r="M40" s="65"/>
      <c r="N40" s="65">
        <v>5.5</v>
      </c>
      <c r="O40" s="65">
        <v>7.1</v>
      </c>
      <c r="P40" s="65">
        <v>2.2999999999999998</v>
      </c>
      <c r="Q40" s="65">
        <v>2.6</v>
      </c>
      <c r="R40" s="65">
        <v>4.78</v>
      </c>
      <c r="S40" s="65">
        <v>10</v>
      </c>
      <c r="T40" s="65">
        <v>16.3</v>
      </c>
      <c r="U40" s="65">
        <v>3.9</v>
      </c>
      <c r="V40" s="65">
        <v>3.2</v>
      </c>
      <c r="W40" s="65">
        <v>29.4</v>
      </c>
      <c r="X40" s="65">
        <v>74.099999999999994</v>
      </c>
      <c r="Y40" s="65">
        <v>44.4</v>
      </c>
      <c r="Z40" s="65">
        <v>17.899999999999999</v>
      </c>
      <c r="AA40" s="65">
        <v>42.3</v>
      </c>
      <c r="AB40" s="65">
        <v>52.8</v>
      </c>
      <c r="AC40" s="65">
        <v>10</v>
      </c>
      <c r="AD40" s="65">
        <v>5.0999999999999996</v>
      </c>
      <c r="AE40" s="65">
        <v>10.5</v>
      </c>
      <c r="AF40" s="65">
        <v>2</v>
      </c>
      <c r="AG40" s="65">
        <v>4.5</v>
      </c>
      <c r="AH40" s="65">
        <v>5</v>
      </c>
      <c r="AI40" s="65">
        <v>5.7</v>
      </c>
      <c r="AJ40" s="65"/>
      <c r="AK40" s="65">
        <v>42.9</v>
      </c>
      <c r="AL40" s="65">
        <v>16.8</v>
      </c>
      <c r="AM40" s="65">
        <v>17.7</v>
      </c>
      <c r="AN40" s="65">
        <v>3.3</v>
      </c>
      <c r="AO40" s="65">
        <v>18.5</v>
      </c>
      <c r="AP40" s="65"/>
      <c r="AQ40" s="65">
        <v>175.3</v>
      </c>
      <c r="AR40" s="65">
        <v>0.2</v>
      </c>
      <c r="AS40" s="65">
        <v>1.8</v>
      </c>
      <c r="AT40" s="65">
        <v>4.84</v>
      </c>
      <c r="AU40" s="65">
        <v>8.3000000000000007</v>
      </c>
      <c r="AV40" s="65">
        <v>1.1000000000000001</v>
      </c>
      <c r="AW40" s="65">
        <v>9.9</v>
      </c>
      <c r="AX40" s="65">
        <v>153.80000000000001</v>
      </c>
      <c r="AY40" s="65">
        <v>76.8</v>
      </c>
      <c r="AZ40" s="65">
        <v>127.1</v>
      </c>
      <c r="BA40" s="65">
        <v>68.099999999999994</v>
      </c>
      <c r="BB40" s="65">
        <v>0.6</v>
      </c>
      <c r="BC40" s="65">
        <v>9.5</v>
      </c>
      <c r="BD40" s="65">
        <v>17.3</v>
      </c>
      <c r="BE40" s="65">
        <v>63.3</v>
      </c>
      <c r="BF40" s="65">
        <v>5.0999999999999996</v>
      </c>
      <c r="BG40" s="65">
        <v>4.4000000000000004</v>
      </c>
      <c r="BH40" s="65">
        <v>3</v>
      </c>
      <c r="BI40" s="65">
        <v>0.6</v>
      </c>
      <c r="BJ40" s="65">
        <v>1.2</v>
      </c>
      <c r="BK40" s="65">
        <v>5.9</v>
      </c>
      <c r="BL40" s="65">
        <v>0.4</v>
      </c>
      <c r="BM40" s="65">
        <v>19.399999999999999</v>
      </c>
      <c r="BN40" s="65">
        <v>7.6</v>
      </c>
      <c r="BO40" s="65">
        <v>4.3</v>
      </c>
      <c r="BP40" s="65">
        <v>5.0999999999999996</v>
      </c>
      <c r="BQ40" s="66">
        <v>1311.16</v>
      </c>
    </row>
    <row r="41" spans="1:69" x14ac:dyDescent="0.3">
      <c r="A41" s="1"/>
      <c r="B41" s="54" t="s">
        <v>764</v>
      </c>
      <c r="C41" s="67">
        <v>15</v>
      </c>
      <c r="D41" s="67">
        <v>15.1</v>
      </c>
      <c r="E41" s="67">
        <v>6.5</v>
      </c>
      <c r="F41" s="67">
        <v>10.99</v>
      </c>
      <c r="G41" s="67">
        <v>10.7</v>
      </c>
      <c r="H41" s="67">
        <v>1.3</v>
      </c>
      <c r="I41" s="67"/>
      <c r="J41" s="67">
        <v>9.3000000000000007</v>
      </c>
      <c r="K41" s="67">
        <v>0.2</v>
      </c>
      <c r="L41" s="67">
        <v>6.1</v>
      </c>
      <c r="M41" s="67"/>
      <c r="N41" s="67">
        <v>5.4</v>
      </c>
      <c r="O41" s="67">
        <v>7.1</v>
      </c>
      <c r="P41" s="67">
        <v>2.2999999999999998</v>
      </c>
      <c r="Q41" s="67">
        <v>2.6</v>
      </c>
      <c r="R41" s="67">
        <v>4.7690000000000001</v>
      </c>
      <c r="S41" s="67">
        <v>10</v>
      </c>
      <c r="T41" s="67">
        <v>16</v>
      </c>
      <c r="U41" s="67">
        <v>4.0999999999999996</v>
      </c>
      <c r="V41" s="67">
        <v>3.2</v>
      </c>
      <c r="W41" s="67">
        <v>29.8</v>
      </c>
      <c r="X41" s="67">
        <v>74</v>
      </c>
      <c r="Y41" s="67">
        <v>45.6</v>
      </c>
      <c r="Z41" s="67">
        <v>7</v>
      </c>
      <c r="AA41" s="67">
        <v>48.5</v>
      </c>
      <c r="AB41" s="67">
        <v>49.9</v>
      </c>
      <c r="AC41" s="67">
        <v>10.4</v>
      </c>
      <c r="AD41" s="67">
        <v>4.0999999999999996</v>
      </c>
      <c r="AE41" s="67">
        <v>10.5</v>
      </c>
      <c r="AF41" s="67">
        <v>2</v>
      </c>
      <c r="AG41" s="67">
        <v>4.5</v>
      </c>
      <c r="AH41" s="67">
        <v>5</v>
      </c>
      <c r="AI41" s="67">
        <v>5.2</v>
      </c>
      <c r="AJ41" s="67"/>
      <c r="AK41" s="67">
        <v>16.8</v>
      </c>
      <c r="AL41" s="67">
        <v>17</v>
      </c>
      <c r="AM41" s="67">
        <v>16.8</v>
      </c>
      <c r="AN41" s="67">
        <v>3.3</v>
      </c>
      <c r="AO41" s="67">
        <v>18.5</v>
      </c>
      <c r="AP41" s="67"/>
      <c r="AQ41" s="67">
        <v>75.3</v>
      </c>
      <c r="AR41" s="67">
        <v>0.1</v>
      </c>
      <c r="AS41" s="67">
        <v>1.8</v>
      </c>
      <c r="AT41" s="67">
        <v>2.25</v>
      </c>
      <c r="AU41" s="67">
        <v>2</v>
      </c>
      <c r="AV41" s="67">
        <v>1.1000000000000001</v>
      </c>
      <c r="AW41" s="67">
        <v>9.8000000000000007</v>
      </c>
      <c r="AX41" s="67">
        <v>150.69999999999999</v>
      </c>
      <c r="AY41" s="67">
        <v>30.1</v>
      </c>
      <c r="AZ41" s="67">
        <v>126.6</v>
      </c>
      <c r="BA41" s="67">
        <v>29.1</v>
      </c>
      <c r="BB41" s="67">
        <v>0.6</v>
      </c>
      <c r="BC41" s="67">
        <v>2.1</v>
      </c>
      <c r="BD41" s="67">
        <v>17.600000000000001</v>
      </c>
      <c r="BE41" s="67">
        <v>63.7</v>
      </c>
      <c r="BF41" s="67">
        <v>5.0999999999999996</v>
      </c>
      <c r="BG41" s="67">
        <v>4.4000000000000004</v>
      </c>
      <c r="BH41" s="67">
        <v>3</v>
      </c>
      <c r="BI41" s="67">
        <v>0.7</v>
      </c>
      <c r="BJ41" s="67">
        <v>1.2</v>
      </c>
      <c r="BK41" s="67">
        <v>3.1</v>
      </c>
      <c r="BL41" s="67">
        <v>0.4</v>
      </c>
      <c r="BM41" s="67">
        <v>19.3</v>
      </c>
      <c r="BN41" s="67">
        <v>7.5</v>
      </c>
      <c r="BO41" s="67">
        <v>0.2</v>
      </c>
      <c r="BP41" s="67">
        <v>5</v>
      </c>
      <c r="BQ41" s="68">
        <v>1062.309</v>
      </c>
    </row>
    <row r="42" spans="1:69" x14ac:dyDescent="0.3">
      <c r="A42" s="1"/>
      <c r="B42" s="54" t="s">
        <v>765</v>
      </c>
      <c r="C42" s="67">
        <v>14.4</v>
      </c>
      <c r="D42" s="67">
        <v>15.1</v>
      </c>
      <c r="E42" s="67">
        <v>6.7</v>
      </c>
      <c r="F42" s="67">
        <v>10.69</v>
      </c>
      <c r="G42" s="67">
        <v>10.6</v>
      </c>
      <c r="H42" s="67">
        <v>1.3</v>
      </c>
      <c r="I42" s="67"/>
      <c r="J42" s="67">
        <v>9.3000000000000007</v>
      </c>
      <c r="K42" s="67"/>
      <c r="L42" s="67">
        <v>6.3</v>
      </c>
      <c r="M42" s="67"/>
      <c r="N42" s="67">
        <v>5.2</v>
      </c>
      <c r="O42" s="67">
        <v>7.2</v>
      </c>
      <c r="P42" s="67">
        <v>2.2999999999999998</v>
      </c>
      <c r="Q42" s="67">
        <v>2.6</v>
      </c>
      <c r="R42" s="67">
        <v>4.8949999999999996</v>
      </c>
      <c r="S42" s="67">
        <v>10</v>
      </c>
      <c r="T42" s="67">
        <v>16.100000000000001</v>
      </c>
      <c r="U42" s="67">
        <v>4.3</v>
      </c>
      <c r="V42" s="67">
        <v>3.2</v>
      </c>
      <c r="W42" s="67">
        <v>30.1</v>
      </c>
      <c r="X42" s="67">
        <v>72.3</v>
      </c>
      <c r="Y42" s="67">
        <v>43.4</v>
      </c>
      <c r="Z42" s="67">
        <v>0.4</v>
      </c>
      <c r="AA42" s="67">
        <v>41.4</v>
      </c>
      <c r="AB42" s="67">
        <v>47</v>
      </c>
      <c r="AC42" s="67">
        <v>6.4</v>
      </c>
      <c r="AD42" s="67">
        <v>5.3</v>
      </c>
      <c r="AE42" s="67">
        <v>10.199999999999999</v>
      </c>
      <c r="AF42" s="67">
        <v>2</v>
      </c>
      <c r="AG42" s="67">
        <v>4.5</v>
      </c>
      <c r="AH42" s="67">
        <v>5</v>
      </c>
      <c r="AI42" s="67">
        <v>5.2</v>
      </c>
      <c r="AJ42" s="67"/>
      <c r="AK42" s="67">
        <v>1.3</v>
      </c>
      <c r="AL42" s="67">
        <v>17</v>
      </c>
      <c r="AM42" s="67">
        <v>17.2</v>
      </c>
      <c r="AN42" s="67">
        <v>3.3</v>
      </c>
      <c r="AO42" s="67">
        <v>18.5</v>
      </c>
      <c r="AP42" s="67"/>
      <c r="AQ42" s="67">
        <v>7.5</v>
      </c>
      <c r="AR42" s="67">
        <v>0.1</v>
      </c>
      <c r="AS42" s="67">
        <v>1.8</v>
      </c>
      <c r="AT42" s="67">
        <v>0.55000000000000004</v>
      </c>
      <c r="AU42" s="67"/>
      <c r="AV42" s="67">
        <v>1.2</v>
      </c>
      <c r="AW42" s="67">
        <v>10</v>
      </c>
      <c r="AX42" s="67">
        <v>145</v>
      </c>
      <c r="AY42" s="67">
        <v>1.2</v>
      </c>
      <c r="AZ42" s="67">
        <v>126.7</v>
      </c>
      <c r="BA42" s="67">
        <v>2.2999999999999998</v>
      </c>
      <c r="BB42" s="67">
        <v>0.6</v>
      </c>
      <c r="BC42" s="67"/>
      <c r="BD42" s="67">
        <v>17.899999999999999</v>
      </c>
      <c r="BE42" s="67">
        <v>63.8</v>
      </c>
      <c r="BF42" s="67">
        <v>5</v>
      </c>
      <c r="BG42" s="67">
        <v>4.4000000000000004</v>
      </c>
      <c r="BH42" s="67">
        <v>3</v>
      </c>
      <c r="BI42" s="67">
        <v>0.7</v>
      </c>
      <c r="BJ42" s="67">
        <v>1.2</v>
      </c>
      <c r="BK42" s="67">
        <v>0.7</v>
      </c>
      <c r="BL42" s="67">
        <v>0.4</v>
      </c>
      <c r="BM42" s="67">
        <v>19.100000000000001</v>
      </c>
      <c r="BN42" s="67">
        <v>7.5</v>
      </c>
      <c r="BO42" s="67"/>
      <c r="BP42" s="67">
        <v>5.0999999999999996</v>
      </c>
      <c r="BQ42" s="68">
        <v>886.43499999999995</v>
      </c>
    </row>
    <row r="43" spans="1:69" x14ac:dyDescent="0.3">
      <c r="A43" s="1"/>
      <c r="B43" s="54" t="s">
        <v>766</v>
      </c>
      <c r="C43" s="67">
        <v>14.4</v>
      </c>
      <c r="D43" s="67">
        <v>15.5</v>
      </c>
      <c r="E43" s="67">
        <v>7.3</v>
      </c>
      <c r="F43" s="67">
        <v>11.05</v>
      </c>
      <c r="G43" s="67">
        <v>10.6</v>
      </c>
      <c r="H43" s="67">
        <v>1.4</v>
      </c>
      <c r="I43" s="67"/>
      <c r="J43" s="67">
        <v>9.5</v>
      </c>
      <c r="K43" s="67"/>
      <c r="L43" s="67">
        <v>6.4</v>
      </c>
      <c r="M43" s="67"/>
      <c r="N43" s="67">
        <v>5.0999999999999996</v>
      </c>
      <c r="O43" s="67">
        <v>7.1</v>
      </c>
      <c r="P43" s="67">
        <v>2.2999999999999998</v>
      </c>
      <c r="Q43" s="67">
        <v>2.6</v>
      </c>
      <c r="R43" s="67">
        <v>4.8499999999999996</v>
      </c>
      <c r="S43" s="67">
        <v>10</v>
      </c>
      <c r="T43" s="67">
        <v>15.8</v>
      </c>
      <c r="U43" s="67">
        <v>4.5999999999999996</v>
      </c>
      <c r="V43" s="67">
        <v>3.2</v>
      </c>
      <c r="W43" s="67">
        <v>30.1</v>
      </c>
      <c r="X43" s="67">
        <v>68.2</v>
      </c>
      <c r="Y43" s="67">
        <v>50.2</v>
      </c>
      <c r="Z43" s="67"/>
      <c r="AA43" s="67">
        <v>32.200000000000003</v>
      </c>
      <c r="AB43" s="67">
        <v>44</v>
      </c>
      <c r="AC43" s="67">
        <v>4.2</v>
      </c>
      <c r="AD43" s="67">
        <v>4.9000000000000004</v>
      </c>
      <c r="AE43" s="67">
        <v>9.5</v>
      </c>
      <c r="AF43" s="67">
        <v>2</v>
      </c>
      <c r="AG43" s="67">
        <v>4.5</v>
      </c>
      <c r="AH43" s="67">
        <v>5</v>
      </c>
      <c r="AI43" s="67">
        <v>5.2</v>
      </c>
      <c r="AJ43" s="67"/>
      <c r="AK43" s="67"/>
      <c r="AL43" s="67">
        <v>16.7</v>
      </c>
      <c r="AM43" s="67">
        <v>17.399999999999999</v>
      </c>
      <c r="AN43" s="67">
        <v>3.3</v>
      </c>
      <c r="AO43" s="67">
        <v>18.5</v>
      </c>
      <c r="AP43" s="67"/>
      <c r="AQ43" s="67"/>
      <c r="AR43" s="67"/>
      <c r="AS43" s="67">
        <v>1.8</v>
      </c>
      <c r="AT43" s="67"/>
      <c r="AU43" s="67"/>
      <c r="AV43" s="67">
        <v>1.1000000000000001</v>
      </c>
      <c r="AW43" s="67">
        <v>9.9</v>
      </c>
      <c r="AX43" s="67">
        <v>136.5</v>
      </c>
      <c r="AY43" s="67"/>
      <c r="AZ43" s="67">
        <v>130.1</v>
      </c>
      <c r="BA43" s="67"/>
      <c r="BB43" s="67">
        <v>0.6</v>
      </c>
      <c r="BC43" s="67"/>
      <c r="BD43" s="67">
        <v>18.100000000000001</v>
      </c>
      <c r="BE43" s="67">
        <v>63.6</v>
      </c>
      <c r="BF43" s="67">
        <v>4.9000000000000004</v>
      </c>
      <c r="BG43" s="67">
        <v>4.4000000000000004</v>
      </c>
      <c r="BH43" s="67">
        <v>3</v>
      </c>
      <c r="BI43" s="67">
        <v>0.8</v>
      </c>
      <c r="BJ43" s="67">
        <v>1.2</v>
      </c>
      <c r="BK43" s="67"/>
      <c r="BL43" s="67">
        <v>0.4</v>
      </c>
      <c r="BM43" s="67">
        <v>19.100000000000001</v>
      </c>
      <c r="BN43" s="67">
        <v>7.4</v>
      </c>
      <c r="BO43" s="67"/>
      <c r="BP43" s="67">
        <v>5</v>
      </c>
      <c r="BQ43" s="68">
        <v>855.5</v>
      </c>
    </row>
    <row r="44" spans="1:69" x14ac:dyDescent="0.3">
      <c r="A44" s="1"/>
      <c r="B44" s="54" t="s">
        <v>767</v>
      </c>
      <c r="C44" s="67">
        <v>14</v>
      </c>
      <c r="D44" s="67">
        <v>15.7</v>
      </c>
      <c r="E44" s="67">
        <v>6.9</v>
      </c>
      <c r="F44" s="67">
        <v>11.04</v>
      </c>
      <c r="G44" s="67">
        <v>15.9</v>
      </c>
      <c r="H44" s="67">
        <v>1.4</v>
      </c>
      <c r="I44" s="67"/>
      <c r="J44" s="67">
        <v>9.6</v>
      </c>
      <c r="K44" s="67"/>
      <c r="L44" s="67">
        <v>6.6</v>
      </c>
      <c r="M44" s="67"/>
      <c r="N44" s="67">
        <v>5.2</v>
      </c>
      <c r="O44" s="67">
        <v>6.6</v>
      </c>
      <c r="P44" s="67">
        <v>2.2999999999999998</v>
      </c>
      <c r="Q44" s="67">
        <v>2.2000000000000002</v>
      </c>
      <c r="R44" s="67">
        <v>4.7969999999999997</v>
      </c>
      <c r="S44" s="67">
        <v>10</v>
      </c>
      <c r="T44" s="67">
        <v>15.9</v>
      </c>
      <c r="U44" s="67">
        <v>4.4000000000000004</v>
      </c>
      <c r="V44" s="67">
        <v>3.1</v>
      </c>
      <c r="W44" s="67">
        <v>30.2</v>
      </c>
      <c r="X44" s="67">
        <v>69</v>
      </c>
      <c r="Y44" s="67">
        <v>57.8</v>
      </c>
      <c r="Z44" s="67"/>
      <c r="AA44" s="67">
        <v>29</v>
      </c>
      <c r="AB44" s="67">
        <v>52.2</v>
      </c>
      <c r="AC44" s="67">
        <v>3.2</v>
      </c>
      <c r="AD44" s="67">
        <v>2.7</v>
      </c>
      <c r="AE44" s="67">
        <v>9.5</v>
      </c>
      <c r="AF44" s="67">
        <v>2</v>
      </c>
      <c r="AG44" s="67">
        <v>4.8</v>
      </c>
      <c r="AH44" s="67">
        <v>5</v>
      </c>
      <c r="AI44" s="67">
        <v>5.2</v>
      </c>
      <c r="AJ44" s="67"/>
      <c r="AK44" s="67"/>
      <c r="AL44" s="67">
        <v>17.399999999999999</v>
      </c>
      <c r="AM44" s="67">
        <v>18.100000000000001</v>
      </c>
      <c r="AN44" s="67">
        <v>3.3</v>
      </c>
      <c r="AO44" s="67">
        <v>18.5</v>
      </c>
      <c r="AP44" s="67"/>
      <c r="AQ44" s="67"/>
      <c r="AR44" s="67"/>
      <c r="AS44" s="67">
        <v>1.8</v>
      </c>
      <c r="AT44" s="67"/>
      <c r="AU44" s="67"/>
      <c r="AV44" s="67">
        <v>1.1000000000000001</v>
      </c>
      <c r="AW44" s="67">
        <v>9.9</v>
      </c>
      <c r="AX44" s="67">
        <v>137</v>
      </c>
      <c r="AY44" s="67"/>
      <c r="AZ44" s="67">
        <v>128.80000000000001</v>
      </c>
      <c r="BA44" s="67"/>
      <c r="BB44" s="67">
        <v>0.6</v>
      </c>
      <c r="BC44" s="67"/>
      <c r="BD44" s="67">
        <v>18.399999999999999</v>
      </c>
      <c r="BE44" s="67">
        <v>63.6</v>
      </c>
      <c r="BF44" s="67">
        <v>4.9000000000000004</v>
      </c>
      <c r="BG44" s="67">
        <v>4.4000000000000004</v>
      </c>
      <c r="BH44" s="67">
        <v>3</v>
      </c>
      <c r="BI44" s="67">
        <v>0.7</v>
      </c>
      <c r="BJ44" s="67">
        <v>1.2</v>
      </c>
      <c r="BK44" s="67"/>
      <c r="BL44" s="67">
        <v>0.3</v>
      </c>
      <c r="BM44" s="67">
        <v>19.3</v>
      </c>
      <c r="BN44" s="67">
        <v>7.5</v>
      </c>
      <c r="BO44" s="67"/>
      <c r="BP44" s="67">
        <v>5.0999999999999996</v>
      </c>
      <c r="BQ44" s="68">
        <v>871.13699999999994</v>
      </c>
    </row>
    <row r="45" spans="1:69" x14ac:dyDescent="0.3">
      <c r="A45" s="1"/>
      <c r="B45" s="54" t="s">
        <v>768</v>
      </c>
      <c r="C45" s="67">
        <v>14</v>
      </c>
      <c r="D45" s="67">
        <v>15.5</v>
      </c>
      <c r="E45" s="67">
        <v>6.9</v>
      </c>
      <c r="F45" s="67">
        <v>11.01</v>
      </c>
      <c r="G45" s="67">
        <v>20</v>
      </c>
      <c r="H45" s="67">
        <v>1.4</v>
      </c>
      <c r="I45" s="67"/>
      <c r="J45" s="67">
        <v>9.1999999999999993</v>
      </c>
      <c r="K45" s="67"/>
      <c r="L45" s="67">
        <v>6.6</v>
      </c>
      <c r="M45" s="67"/>
      <c r="N45" s="67">
        <v>5.2</v>
      </c>
      <c r="O45" s="67">
        <v>6.6</v>
      </c>
      <c r="P45" s="67">
        <v>2.2999999999999998</v>
      </c>
      <c r="Q45" s="67">
        <v>2.1</v>
      </c>
      <c r="R45" s="67">
        <v>4.7750000000000004</v>
      </c>
      <c r="S45" s="67">
        <v>10</v>
      </c>
      <c r="T45" s="67">
        <v>16.2</v>
      </c>
      <c r="U45" s="67">
        <v>4.0999999999999996</v>
      </c>
      <c r="V45" s="67">
        <v>3.2</v>
      </c>
      <c r="W45" s="67">
        <v>29.8</v>
      </c>
      <c r="X45" s="67">
        <v>62.8</v>
      </c>
      <c r="Y45" s="67">
        <v>62.9</v>
      </c>
      <c r="Z45" s="67"/>
      <c r="AA45" s="67">
        <v>27.2</v>
      </c>
      <c r="AB45" s="67">
        <v>50.8</v>
      </c>
      <c r="AC45" s="67">
        <v>4.9000000000000004</v>
      </c>
      <c r="AD45" s="67">
        <v>3.2</v>
      </c>
      <c r="AE45" s="67">
        <v>9.5</v>
      </c>
      <c r="AF45" s="67">
        <v>2</v>
      </c>
      <c r="AG45" s="67">
        <v>4.8</v>
      </c>
      <c r="AH45" s="67">
        <v>5</v>
      </c>
      <c r="AI45" s="67">
        <v>5.2</v>
      </c>
      <c r="AJ45" s="67"/>
      <c r="AK45" s="67"/>
      <c r="AL45" s="67">
        <v>16.5</v>
      </c>
      <c r="AM45" s="67">
        <v>18.100000000000001</v>
      </c>
      <c r="AN45" s="67">
        <v>3.3</v>
      </c>
      <c r="AO45" s="67">
        <v>18.5</v>
      </c>
      <c r="AP45" s="67"/>
      <c r="AQ45" s="67"/>
      <c r="AR45" s="67"/>
      <c r="AS45" s="67">
        <v>1.8</v>
      </c>
      <c r="AT45" s="67"/>
      <c r="AU45" s="67"/>
      <c r="AV45" s="67">
        <v>1.1000000000000001</v>
      </c>
      <c r="AW45" s="67">
        <v>9.9</v>
      </c>
      <c r="AX45" s="67">
        <v>110.7</v>
      </c>
      <c r="AY45" s="67"/>
      <c r="AZ45" s="67">
        <v>120</v>
      </c>
      <c r="BA45" s="67"/>
      <c r="BB45" s="67">
        <v>0.6</v>
      </c>
      <c r="BC45" s="67"/>
      <c r="BD45" s="67">
        <v>18.600000000000001</v>
      </c>
      <c r="BE45" s="67">
        <v>63.7</v>
      </c>
      <c r="BF45" s="67">
        <v>4.9000000000000004</v>
      </c>
      <c r="BG45" s="67">
        <v>4.4000000000000004</v>
      </c>
      <c r="BH45" s="67">
        <v>3</v>
      </c>
      <c r="BI45" s="67">
        <v>0.4</v>
      </c>
      <c r="BJ45" s="67">
        <v>1.2</v>
      </c>
      <c r="BK45" s="67"/>
      <c r="BL45" s="67">
        <v>0.3</v>
      </c>
      <c r="BM45" s="67">
        <v>19.399999999999999</v>
      </c>
      <c r="BN45" s="67">
        <v>7.5</v>
      </c>
      <c r="BO45" s="67"/>
      <c r="BP45" s="67">
        <v>5.0999999999999996</v>
      </c>
      <c r="BQ45" s="68">
        <v>836.18499999999995</v>
      </c>
    </row>
    <row r="46" spans="1:69" x14ac:dyDescent="0.3">
      <c r="A46" s="1"/>
      <c r="B46" s="54" t="s">
        <v>769</v>
      </c>
      <c r="C46" s="67">
        <v>13.7</v>
      </c>
      <c r="D46" s="67">
        <v>17</v>
      </c>
      <c r="E46" s="67">
        <v>6.9</v>
      </c>
      <c r="F46" s="67">
        <v>11.03</v>
      </c>
      <c r="G46" s="67">
        <v>20</v>
      </c>
      <c r="H46" s="67">
        <v>1.4</v>
      </c>
      <c r="I46" s="67"/>
      <c r="J46" s="67">
        <v>9.1999999999999993</v>
      </c>
      <c r="K46" s="67"/>
      <c r="L46" s="67">
        <v>6.6</v>
      </c>
      <c r="M46" s="67"/>
      <c r="N46" s="67">
        <v>5.2</v>
      </c>
      <c r="O46" s="67">
        <v>6.6</v>
      </c>
      <c r="P46" s="67">
        <v>2.2999999999999998</v>
      </c>
      <c r="Q46" s="67">
        <v>2.4</v>
      </c>
      <c r="R46" s="67">
        <v>4.7320000000000002</v>
      </c>
      <c r="S46" s="67">
        <v>10</v>
      </c>
      <c r="T46" s="67">
        <v>16.100000000000001</v>
      </c>
      <c r="U46" s="67">
        <v>4</v>
      </c>
      <c r="V46" s="67">
        <v>3.1</v>
      </c>
      <c r="W46" s="67">
        <v>28.1</v>
      </c>
      <c r="X46" s="67">
        <v>54.4</v>
      </c>
      <c r="Y46" s="67">
        <v>55.8</v>
      </c>
      <c r="Z46" s="67"/>
      <c r="AA46" s="67">
        <v>43.1</v>
      </c>
      <c r="AB46" s="67">
        <v>73.900000000000006</v>
      </c>
      <c r="AC46" s="67">
        <v>6.8</v>
      </c>
      <c r="AD46" s="67">
        <v>3.1</v>
      </c>
      <c r="AE46" s="67">
        <v>9.5</v>
      </c>
      <c r="AF46" s="67">
        <v>2</v>
      </c>
      <c r="AG46" s="67">
        <v>4.8</v>
      </c>
      <c r="AH46" s="67">
        <v>5</v>
      </c>
      <c r="AI46" s="67">
        <v>5.2</v>
      </c>
      <c r="AJ46" s="67"/>
      <c r="AK46" s="67"/>
      <c r="AL46" s="67">
        <v>18.100000000000001</v>
      </c>
      <c r="AM46" s="67">
        <v>17.8</v>
      </c>
      <c r="AN46" s="67">
        <v>3.4</v>
      </c>
      <c r="AO46" s="67">
        <v>18.5</v>
      </c>
      <c r="AP46" s="67"/>
      <c r="AQ46" s="67"/>
      <c r="AR46" s="67"/>
      <c r="AS46" s="67">
        <v>1.8</v>
      </c>
      <c r="AT46" s="67"/>
      <c r="AU46" s="67"/>
      <c r="AV46" s="67">
        <v>2.8</v>
      </c>
      <c r="AW46" s="67">
        <v>9.9</v>
      </c>
      <c r="AX46" s="67">
        <v>66.099999999999994</v>
      </c>
      <c r="AY46" s="67"/>
      <c r="AZ46" s="67">
        <v>82.1</v>
      </c>
      <c r="BA46" s="67"/>
      <c r="BB46" s="67">
        <v>0.6</v>
      </c>
      <c r="BC46" s="67"/>
      <c r="BD46" s="67">
        <v>18.8</v>
      </c>
      <c r="BE46" s="67">
        <v>63.1</v>
      </c>
      <c r="BF46" s="67">
        <v>4.9000000000000004</v>
      </c>
      <c r="BG46" s="67">
        <v>4.4000000000000004</v>
      </c>
      <c r="BH46" s="67">
        <v>3</v>
      </c>
      <c r="BI46" s="67">
        <v>0.7</v>
      </c>
      <c r="BJ46" s="67">
        <v>1.2</v>
      </c>
      <c r="BK46" s="67"/>
      <c r="BL46" s="67">
        <v>0.3</v>
      </c>
      <c r="BM46" s="67">
        <v>19.2</v>
      </c>
      <c r="BN46" s="67">
        <v>7.6</v>
      </c>
      <c r="BO46" s="67"/>
      <c r="BP46" s="67">
        <v>5</v>
      </c>
      <c r="BQ46" s="68">
        <v>781.26199999999994</v>
      </c>
    </row>
    <row r="47" spans="1:69" x14ac:dyDescent="0.3">
      <c r="A47" s="1"/>
      <c r="B47" s="56" t="s">
        <v>770</v>
      </c>
      <c r="C47" s="69">
        <v>13.8</v>
      </c>
      <c r="D47" s="69">
        <v>18.3</v>
      </c>
      <c r="E47" s="69">
        <v>6.9</v>
      </c>
      <c r="F47" s="69">
        <v>11.04</v>
      </c>
      <c r="G47" s="69">
        <v>19.899999999999999</v>
      </c>
      <c r="H47" s="69">
        <v>1.4</v>
      </c>
      <c r="I47" s="69"/>
      <c r="J47" s="69">
        <v>9.3000000000000007</v>
      </c>
      <c r="K47" s="69"/>
      <c r="L47" s="69">
        <v>6.6</v>
      </c>
      <c r="M47" s="69"/>
      <c r="N47" s="69">
        <v>5.2</v>
      </c>
      <c r="O47" s="69">
        <v>6.6</v>
      </c>
      <c r="P47" s="69">
        <v>2.2999999999999998</v>
      </c>
      <c r="Q47" s="69">
        <v>2.5</v>
      </c>
      <c r="R47" s="69">
        <v>4.6879999999999997</v>
      </c>
      <c r="S47" s="69">
        <v>10</v>
      </c>
      <c r="T47" s="69">
        <v>16.100000000000001</v>
      </c>
      <c r="U47" s="69">
        <v>3.9</v>
      </c>
      <c r="V47" s="69">
        <v>3.2</v>
      </c>
      <c r="W47" s="69">
        <v>26</v>
      </c>
      <c r="X47" s="69">
        <v>44.3</v>
      </c>
      <c r="Y47" s="69">
        <v>43.2</v>
      </c>
      <c r="Z47" s="69"/>
      <c r="AA47" s="69">
        <v>42.6</v>
      </c>
      <c r="AB47" s="69">
        <v>79.8</v>
      </c>
      <c r="AC47" s="69">
        <v>4.7</v>
      </c>
      <c r="AD47" s="69">
        <v>4.2</v>
      </c>
      <c r="AE47" s="69">
        <v>9.5</v>
      </c>
      <c r="AF47" s="69">
        <v>2</v>
      </c>
      <c r="AG47" s="69">
        <v>4.8</v>
      </c>
      <c r="AH47" s="69">
        <v>5</v>
      </c>
      <c r="AI47" s="69">
        <v>5.2</v>
      </c>
      <c r="AJ47" s="69"/>
      <c r="AK47" s="69"/>
      <c r="AL47" s="69">
        <v>17.100000000000001</v>
      </c>
      <c r="AM47" s="69">
        <v>16.399999999999999</v>
      </c>
      <c r="AN47" s="69">
        <v>3.4</v>
      </c>
      <c r="AO47" s="69">
        <v>18.5</v>
      </c>
      <c r="AP47" s="69"/>
      <c r="AQ47" s="69"/>
      <c r="AR47" s="69"/>
      <c r="AS47" s="69">
        <v>1.8</v>
      </c>
      <c r="AT47" s="69"/>
      <c r="AU47" s="69"/>
      <c r="AV47" s="69">
        <v>2.5</v>
      </c>
      <c r="AW47" s="69">
        <v>9.9</v>
      </c>
      <c r="AX47" s="69">
        <v>48.2</v>
      </c>
      <c r="AY47" s="69"/>
      <c r="AZ47" s="69">
        <v>57.8</v>
      </c>
      <c r="BA47" s="69"/>
      <c r="BB47" s="69">
        <v>0.6</v>
      </c>
      <c r="BC47" s="69"/>
      <c r="BD47" s="69">
        <v>18.7</v>
      </c>
      <c r="BE47" s="69">
        <v>61.9</v>
      </c>
      <c r="BF47" s="69">
        <v>4.9000000000000004</v>
      </c>
      <c r="BG47" s="69">
        <v>4.4000000000000004</v>
      </c>
      <c r="BH47" s="69">
        <v>3</v>
      </c>
      <c r="BI47" s="69">
        <v>0.9</v>
      </c>
      <c r="BJ47" s="69">
        <v>1.2</v>
      </c>
      <c r="BK47" s="69"/>
      <c r="BL47" s="69">
        <v>0.3</v>
      </c>
      <c r="BM47" s="69">
        <v>19.100000000000001</v>
      </c>
      <c r="BN47" s="69">
        <v>7.6</v>
      </c>
      <c r="BO47" s="69"/>
      <c r="BP47" s="69">
        <v>5.0999999999999996</v>
      </c>
      <c r="BQ47" s="70">
        <v>716.32799999999997</v>
      </c>
    </row>
    <row r="48" spans="1:69" x14ac:dyDescent="0.3">
      <c r="A48" s="1"/>
      <c r="B48" s="50" t="s">
        <v>771</v>
      </c>
      <c r="C48" s="65">
        <v>13.1</v>
      </c>
      <c r="D48" s="65">
        <v>17.8</v>
      </c>
      <c r="E48" s="65">
        <v>7</v>
      </c>
      <c r="F48" s="65">
        <v>9.7799999999999994</v>
      </c>
      <c r="G48" s="65">
        <v>19.899999999999999</v>
      </c>
      <c r="H48" s="65">
        <v>1.4</v>
      </c>
      <c r="I48" s="65"/>
      <c r="J48" s="65">
        <v>8.8000000000000007</v>
      </c>
      <c r="K48" s="65"/>
      <c r="L48" s="65">
        <v>6</v>
      </c>
      <c r="M48" s="65"/>
      <c r="N48" s="65">
        <v>5.2</v>
      </c>
      <c r="O48" s="65">
        <v>6.6</v>
      </c>
      <c r="P48" s="65">
        <v>2.2999999999999998</v>
      </c>
      <c r="Q48" s="65">
        <v>2.4</v>
      </c>
      <c r="R48" s="65">
        <v>4.6319999999999997</v>
      </c>
      <c r="S48" s="65">
        <v>10</v>
      </c>
      <c r="T48" s="65">
        <v>16.100000000000001</v>
      </c>
      <c r="U48" s="65">
        <v>3.9</v>
      </c>
      <c r="V48" s="65">
        <v>3.2</v>
      </c>
      <c r="W48" s="65">
        <v>23.5</v>
      </c>
      <c r="X48" s="65">
        <v>42.9</v>
      </c>
      <c r="Y48" s="65">
        <v>38.200000000000003</v>
      </c>
      <c r="Z48" s="65"/>
      <c r="AA48" s="65">
        <v>54.8</v>
      </c>
      <c r="AB48" s="65">
        <v>83.2</v>
      </c>
      <c r="AC48" s="65">
        <v>6.8</v>
      </c>
      <c r="AD48" s="65">
        <v>4</v>
      </c>
      <c r="AE48" s="65">
        <v>9.3000000000000007</v>
      </c>
      <c r="AF48" s="65">
        <v>2</v>
      </c>
      <c r="AG48" s="65">
        <v>4.8</v>
      </c>
      <c r="AH48" s="65">
        <v>5</v>
      </c>
      <c r="AI48" s="65">
        <v>5.2</v>
      </c>
      <c r="AJ48" s="65"/>
      <c r="AK48" s="65"/>
      <c r="AL48" s="65">
        <v>17.8</v>
      </c>
      <c r="AM48" s="65">
        <v>18.100000000000001</v>
      </c>
      <c r="AN48" s="65">
        <v>3.4</v>
      </c>
      <c r="AO48" s="65">
        <v>18.5</v>
      </c>
      <c r="AP48" s="65"/>
      <c r="AQ48" s="65"/>
      <c r="AR48" s="65"/>
      <c r="AS48" s="65">
        <v>1.8</v>
      </c>
      <c r="AT48" s="65"/>
      <c r="AU48" s="65"/>
      <c r="AV48" s="65">
        <v>2.5</v>
      </c>
      <c r="AW48" s="65">
        <v>9.9</v>
      </c>
      <c r="AX48" s="65">
        <v>37.4</v>
      </c>
      <c r="AY48" s="65"/>
      <c r="AZ48" s="65">
        <v>39.1</v>
      </c>
      <c r="BA48" s="65"/>
      <c r="BB48" s="65">
        <v>0.6</v>
      </c>
      <c r="BC48" s="65"/>
      <c r="BD48" s="65">
        <v>18.600000000000001</v>
      </c>
      <c r="BE48" s="65">
        <v>60.3</v>
      </c>
      <c r="BF48" s="65">
        <v>4.9000000000000004</v>
      </c>
      <c r="BG48" s="65">
        <v>4.4000000000000004</v>
      </c>
      <c r="BH48" s="65">
        <v>3</v>
      </c>
      <c r="BI48" s="65">
        <v>1</v>
      </c>
      <c r="BJ48" s="65">
        <v>1.2</v>
      </c>
      <c r="BK48" s="65"/>
      <c r="BL48" s="65">
        <v>0.3</v>
      </c>
      <c r="BM48" s="65">
        <v>19.100000000000001</v>
      </c>
      <c r="BN48" s="65">
        <v>7.5</v>
      </c>
      <c r="BO48" s="65"/>
      <c r="BP48" s="65">
        <v>5.0999999999999996</v>
      </c>
      <c r="BQ48" s="66">
        <v>692.31200000000001</v>
      </c>
    </row>
    <row r="49" spans="1:69" x14ac:dyDescent="0.3">
      <c r="A49" s="1"/>
      <c r="B49" s="54" t="s">
        <v>772</v>
      </c>
      <c r="C49" s="67">
        <v>14</v>
      </c>
      <c r="D49" s="67">
        <v>17.5</v>
      </c>
      <c r="E49" s="67">
        <v>7.3</v>
      </c>
      <c r="F49" s="67">
        <v>10.55</v>
      </c>
      <c r="G49" s="67">
        <v>19.899999999999999</v>
      </c>
      <c r="H49" s="67">
        <v>1.4</v>
      </c>
      <c r="I49" s="67"/>
      <c r="J49" s="67">
        <v>8.9</v>
      </c>
      <c r="K49" s="67"/>
      <c r="L49" s="67">
        <v>6</v>
      </c>
      <c r="M49" s="67"/>
      <c r="N49" s="67">
        <v>5.2</v>
      </c>
      <c r="O49" s="67">
        <v>6.6</v>
      </c>
      <c r="P49" s="67">
        <v>2.5</v>
      </c>
      <c r="Q49" s="67">
        <v>2.4</v>
      </c>
      <c r="R49" s="67">
        <v>4.7080000000000002</v>
      </c>
      <c r="S49" s="67">
        <v>10</v>
      </c>
      <c r="T49" s="67">
        <v>15.8</v>
      </c>
      <c r="U49" s="67">
        <v>4</v>
      </c>
      <c r="V49" s="67">
        <v>3.2</v>
      </c>
      <c r="W49" s="67">
        <v>22.8</v>
      </c>
      <c r="X49" s="67">
        <v>35</v>
      </c>
      <c r="Y49" s="67">
        <v>35</v>
      </c>
      <c r="Z49" s="67"/>
      <c r="AA49" s="67">
        <v>43.9</v>
      </c>
      <c r="AB49" s="67">
        <v>82</v>
      </c>
      <c r="AC49" s="67">
        <v>3.4</v>
      </c>
      <c r="AD49" s="67">
        <v>5.0999999999999996</v>
      </c>
      <c r="AE49" s="67">
        <v>8.5</v>
      </c>
      <c r="AF49" s="67">
        <v>1.5</v>
      </c>
      <c r="AG49" s="67">
        <v>4.8</v>
      </c>
      <c r="AH49" s="67">
        <v>5</v>
      </c>
      <c r="AI49" s="67">
        <v>5.2</v>
      </c>
      <c r="AJ49" s="67"/>
      <c r="AK49" s="67"/>
      <c r="AL49" s="67">
        <v>17.3</v>
      </c>
      <c r="AM49" s="67">
        <v>17.100000000000001</v>
      </c>
      <c r="AN49" s="67">
        <v>3.4</v>
      </c>
      <c r="AO49" s="67">
        <v>18.5</v>
      </c>
      <c r="AP49" s="67"/>
      <c r="AQ49" s="67"/>
      <c r="AR49" s="67"/>
      <c r="AS49" s="67">
        <v>1.8</v>
      </c>
      <c r="AT49" s="67"/>
      <c r="AU49" s="67"/>
      <c r="AV49" s="67">
        <v>2.6</v>
      </c>
      <c r="AW49" s="67">
        <v>9.9</v>
      </c>
      <c r="AX49" s="67">
        <v>35.4</v>
      </c>
      <c r="AY49" s="67"/>
      <c r="AZ49" s="67">
        <v>36.6</v>
      </c>
      <c r="BA49" s="67"/>
      <c r="BB49" s="67">
        <v>0.6</v>
      </c>
      <c r="BC49" s="67"/>
      <c r="BD49" s="67">
        <v>18.3</v>
      </c>
      <c r="BE49" s="67">
        <v>58.2</v>
      </c>
      <c r="BF49" s="67">
        <v>4.8</v>
      </c>
      <c r="BG49" s="67">
        <v>4.4000000000000004</v>
      </c>
      <c r="BH49" s="67">
        <v>3</v>
      </c>
      <c r="BI49" s="67">
        <v>1</v>
      </c>
      <c r="BJ49" s="67">
        <v>1.2</v>
      </c>
      <c r="BK49" s="67"/>
      <c r="BL49" s="67">
        <v>0.3</v>
      </c>
      <c r="BM49" s="67">
        <v>19.100000000000001</v>
      </c>
      <c r="BN49" s="67">
        <v>7.5</v>
      </c>
      <c r="BO49" s="67"/>
      <c r="BP49" s="67">
        <v>5.2</v>
      </c>
      <c r="BQ49" s="68">
        <v>658.35799999999995</v>
      </c>
    </row>
    <row r="50" spans="1:69" x14ac:dyDescent="0.3">
      <c r="A50" s="1"/>
      <c r="B50" s="54" t="s">
        <v>773</v>
      </c>
      <c r="C50" s="67">
        <v>14.5</v>
      </c>
      <c r="D50" s="67">
        <v>18.3</v>
      </c>
      <c r="E50" s="67">
        <v>8.5</v>
      </c>
      <c r="F50" s="67">
        <v>11.04</v>
      </c>
      <c r="G50" s="67">
        <v>19.899999999999999</v>
      </c>
      <c r="H50" s="67">
        <v>1.4</v>
      </c>
      <c r="I50" s="67"/>
      <c r="J50" s="67">
        <v>9.5</v>
      </c>
      <c r="K50" s="67"/>
      <c r="L50" s="67">
        <v>5.5</v>
      </c>
      <c r="M50" s="67"/>
      <c r="N50" s="67">
        <v>5.0999999999999996</v>
      </c>
      <c r="O50" s="67">
        <v>6.6</v>
      </c>
      <c r="P50" s="67">
        <v>2.8</v>
      </c>
      <c r="Q50" s="67">
        <v>2.6</v>
      </c>
      <c r="R50" s="67">
        <v>4.7009999999999996</v>
      </c>
      <c r="S50" s="67">
        <v>10</v>
      </c>
      <c r="T50" s="67">
        <v>15.9</v>
      </c>
      <c r="U50" s="67">
        <v>3.9</v>
      </c>
      <c r="V50" s="67">
        <v>3.2</v>
      </c>
      <c r="W50" s="67">
        <v>26.9</v>
      </c>
      <c r="X50" s="67">
        <v>30.6</v>
      </c>
      <c r="Y50" s="67">
        <v>35.5</v>
      </c>
      <c r="Z50" s="67"/>
      <c r="AA50" s="67">
        <v>41.9</v>
      </c>
      <c r="AB50" s="67">
        <v>75.8</v>
      </c>
      <c r="AC50" s="67">
        <v>6</v>
      </c>
      <c r="AD50" s="67">
        <v>6.3</v>
      </c>
      <c r="AE50" s="67">
        <v>8.5</v>
      </c>
      <c r="AF50" s="67">
        <v>1.5</v>
      </c>
      <c r="AG50" s="67">
        <v>4.8</v>
      </c>
      <c r="AH50" s="67">
        <v>5.5</v>
      </c>
      <c r="AI50" s="67">
        <v>5.7</v>
      </c>
      <c r="AJ50" s="67"/>
      <c r="AK50" s="67"/>
      <c r="AL50" s="67">
        <v>18</v>
      </c>
      <c r="AM50" s="67">
        <v>17.7</v>
      </c>
      <c r="AN50" s="67">
        <v>3.4</v>
      </c>
      <c r="AO50" s="67">
        <v>18.5</v>
      </c>
      <c r="AP50" s="67"/>
      <c r="AQ50" s="67"/>
      <c r="AR50" s="67"/>
      <c r="AS50" s="67">
        <v>1.8</v>
      </c>
      <c r="AT50" s="67"/>
      <c r="AU50" s="67"/>
      <c r="AV50" s="67">
        <v>2.5</v>
      </c>
      <c r="AW50" s="67">
        <v>9.9</v>
      </c>
      <c r="AX50" s="67">
        <v>48.4</v>
      </c>
      <c r="AY50" s="67"/>
      <c r="AZ50" s="67">
        <v>42.8</v>
      </c>
      <c r="BA50" s="67"/>
      <c r="BB50" s="67">
        <v>0.6</v>
      </c>
      <c r="BC50" s="67"/>
      <c r="BD50" s="67">
        <v>17.899999999999999</v>
      </c>
      <c r="BE50" s="67">
        <v>55.9</v>
      </c>
      <c r="BF50" s="67">
        <v>4.8</v>
      </c>
      <c r="BG50" s="67">
        <v>4.4000000000000004</v>
      </c>
      <c r="BH50" s="67">
        <v>3</v>
      </c>
      <c r="BI50" s="67">
        <v>1.1000000000000001</v>
      </c>
      <c r="BJ50" s="67">
        <v>1.2</v>
      </c>
      <c r="BK50" s="67"/>
      <c r="BL50" s="67">
        <v>0.3</v>
      </c>
      <c r="BM50" s="67">
        <v>19.2</v>
      </c>
      <c r="BN50" s="67">
        <v>7.6</v>
      </c>
      <c r="BO50" s="67"/>
      <c r="BP50" s="67">
        <v>5.0999999999999996</v>
      </c>
      <c r="BQ50" s="68">
        <v>676.54100000000005</v>
      </c>
    </row>
    <row r="51" spans="1:69" x14ac:dyDescent="0.3">
      <c r="A51" s="1"/>
      <c r="B51" s="54" t="s">
        <v>774</v>
      </c>
      <c r="C51" s="67">
        <v>14.7</v>
      </c>
      <c r="D51" s="67">
        <v>18.3</v>
      </c>
      <c r="E51" s="67">
        <v>7.9</v>
      </c>
      <c r="F51" s="67">
        <v>10.74</v>
      </c>
      <c r="G51" s="67">
        <v>20.100000000000001</v>
      </c>
      <c r="H51" s="67">
        <v>1.4</v>
      </c>
      <c r="I51" s="67"/>
      <c r="J51" s="67">
        <v>9.6</v>
      </c>
      <c r="K51" s="67"/>
      <c r="L51" s="67">
        <v>5.4</v>
      </c>
      <c r="M51" s="67"/>
      <c r="N51" s="67">
        <v>5.2</v>
      </c>
      <c r="O51" s="67">
        <v>6.6</v>
      </c>
      <c r="P51" s="67">
        <v>2.8</v>
      </c>
      <c r="Q51" s="67">
        <v>2.5</v>
      </c>
      <c r="R51" s="67">
        <v>4.6559999999999997</v>
      </c>
      <c r="S51" s="67">
        <v>10</v>
      </c>
      <c r="T51" s="67">
        <v>15.8</v>
      </c>
      <c r="U51" s="67">
        <v>4</v>
      </c>
      <c r="V51" s="67">
        <v>3.1</v>
      </c>
      <c r="W51" s="67">
        <v>28</v>
      </c>
      <c r="X51" s="67">
        <v>31.7</v>
      </c>
      <c r="Y51" s="67">
        <v>42.7</v>
      </c>
      <c r="Z51" s="67"/>
      <c r="AA51" s="67">
        <v>38.4</v>
      </c>
      <c r="AB51" s="67">
        <v>76.5</v>
      </c>
      <c r="AC51" s="67">
        <v>5.5</v>
      </c>
      <c r="AD51" s="67">
        <v>3.6</v>
      </c>
      <c r="AE51" s="67">
        <v>8.5</v>
      </c>
      <c r="AF51" s="67">
        <v>1.7</v>
      </c>
      <c r="AG51" s="67">
        <v>4.8</v>
      </c>
      <c r="AH51" s="67">
        <v>5.5</v>
      </c>
      <c r="AI51" s="67">
        <v>5.7</v>
      </c>
      <c r="AJ51" s="67"/>
      <c r="AK51" s="67"/>
      <c r="AL51" s="67">
        <v>17.600000000000001</v>
      </c>
      <c r="AM51" s="67">
        <v>18</v>
      </c>
      <c r="AN51" s="67">
        <v>3.4</v>
      </c>
      <c r="AO51" s="67">
        <v>18.5</v>
      </c>
      <c r="AP51" s="67"/>
      <c r="AQ51" s="67"/>
      <c r="AR51" s="67"/>
      <c r="AS51" s="67">
        <v>1.8</v>
      </c>
      <c r="AT51" s="67"/>
      <c r="AU51" s="67"/>
      <c r="AV51" s="67">
        <v>2.6</v>
      </c>
      <c r="AW51" s="67">
        <v>9.9</v>
      </c>
      <c r="AX51" s="67">
        <v>48.3</v>
      </c>
      <c r="AY51" s="67"/>
      <c r="AZ51" s="67">
        <v>44.8</v>
      </c>
      <c r="BA51" s="67"/>
      <c r="BB51" s="67">
        <v>0.6</v>
      </c>
      <c r="BC51" s="67"/>
      <c r="BD51" s="67">
        <v>17.3</v>
      </c>
      <c r="BE51" s="67">
        <v>53.2</v>
      </c>
      <c r="BF51" s="67">
        <v>4.8</v>
      </c>
      <c r="BG51" s="67">
        <v>4.4000000000000004</v>
      </c>
      <c r="BH51" s="67">
        <v>3</v>
      </c>
      <c r="BI51" s="67">
        <v>1.1000000000000001</v>
      </c>
      <c r="BJ51" s="67">
        <v>1.2</v>
      </c>
      <c r="BK51" s="67"/>
      <c r="BL51" s="67">
        <v>0.3</v>
      </c>
      <c r="BM51" s="67">
        <v>19.3</v>
      </c>
      <c r="BN51" s="67">
        <v>7.5</v>
      </c>
      <c r="BO51" s="67"/>
      <c r="BP51" s="67">
        <v>5.0999999999999996</v>
      </c>
      <c r="BQ51" s="68">
        <v>678.096</v>
      </c>
    </row>
    <row r="52" spans="1:69" x14ac:dyDescent="0.3">
      <c r="A52" s="1"/>
      <c r="B52" s="54" t="s">
        <v>775</v>
      </c>
      <c r="C52" s="67">
        <v>14.6</v>
      </c>
      <c r="D52" s="67">
        <v>18.3</v>
      </c>
      <c r="E52" s="67">
        <v>6.6</v>
      </c>
      <c r="F52" s="67">
        <v>11.03</v>
      </c>
      <c r="G52" s="67">
        <v>20</v>
      </c>
      <c r="H52" s="67">
        <v>1.4</v>
      </c>
      <c r="I52" s="67"/>
      <c r="J52" s="67">
        <v>9.5</v>
      </c>
      <c r="K52" s="67"/>
      <c r="L52" s="67">
        <v>5.4</v>
      </c>
      <c r="M52" s="67"/>
      <c r="N52" s="67">
        <v>5.2</v>
      </c>
      <c r="O52" s="67">
        <v>6.7</v>
      </c>
      <c r="P52" s="67">
        <v>2.8</v>
      </c>
      <c r="Q52" s="67">
        <v>2.2000000000000002</v>
      </c>
      <c r="R52" s="67">
        <v>4.5999999999999996</v>
      </c>
      <c r="S52" s="67">
        <v>10</v>
      </c>
      <c r="T52" s="67">
        <v>15.4</v>
      </c>
      <c r="U52" s="67">
        <v>4</v>
      </c>
      <c r="V52" s="67">
        <v>3.2</v>
      </c>
      <c r="W52" s="67">
        <v>27.2</v>
      </c>
      <c r="X52" s="67">
        <v>21.9</v>
      </c>
      <c r="Y52" s="67">
        <v>49.6</v>
      </c>
      <c r="Z52" s="67"/>
      <c r="AA52" s="67">
        <v>36.200000000000003</v>
      </c>
      <c r="AB52" s="67">
        <v>69.3</v>
      </c>
      <c r="AC52" s="67">
        <v>3.7</v>
      </c>
      <c r="AD52" s="67">
        <v>2.7</v>
      </c>
      <c r="AE52" s="67">
        <v>8.5</v>
      </c>
      <c r="AF52" s="67">
        <v>1.7</v>
      </c>
      <c r="AG52" s="67">
        <v>4.8</v>
      </c>
      <c r="AH52" s="67">
        <v>5.5</v>
      </c>
      <c r="AI52" s="67">
        <v>5.7</v>
      </c>
      <c r="AJ52" s="67"/>
      <c r="AK52" s="67"/>
      <c r="AL52" s="67">
        <v>17.3</v>
      </c>
      <c r="AM52" s="67">
        <v>18.100000000000001</v>
      </c>
      <c r="AN52" s="67">
        <v>3.4</v>
      </c>
      <c r="AO52" s="67">
        <v>18.5</v>
      </c>
      <c r="AP52" s="67"/>
      <c r="AQ52" s="67"/>
      <c r="AR52" s="67"/>
      <c r="AS52" s="67">
        <v>1.8</v>
      </c>
      <c r="AT52" s="67"/>
      <c r="AU52" s="67"/>
      <c r="AV52" s="67">
        <v>2.6</v>
      </c>
      <c r="AW52" s="67">
        <v>9.9</v>
      </c>
      <c r="AX52" s="67">
        <v>44.5</v>
      </c>
      <c r="AY52" s="67"/>
      <c r="AZ52" s="67">
        <v>38.9</v>
      </c>
      <c r="BA52" s="67"/>
      <c r="BB52" s="67">
        <v>0.6</v>
      </c>
      <c r="BC52" s="67"/>
      <c r="BD52" s="67">
        <v>16.7</v>
      </c>
      <c r="BE52" s="67">
        <v>50.6</v>
      </c>
      <c r="BF52" s="67">
        <v>4.7</v>
      </c>
      <c r="BG52" s="67">
        <v>4.4000000000000004</v>
      </c>
      <c r="BH52" s="67">
        <v>3</v>
      </c>
      <c r="BI52" s="67">
        <v>1.1000000000000001</v>
      </c>
      <c r="BJ52" s="67">
        <v>1.2</v>
      </c>
      <c r="BK52" s="67"/>
      <c r="BL52" s="67">
        <v>0.3</v>
      </c>
      <c r="BM52" s="67">
        <v>19.100000000000001</v>
      </c>
      <c r="BN52" s="67">
        <v>7.6</v>
      </c>
      <c r="BO52" s="67"/>
      <c r="BP52" s="67">
        <v>5.0999999999999996</v>
      </c>
      <c r="BQ52" s="68">
        <v>647.13</v>
      </c>
    </row>
    <row r="53" spans="1:69" x14ac:dyDescent="0.3">
      <c r="A53" s="1"/>
      <c r="B53" s="54" t="s">
        <v>776</v>
      </c>
      <c r="C53" s="67">
        <v>14.5</v>
      </c>
      <c r="D53" s="67">
        <v>18.3</v>
      </c>
      <c r="E53" s="67">
        <v>8.8000000000000007</v>
      </c>
      <c r="F53" s="67">
        <v>11.28</v>
      </c>
      <c r="G53" s="67">
        <v>20</v>
      </c>
      <c r="H53" s="67">
        <v>1.4</v>
      </c>
      <c r="I53" s="67"/>
      <c r="J53" s="67">
        <v>9.6</v>
      </c>
      <c r="K53" s="67"/>
      <c r="L53" s="67">
        <v>5.4</v>
      </c>
      <c r="M53" s="67"/>
      <c r="N53" s="67">
        <v>5.2</v>
      </c>
      <c r="O53" s="67">
        <v>6.6</v>
      </c>
      <c r="P53" s="67">
        <v>2.9</v>
      </c>
      <c r="Q53" s="67">
        <v>2.6</v>
      </c>
      <c r="R53" s="67">
        <v>4.5389999999999997</v>
      </c>
      <c r="S53" s="67">
        <v>10</v>
      </c>
      <c r="T53" s="67">
        <v>15.3</v>
      </c>
      <c r="U53" s="67">
        <v>3.9</v>
      </c>
      <c r="V53" s="67">
        <v>3.2</v>
      </c>
      <c r="W53" s="67">
        <v>24.5</v>
      </c>
      <c r="X53" s="67">
        <v>18.899999999999999</v>
      </c>
      <c r="Y53" s="67">
        <v>45.8</v>
      </c>
      <c r="Z53" s="67"/>
      <c r="AA53" s="67">
        <v>32.299999999999997</v>
      </c>
      <c r="AB53" s="67">
        <v>62.6</v>
      </c>
      <c r="AC53" s="67">
        <v>3.9</v>
      </c>
      <c r="AD53" s="67">
        <v>2.8</v>
      </c>
      <c r="AE53" s="67">
        <v>8.5</v>
      </c>
      <c r="AF53" s="67">
        <v>1.7</v>
      </c>
      <c r="AG53" s="67">
        <v>4.8</v>
      </c>
      <c r="AH53" s="67">
        <v>5.5</v>
      </c>
      <c r="AI53" s="67">
        <v>5.7</v>
      </c>
      <c r="AJ53" s="67"/>
      <c r="AK53" s="67"/>
      <c r="AL53" s="67">
        <v>17.100000000000001</v>
      </c>
      <c r="AM53" s="67">
        <v>18.100000000000001</v>
      </c>
      <c r="AN53" s="67">
        <v>3.4</v>
      </c>
      <c r="AO53" s="67">
        <v>18.5</v>
      </c>
      <c r="AP53" s="67"/>
      <c r="AQ53" s="67"/>
      <c r="AR53" s="67"/>
      <c r="AS53" s="67">
        <v>1.8</v>
      </c>
      <c r="AT53" s="67"/>
      <c r="AU53" s="67"/>
      <c r="AV53" s="67">
        <v>2.6</v>
      </c>
      <c r="AW53" s="67">
        <v>9.9</v>
      </c>
      <c r="AX53" s="67">
        <v>32.4</v>
      </c>
      <c r="AY53" s="67"/>
      <c r="AZ53" s="67">
        <v>30.3</v>
      </c>
      <c r="BA53" s="67"/>
      <c r="BB53" s="67">
        <v>0.6</v>
      </c>
      <c r="BC53" s="67"/>
      <c r="BD53" s="67">
        <v>16</v>
      </c>
      <c r="BE53" s="67">
        <v>48.2</v>
      </c>
      <c r="BF53" s="67">
        <v>4.8</v>
      </c>
      <c r="BG53" s="67">
        <v>4.4000000000000004</v>
      </c>
      <c r="BH53" s="67">
        <v>3</v>
      </c>
      <c r="BI53" s="67">
        <v>1.1000000000000001</v>
      </c>
      <c r="BJ53" s="67">
        <v>1.2</v>
      </c>
      <c r="BK53" s="67"/>
      <c r="BL53" s="67">
        <v>0.3</v>
      </c>
      <c r="BM53" s="67">
        <v>19.100000000000001</v>
      </c>
      <c r="BN53" s="67">
        <v>7.5</v>
      </c>
      <c r="BO53" s="67"/>
      <c r="BP53" s="67">
        <v>5</v>
      </c>
      <c r="BQ53" s="68">
        <v>605.81899999999996</v>
      </c>
    </row>
    <row r="54" spans="1:69" x14ac:dyDescent="0.3">
      <c r="A54" s="1"/>
      <c r="B54" s="54" t="s">
        <v>777</v>
      </c>
      <c r="C54" s="67">
        <v>14.4</v>
      </c>
      <c r="D54" s="67">
        <v>18.2</v>
      </c>
      <c r="E54" s="67">
        <v>7.8</v>
      </c>
      <c r="F54" s="67">
        <v>11.08</v>
      </c>
      <c r="G54" s="67">
        <v>20</v>
      </c>
      <c r="H54" s="67">
        <v>1.4</v>
      </c>
      <c r="I54" s="67"/>
      <c r="J54" s="67">
        <v>9.5</v>
      </c>
      <c r="K54" s="67"/>
      <c r="L54" s="67">
        <v>5.4</v>
      </c>
      <c r="M54" s="67"/>
      <c r="N54" s="67">
        <v>5.3</v>
      </c>
      <c r="O54" s="67">
        <v>6.9</v>
      </c>
      <c r="P54" s="67">
        <v>2.9</v>
      </c>
      <c r="Q54" s="67">
        <v>2.6</v>
      </c>
      <c r="R54" s="67">
        <v>4.4800000000000004</v>
      </c>
      <c r="S54" s="67">
        <v>10</v>
      </c>
      <c r="T54" s="67">
        <v>15.8</v>
      </c>
      <c r="U54" s="67">
        <v>3.9</v>
      </c>
      <c r="V54" s="67">
        <v>3.1</v>
      </c>
      <c r="W54" s="67">
        <v>24.4</v>
      </c>
      <c r="X54" s="67">
        <v>14.8</v>
      </c>
      <c r="Y54" s="67">
        <v>35.6</v>
      </c>
      <c r="Z54" s="67"/>
      <c r="AA54" s="67">
        <v>34.700000000000003</v>
      </c>
      <c r="AB54" s="67">
        <v>65.3</v>
      </c>
      <c r="AC54" s="67">
        <v>3.6</v>
      </c>
      <c r="AD54" s="67">
        <v>2.4</v>
      </c>
      <c r="AE54" s="67">
        <v>8.5</v>
      </c>
      <c r="AF54" s="67">
        <v>1.8</v>
      </c>
      <c r="AG54" s="67">
        <v>4.5</v>
      </c>
      <c r="AH54" s="67">
        <v>5</v>
      </c>
      <c r="AI54" s="67">
        <v>5.7</v>
      </c>
      <c r="AJ54" s="67"/>
      <c r="AK54" s="67"/>
      <c r="AL54" s="67">
        <v>16.8</v>
      </c>
      <c r="AM54" s="67">
        <v>18</v>
      </c>
      <c r="AN54" s="67">
        <v>3.3</v>
      </c>
      <c r="AO54" s="67">
        <v>18.5</v>
      </c>
      <c r="AP54" s="67"/>
      <c r="AQ54" s="67"/>
      <c r="AR54" s="67"/>
      <c r="AS54" s="67">
        <v>1.8</v>
      </c>
      <c r="AT54" s="67"/>
      <c r="AU54" s="67"/>
      <c r="AV54" s="67">
        <v>2.5</v>
      </c>
      <c r="AW54" s="67">
        <v>9.9</v>
      </c>
      <c r="AX54" s="67">
        <v>23.2</v>
      </c>
      <c r="AY54" s="67"/>
      <c r="AZ54" s="67">
        <v>27.2</v>
      </c>
      <c r="BA54" s="67"/>
      <c r="BB54" s="67">
        <v>0.6</v>
      </c>
      <c r="BC54" s="67"/>
      <c r="BD54" s="67">
        <v>15.2</v>
      </c>
      <c r="BE54" s="67">
        <v>45.1</v>
      </c>
      <c r="BF54" s="67">
        <v>4.9000000000000004</v>
      </c>
      <c r="BG54" s="67">
        <v>4.4000000000000004</v>
      </c>
      <c r="BH54" s="67">
        <v>3</v>
      </c>
      <c r="BI54" s="67">
        <v>1.1000000000000001</v>
      </c>
      <c r="BJ54" s="67">
        <v>1.2</v>
      </c>
      <c r="BK54" s="67"/>
      <c r="BL54" s="67">
        <v>0.3</v>
      </c>
      <c r="BM54" s="67">
        <v>18.899999999999999</v>
      </c>
      <c r="BN54" s="67">
        <v>7.5</v>
      </c>
      <c r="BO54" s="67"/>
      <c r="BP54" s="67">
        <v>5.0999999999999996</v>
      </c>
      <c r="BQ54" s="68">
        <v>577.55999999999995</v>
      </c>
    </row>
    <row r="55" spans="1:69" x14ac:dyDescent="0.3">
      <c r="A55" s="1"/>
      <c r="B55" s="56" t="s">
        <v>998</v>
      </c>
      <c r="C55" s="69">
        <v>14.5</v>
      </c>
      <c r="D55" s="69">
        <v>18.2</v>
      </c>
      <c r="E55" s="69">
        <v>7</v>
      </c>
      <c r="F55" s="69">
        <v>11.05</v>
      </c>
      <c r="G55" s="69">
        <v>13</v>
      </c>
      <c r="H55" s="69">
        <v>1.3</v>
      </c>
      <c r="I55" s="69"/>
      <c r="J55" s="69">
        <v>9.5</v>
      </c>
      <c r="K55" s="69"/>
      <c r="L55" s="69">
        <v>5.4</v>
      </c>
      <c r="M55" s="69"/>
      <c r="N55" s="69">
        <v>5.0999999999999996</v>
      </c>
      <c r="O55" s="69">
        <v>6.8</v>
      </c>
      <c r="P55" s="69">
        <v>2.9</v>
      </c>
      <c r="Q55" s="69">
        <v>2.5</v>
      </c>
      <c r="R55" s="69">
        <v>4.4240000000000004</v>
      </c>
      <c r="S55" s="69">
        <v>10</v>
      </c>
      <c r="T55" s="69">
        <v>15.7</v>
      </c>
      <c r="U55" s="69">
        <v>3.9</v>
      </c>
      <c r="V55" s="69">
        <v>3.2</v>
      </c>
      <c r="W55" s="69">
        <v>22.9</v>
      </c>
      <c r="X55" s="69">
        <v>10.9</v>
      </c>
      <c r="Y55" s="69">
        <v>33.299999999999997</v>
      </c>
      <c r="Z55" s="69"/>
      <c r="AA55" s="69">
        <v>29.4</v>
      </c>
      <c r="AB55" s="69">
        <v>58.6</v>
      </c>
      <c r="AC55" s="69">
        <v>3.7</v>
      </c>
      <c r="AD55" s="69">
        <v>2.4</v>
      </c>
      <c r="AE55" s="69">
        <v>8.5</v>
      </c>
      <c r="AF55" s="69">
        <v>1.8</v>
      </c>
      <c r="AG55" s="69">
        <v>4.5</v>
      </c>
      <c r="AH55" s="69">
        <v>5</v>
      </c>
      <c r="AI55" s="69">
        <v>5.2</v>
      </c>
      <c r="AJ55" s="69"/>
      <c r="AK55" s="69"/>
      <c r="AL55" s="69">
        <v>17</v>
      </c>
      <c r="AM55" s="69">
        <v>18.100000000000001</v>
      </c>
      <c r="AN55" s="69">
        <v>3.3</v>
      </c>
      <c r="AO55" s="69">
        <v>18.5</v>
      </c>
      <c r="AP55" s="69"/>
      <c r="AQ55" s="69"/>
      <c r="AR55" s="69"/>
      <c r="AS55" s="69">
        <v>1.8</v>
      </c>
      <c r="AT55" s="69"/>
      <c r="AU55" s="69"/>
      <c r="AV55" s="69">
        <v>2.5</v>
      </c>
      <c r="AW55" s="69">
        <v>9.6999999999999993</v>
      </c>
      <c r="AX55" s="69">
        <v>21</v>
      </c>
      <c r="AY55" s="69"/>
      <c r="AZ55" s="69">
        <v>26.3</v>
      </c>
      <c r="BA55" s="69"/>
      <c r="BB55" s="69">
        <v>0.6</v>
      </c>
      <c r="BC55" s="69"/>
      <c r="BD55" s="69">
        <v>14.1</v>
      </c>
      <c r="BE55" s="69">
        <v>41.3</v>
      </c>
      <c r="BF55" s="69">
        <v>5</v>
      </c>
      <c r="BG55" s="69">
        <v>4.0999999999999996</v>
      </c>
      <c r="BH55" s="69">
        <v>2.8</v>
      </c>
      <c r="BI55" s="69">
        <v>1.1000000000000001</v>
      </c>
      <c r="BJ55" s="69">
        <v>1.2</v>
      </c>
      <c r="BK55" s="69"/>
      <c r="BL55" s="69">
        <v>0.3</v>
      </c>
      <c r="BM55" s="69">
        <v>19.3</v>
      </c>
      <c r="BN55" s="69">
        <v>7.5</v>
      </c>
      <c r="BO55" s="69"/>
      <c r="BP55" s="69">
        <v>5</v>
      </c>
      <c r="BQ55" s="70">
        <v>541.17399999999998</v>
      </c>
    </row>
    <row r="56" spans="1:69" ht="15.6" x14ac:dyDescent="0.3">
      <c r="A56" s="1"/>
      <c r="B56" s="71" t="s">
        <v>999</v>
      </c>
      <c r="C56" s="72">
        <v>343.55</v>
      </c>
      <c r="D56" s="72">
        <v>418.35</v>
      </c>
      <c r="E56" s="72">
        <v>174.65</v>
      </c>
      <c r="F56" s="72">
        <v>259.08499999999998</v>
      </c>
      <c r="G56" s="72">
        <v>335.05</v>
      </c>
      <c r="H56" s="72">
        <v>28.05</v>
      </c>
      <c r="I56" s="72">
        <v>0</v>
      </c>
      <c r="J56" s="72">
        <v>211.25</v>
      </c>
      <c r="K56" s="72">
        <v>9</v>
      </c>
      <c r="L56" s="72">
        <v>174.95</v>
      </c>
      <c r="M56" s="72">
        <v>0</v>
      </c>
      <c r="N56" s="72">
        <v>146.69999999999999</v>
      </c>
      <c r="O56" s="72">
        <v>204.55</v>
      </c>
      <c r="P56" s="72">
        <v>55.2</v>
      </c>
      <c r="Q56" s="72">
        <v>58.65</v>
      </c>
      <c r="R56" s="72">
        <v>111.88500000000001</v>
      </c>
      <c r="S56" s="72">
        <v>240</v>
      </c>
      <c r="T56" s="72">
        <v>403.75</v>
      </c>
      <c r="U56" s="72">
        <v>107.4</v>
      </c>
      <c r="V56" s="72">
        <v>76.55</v>
      </c>
      <c r="W56" s="72">
        <v>545.45000000000005</v>
      </c>
      <c r="X56" s="72">
        <v>776.15</v>
      </c>
      <c r="Y56" s="72">
        <v>1275.95</v>
      </c>
      <c r="Z56" s="72">
        <v>315</v>
      </c>
      <c r="AA56" s="72">
        <v>950.5</v>
      </c>
      <c r="AB56" s="72">
        <v>1463.35</v>
      </c>
      <c r="AC56" s="72">
        <v>153.85</v>
      </c>
      <c r="AD56" s="72">
        <v>101.8</v>
      </c>
      <c r="AE56" s="72">
        <v>223.45</v>
      </c>
      <c r="AF56" s="72">
        <v>48.6</v>
      </c>
      <c r="AG56" s="72">
        <v>128.85</v>
      </c>
      <c r="AH56" s="72">
        <v>142.05000000000001</v>
      </c>
      <c r="AI56" s="72">
        <v>146.5</v>
      </c>
      <c r="AJ56" s="72">
        <v>2.4</v>
      </c>
      <c r="AK56" s="72">
        <v>744.35</v>
      </c>
      <c r="AL56" s="72">
        <v>377.55</v>
      </c>
      <c r="AM56" s="72">
        <v>394.9</v>
      </c>
      <c r="AN56" s="72">
        <v>79.5</v>
      </c>
      <c r="AO56" s="72">
        <v>444</v>
      </c>
      <c r="AP56" s="72">
        <v>0</v>
      </c>
      <c r="AQ56" s="72">
        <v>2410.6999999999998</v>
      </c>
      <c r="AR56" s="72">
        <v>3.05</v>
      </c>
      <c r="AS56" s="72">
        <v>43.2</v>
      </c>
      <c r="AT56" s="72">
        <v>128.41499999999999</v>
      </c>
      <c r="AU56" s="72">
        <v>144.55000000000001</v>
      </c>
      <c r="AV56" s="72">
        <v>33.5</v>
      </c>
      <c r="AW56" s="72">
        <v>186.15</v>
      </c>
      <c r="AX56" s="72">
        <v>1414.7</v>
      </c>
      <c r="AY56" s="72">
        <v>1292.5999999999999</v>
      </c>
      <c r="AZ56" s="72">
        <v>1298.9000000000001</v>
      </c>
      <c r="BA56" s="72">
        <v>948.1</v>
      </c>
      <c r="BB56" s="72">
        <v>14.4</v>
      </c>
      <c r="BC56" s="72">
        <v>170.5</v>
      </c>
      <c r="BD56" s="72">
        <v>376.9</v>
      </c>
      <c r="BE56" s="72">
        <v>1202.55</v>
      </c>
      <c r="BF56" s="72">
        <v>123.15</v>
      </c>
      <c r="BG56" s="72">
        <v>104.65</v>
      </c>
      <c r="BH56" s="72">
        <v>71.650000000000006</v>
      </c>
      <c r="BI56" s="72">
        <v>16.649999999999999</v>
      </c>
      <c r="BJ56" s="72">
        <v>28.8</v>
      </c>
      <c r="BK56" s="72">
        <v>135.15</v>
      </c>
      <c r="BL56" s="72">
        <v>9.6</v>
      </c>
      <c r="BM56" s="72">
        <v>466</v>
      </c>
      <c r="BN56" s="72">
        <v>180.5</v>
      </c>
      <c r="BO56" s="72">
        <v>161.44999999999999</v>
      </c>
      <c r="BP56" s="72">
        <v>130.65</v>
      </c>
      <c r="BQ56" s="72">
        <v>22769.285</v>
      </c>
    </row>
    <row r="57" spans="1:6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
      <c r="A70" s="1"/>
      <c r="B70" s="1"/>
      <c r="C70" s="1"/>
      <c r="D70" s="1"/>
      <c r="E70" s="1"/>
      <c r="F70" s="1"/>
      <c r="G70" s="1"/>
      <c r="H70" s="1"/>
      <c r="I70" s="1"/>
      <c r="J70" s="1"/>
      <c r="K70" s="1"/>
      <c r="L70" s="1" t="s">
        <v>513</v>
      </c>
      <c r="M70" s="1">
        <v>1628.635</v>
      </c>
      <c r="N70" s="1">
        <v>7.1527718151887516</v>
      </c>
      <c r="O70" s="1" t="s">
        <v>1000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
      <c r="A71" s="1"/>
      <c r="B71" s="1"/>
      <c r="C71" s="1"/>
      <c r="D71" s="1"/>
      <c r="E71" s="1"/>
      <c r="F71" s="1"/>
      <c r="G71" s="1"/>
      <c r="H71" s="1"/>
      <c r="I71" s="1"/>
      <c r="J71" s="1"/>
      <c r="K71" s="1"/>
      <c r="L71" s="1" t="s">
        <v>512</v>
      </c>
      <c r="M71" s="1">
        <v>4345.2349999999997</v>
      </c>
      <c r="N71" s="1">
        <v>19.083756911997895</v>
      </c>
      <c r="O71" s="1" t="s">
        <v>1001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
      <c r="A72" s="1"/>
      <c r="B72" s="1"/>
      <c r="C72" s="1"/>
      <c r="D72" s="1"/>
      <c r="E72" s="1"/>
      <c r="F72" s="1"/>
      <c r="G72" s="1"/>
      <c r="H72" s="1"/>
      <c r="I72" s="1"/>
      <c r="J72" s="1"/>
      <c r="K72" s="1"/>
      <c r="L72" s="1" t="s">
        <v>514</v>
      </c>
      <c r="M72" s="1">
        <v>6462.8649999999998</v>
      </c>
      <c r="N72" s="1">
        <v>28.384136787782314</v>
      </c>
      <c r="O72" s="1" t="s">
        <v>1002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
      <c r="A73" s="1"/>
      <c r="B73" s="1"/>
      <c r="C73" s="1"/>
      <c r="D73" s="1"/>
      <c r="E73" s="1"/>
      <c r="F73" s="1"/>
      <c r="G73" s="1"/>
      <c r="H73" s="1"/>
      <c r="I73" s="1"/>
      <c r="J73" s="1"/>
      <c r="K73" s="1"/>
      <c r="L73" s="1" t="s">
        <v>515</v>
      </c>
      <c r="M73" s="1">
        <v>10332.549999999999</v>
      </c>
      <c r="N73" s="1">
        <v>45.379334485031038</v>
      </c>
      <c r="O73" s="1" t="s">
        <v>1003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BN6"/>
    <mergeCell ref="BO6"/>
    <mergeCell ref="BP6"/>
    <mergeCell ref="B5:BQ5"/>
    <mergeCell ref="B6:B7"/>
    <mergeCell ref="BD6"/>
    <mergeCell ref="BE6"/>
    <mergeCell ref="BF6"/>
    <mergeCell ref="BG6:BJ6"/>
    <mergeCell ref="BK6"/>
    <mergeCell ref="AT6"/>
    <mergeCell ref="AU6"/>
    <mergeCell ref="AV6:AW6"/>
    <mergeCell ref="AX6:BB6"/>
    <mergeCell ref="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21" x14ac:dyDescent="0.4">
      <c r="A5" s="1"/>
      <c r="B5" s="209" t="s">
        <v>1004</v>
      </c>
      <c r="C5" s="209"/>
      <c r="D5" s="209"/>
      <c r="E5" s="209"/>
      <c r="F5" s="209"/>
      <c r="G5" s="209"/>
      <c r="H5" s="209"/>
      <c r="I5" s="209"/>
    </row>
    <row r="6" spans="1:9" ht="43.95" customHeight="1" x14ac:dyDescent="0.3">
      <c r="A6" s="1"/>
      <c r="B6" s="208" t="s">
        <v>506</v>
      </c>
      <c r="C6" s="208" t="s">
        <v>563</v>
      </c>
      <c r="D6" s="208" t="s">
        <v>564</v>
      </c>
      <c r="E6" s="208" t="s">
        <v>565</v>
      </c>
      <c r="F6" s="208" t="s">
        <v>566</v>
      </c>
      <c r="G6" s="208" t="s">
        <v>561</v>
      </c>
      <c r="H6" s="208" t="s">
        <v>562</v>
      </c>
      <c r="I6" s="64" t="s">
        <v>1005</v>
      </c>
    </row>
    <row r="7" spans="1:9" x14ac:dyDescent="0.3">
      <c r="A7" s="1"/>
      <c r="B7" s="208"/>
      <c r="C7" s="64" t="s">
        <v>957</v>
      </c>
      <c r="D7" s="64" t="s">
        <v>958</v>
      </c>
      <c r="E7" s="64" t="s">
        <v>959</v>
      </c>
      <c r="F7" s="64" t="s">
        <v>960</v>
      </c>
      <c r="G7" s="64" t="s">
        <v>963</v>
      </c>
      <c r="H7" s="64" t="s">
        <v>1006</v>
      </c>
      <c r="I7" s="64" t="s">
        <v>722</v>
      </c>
    </row>
    <row r="8" spans="1:9" x14ac:dyDescent="0.3">
      <c r="A8" s="1"/>
      <c r="B8" s="50" t="s">
        <v>979</v>
      </c>
      <c r="C8" s="65">
        <v>14.5</v>
      </c>
      <c r="D8" s="65">
        <v>18.3</v>
      </c>
      <c r="E8" s="65">
        <v>9.4</v>
      </c>
      <c r="F8" s="65">
        <v>11</v>
      </c>
      <c r="G8" s="65">
        <v>9.6</v>
      </c>
      <c r="H8" s="65">
        <v>62.8</v>
      </c>
      <c r="I8" s="66">
        <v>125.6</v>
      </c>
    </row>
    <row r="9" spans="1:9" x14ac:dyDescent="0.3">
      <c r="A9" s="1"/>
      <c r="B9" s="54" t="s">
        <v>980</v>
      </c>
      <c r="C9" s="67">
        <v>14.4</v>
      </c>
      <c r="D9" s="67">
        <v>18.3</v>
      </c>
      <c r="E9" s="67">
        <v>6.9</v>
      </c>
      <c r="F9" s="67">
        <v>10.99</v>
      </c>
      <c r="G9" s="67">
        <v>8.8000000000000007</v>
      </c>
      <c r="H9" s="67">
        <v>62.8</v>
      </c>
      <c r="I9" s="68">
        <v>122.19</v>
      </c>
    </row>
    <row r="10" spans="1:9" x14ac:dyDescent="0.3">
      <c r="A10" s="1"/>
      <c r="B10" s="54" t="s">
        <v>981</v>
      </c>
      <c r="C10" s="67">
        <v>14.5</v>
      </c>
      <c r="D10" s="67">
        <v>18.3</v>
      </c>
      <c r="E10" s="67">
        <v>7.4</v>
      </c>
      <c r="F10" s="67">
        <v>11</v>
      </c>
      <c r="G10" s="67">
        <v>9.5</v>
      </c>
      <c r="H10" s="67">
        <v>63.3</v>
      </c>
      <c r="I10" s="68">
        <v>124</v>
      </c>
    </row>
    <row r="11" spans="1:9" x14ac:dyDescent="0.3">
      <c r="A11" s="1"/>
      <c r="B11" s="54" t="s">
        <v>982</v>
      </c>
      <c r="C11" s="67">
        <v>14.5</v>
      </c>
      <c r="D11" s="67">
        <v>18.3</v>
      </c>
      <c r="E11" s="67">
        <v>7.3</v>
      </c>
      <c r="F11" s="67">
        <v>9.32</v>
      </c>
      <c r="G11" s="67">
        <v>9.6</v>
      </c>
      <c r="H11" s="67">
        <v>62.7</v>
      </c>
      <c r="I11" s="68">
        <v>121.72</v>
      </c>
    </row>
    <row r="12" spans="1:9" x14ac:dyDescent="0.3">
      <c r="A12" s="1"/>
      <c r="B12" s="54" t="s">
        <v>983</v>
      </c>
      <c r="C12" s="67">
        <v>14.4</v>
      </c>
      <c r="D12" s="67">
        <v>18.3</v>
      </c>
      <c r="E12" s="67">
        <v>7.3</v>
      </c>
      <c r="F12" s="67">
        <v>11</v>
      </c>
      <c r="G12" s="67">
        <v>9.6</v>
      </c>
      <c r="H12" s="67">
        <v>62.7</v>
      </c>
      <c r="I12" s="68">
        <v>123.3</v>
      </c>
    </row>
    <row r="13" spans="1:9" x14ac:dyDescent="0.3">
      <c r="A13" s="1"/>
      <c r="B13" s="54" t="s">
        <v>984</v>
      </c>
      <c r="C13" s="67">
        <v>14.5</v>
      </c>
      <c r="D13" s="67">
        <v>18.3</v>
      </c>
      <c r="E13" s="67">
        <v>7.7</v>
      </c>
      <c r="F13" s="67">
        <v>10.57</v>
      </c>
      <c r="G13" s="67">
        <v>9.3000000000000007</v>
      </c>
      <c r="H13" s="67">
        <v>62.1</v>
      </c>
      <c r="I13" s="68">
        <v>122.47</v>
      </c>
    </row>
    <row r="14" spans="1:9" x14ac:dyDescent="0.3">
      <c r="A14" s="1"/>
      <c r="B14" s="54" t="s">
        <v>985</v>
      </c>
      <c r="C14" s="67">
        <v>14.5</v>
      </c>
      <c r="D14" s="67">
        <v>18.3</v>
      </c>
      <c r="E14" s="67">
        <v>7.4</v>
      </c>
      <c r="F14" s="67">
        <v>10.89</v>
      </c>
      <c r="G14" s="67">
        <v>8.9</v>
      </c>
      <c r="H14" s="67">
        <v>62.7</v>
      </c>
      <c r="I14" s="68">
        <v>122.69</v>
      </c>
    </row>
    <row r="15" spans="1:9" x14ac:dyDescent="0.3">
      <c r="A15" s="1"/>
      <c r="B15" s="56" t="s">
        <v>986</v>
      </c>
      <c r="C15" s="69">
        <v>14.5</v>
      </c>
      <c r="D15" s="69">
        <v>18.3</v>
      </c>
      <c r="E15" s="69">
        <v>7.2</v>
      </c>
      <c r="F15" s="69">
        <v>11.01</v>
      </c>
      <c r="G15" s="69">
        <v>8.4</v>
      </c>
      <c r="H15" s="69">
        <v>62.7</v>
      </c>
      <c r="I15" s="70">
        <v>122.11</v>
      </c>
    </row>
    <row r="16" spans="1:9" x14ac:dyDescent="0.3">
      <c r="A16" s="1"/>
      <c r="B16" s="50" t="s">
        <v>987</v>
      </c>
      <c r="C16" s="65">
        <v>14.4</v>
      </c>
      <c r="D16" s="65">
        <v>18.3</v>
      </c>
      <c r="E16" s="65">
        <v>7</v>
      </c>
      <c r="F16" s="65">
        <v>10.99</v>
      </c>
      <c r="G16" s="65">
        <v>8.3000000000000007</v>
      </c>
      <c r="H16" s="65">
        <v>62.8</v>
      </c>
      <c r="I16" s="66">
        <v>121.79</v>
      </c>
    </row>
    <row r="17" spans="1:9" x14ac:dyDescent="0.3">
      <c r="A17" s="1"/>
      <c r="B17" s="54" t="s">
        <v>988</v>
      </c>
      <c r="C17" s="67">
        <v>14.1</v>
      </c>
      <c r="D17" s="67">
        <v>18.3</v>
      </c>
      <c r="E17" s="67">
        <v>7.7</v>
      </c>
      <c r="F17" s="67">
        <v>10.97</v>
      </c>
      <c r="G17" s="67">
        <v>9.3000000000000007</v>
      </c>
      <c r="H17" s="67">
        <v>62.4</v>
      </c>
      <c r="I17" s="68">
        <v>122.77</v>
      </c>
    </row>
    <row r="18" spans="1:9" x14ac:dyDescent="0.3">
      <c r="A18" s="1"/>
      <c r="B18" s="54" t="s">
        <v>989</v>
      </c>
      <c r="C18" s="67">
        <v>14.5</v>
      </c>
      <c r="D18" s="67">
        <v>18.3</v>
      </c>
      <c r="E18" s="67">
        <v>7</v>
      </c>
      <c r="F18" s="67">
        <v>10.98</v>
      </c>
      <c r="G18" s="67">
        <v>9.1</v>
      </c>
      <c r="H18" s="67">
        <v>62.4</v>
      </c>
      <c r="I18" s="68">
        <v>122.28</v>
      </c>
    </row>
    <row r="19" spans="1:9" x14ac:dyDescent="0.3">
      <c r="A19" s="1"/>
      <c r="B19" s="54" t="s">
        <v>990</v>
      </c>
      <c r="C19" s="67">
        <v>14.6</v>
      </c>
      <c r="D19" s="67">
        <v>18.3</v>
      </c>
      <c r="E19" s="67">
        <v>7.3</v>
      </c>
      <c r="F19" s="67">
        <v>10.96</v>
      </c>
      <c r="G19" s="67">
        <v>9.6</v>
      </c>
      <c r="H19" s="67">
        <v>62.8</v>
      </c>
      <c r="I19" s="68">
        <v>123.56</v>
      </c>
    </row>
    <row r="20" spans="1:9" x14ac:dyDescent="0.3">
      <c r="A20" s="1"/>
      <c r="B20" s="54" t="s">
        <v>991</v>
      </c>
      <c r="C20" s="67">
        <v>14.7</v>
      </c>
      <c r="D20" s="67">
        <v>18.3</v>
      </c>
      <c r="E20" s="67">
        <v>7.3</v>
      </c>
      <c r="F20" s="67">
        <v>10.98</v>
      </c>
      <c r="G20" s="67">
        <v>9.6</v>
      </c>
      <c r="H20" s="67">
        <v>62.3</v>
      </c>
      <c r="I20" s="68">
        <v>123.18</v>
      </c>
    </row>
    <row r="21" spans="1:9" x14ac:dyDescent="0.3">
      <c r="A21" s="1"/>
      <c r="B21" s="54" t="s">
        <v>992</v>
      </c>
      <c r="C21" s="67">
        <v>15</v>
      </c>
      <c r="D21" s="67">
        <v>18.3</v>
      </c>
      <c r="E21" s="67">
        <v>7.3</v>
      </c>
      <c r="F21" s="67">
        <v>11.02</v>
      </c>
      <c r="G21" s="67">
        <v>9.6999999999999993</v>
      </c>
      <c r="H21" s="67">
        <v>63</v>
      </c>
      <c r="I21" s="68">
        <v>124.32</v>
      </c>
    </row>
    <row r="22" spans="1:9" x14ac:dyDescent="0.3">
      <c r="A22" s="1"/>
      <c r="B22" s="54" t="s">
        <v>993</v>
      </c>
      <c r="C22" s="67">
        <v>14.5</v>
      </c>
      <c r="D22" s="67">
        <v>18.3</v>
      </c>
      <c r="E22" s="67">
        <v>7.8</v>
      </c>
      <c r="F22" s="67">
        <v>11</v>
      </c>
      <c r="G22" s="67">
        <v>9.4</v>
      </c>
      <c r="H22" s="67">
        <v>62.3</v>
      </c>
      <c r="I22" s="68">
        <v>123.3</v>
      </c>
    </row>
    <row r="23" spans="1:9" x14ac:dyDescent="0.3">
      <c r="A23" s="1"/>
      <c r="B23" s="56" t="s">
        <v>994</v>
      </c>
      <c r="C23" s="69">
        <v>14.5</v>
      </c>
      <c r="D23" s="69">
        <v>18.3</v>
      </c>
      <c r="E23" s="69">
        <v>9.1</v>
      </c>
      <c r="F23" s="69">
        <v>10.99</v>
      </c>
      <c r="G23" s="69">
        <v>9.5</v>
      </c>
      <c r="H23" s="69">
        <v>63.7</v>
      </c>
      <c r="I23" s="70">
        <v>126.09</v>
      </c>
    </row>
    <row r="24" spans="1:9" x14ac:dyDescent="0.3">
      <c r="A24" s="1"/>
      <c r="B24" s="50" t="s">
        <v>995</v>
      </c>
      <c r="C24" s="65">
        <v>14.9</v>
      </c>
      <c r="D24" s="65">
        <v>18.3</v>
      </c>
      <c r="E24" s="65">
        <v>8.1999999999999993</v>
      </c>
      <c r="F24" s="65">
        <v>10.029999999999999</v>
      </c>
      <c r="G24" s="65">
        <v>9.6</v>
      </c>
      <c r="H24" s="65">
        <v>63.7</v>
      </c>
      <c r="I24" s="66">
        <v>124.73</v>
      </c>
    </row>
    <row r="25" spans="1:9" x14ac:dyDescent="0.3">
      <c r="A25" s="1"/>
      <c r="B25" s="54" t="s">
        <v>996</v>
      </c>
      <c r="C25" s="67">
        <v>14.7</v>
      </c>
      <c r="D25" s="67">
        <v>18.3</v>
      </c>
      <c r="E25" s="67">
        <v>7.8</v>
      </c>
      <c r="F25" s="67">
        <v>9.66</v>
      </c>
      <c r="G25" s="67">
        <v>9.6</v>
      </c>
      <c r="H25" s="67">
        <v>63.2</v>
      </c>
      <c r="I25" s="68">
        <v>123.26</v>
      </c>
    </row>
    <row r="26" spans="1:9" x14ac:dyDescent="0.3">
      <c r="A26" s="1"/>
      <c r="B26" s="54" t="s">
        <v>997</v>
      </c>
      <c r="C26" s="67">
        <v>14.8</v>
      </c>
      <c r="D26" s="67">
        <v>17.399999999999999</v>
      </c>
      <c r="E26" s="67">
        <v>7.7</v>
      </c>
      <c r="F26" s="67">
        <v>9.9600000000000009</v>
      </c>
      <c r="G26" s="67">
        <v>9.3000000000000007</v>
      </c>
      <c r="H26" s="67">
        <v>63.4</v>
      </c>
      <c r="I26" s="68">
        <v>122.56</v>
      </c>
    </row>
    <row r="27" spans="1:9" x14ac:dyDescent="0.3">
      <c r="A27" s="1"/>
      <c r="B27" s="54" t="s">
        <v>750</v>
      </c>
      <c r="C27" s="67">
        <v>14.7</v>
      </c>
      <c r="D27" s="67">
        <v>18.3</v>
      </c>
      <c r="E27" s="67">
        <v>7.4</v>
      </c>
      <c r="F27" s="67">
        <v>10.61</v>
      </c>
      <c r="G27" s="67">
        <v>10.5</v>
      </c>
      <c r="H27" s="67">
        <v>63.5</v>
      </c>
      <c r="I27" s="68">
        <v>125.01</v>
      </c>
    </row>
    <row r="28" spans="1:9" x14ac:dyDescent="0.3">
      <c r="A28" s="1"/>
      <c r="B28" s="54" t="s">
        <v>751</v>
      </c>
      <c r="C28" s="67">
        <v>14.8</v>
      </c>
      <c r="D28" s="67">
        <v>18.3</v>
      </c>
      <c r="E28" s="67">
        <v>7.6</v>
      </c>
      <c r="F28" s="67">
        <v>11.07</v>
      </c>
      <c r="G28" s="67">
        <v>10</v>
      </c>
      <c r="H28" s="67">
        <v>62.8</v>
      </c>
      <c r="I28" s="68">
        <v>124.57</v>
      </c>
    </row>
    <row r="29" spans="1:9" x14ac:dyDescent="0.3">
      <c r="A29" s="1"/>
      <c r="B29" s="54" t="s">
        <v>752</v>
      </c>
      <c r="C29" s="67">
        <v>14.5</v>
      </c>
      <c r="D29" s="67">
        <v>18.3</v>
      </c>
      <c r="E29" s="67">
        <v>6.9</v>
      </c>
      <c r="F29" s="67">
        <v>11.06</v>
      </c>
      <c r="G29" s="67">
        <v>10.5</v>
      </c>
      <c r="H29" s="67">
        <v>62.8</v>
      </c>
      <c r="I29" s="68">
        <v>124.06</v>
      </c>
    </row>
    <row r="30" spans="1:9" x14ac:dyDescent="0.3">
      <c r="A30" s="1"/>
      <c r="B30" s="54" t="s">
        <v>753</v>
      </c>
      <c r="C30" s="67">
        <v>13.8</v>
      </c>
      <c r="D30" s="67">
        <v>18.3</v>
      </c>
      <c r="E30" s="67">
        <v>6.5</v>
      </c>
      <c r="F30" s="67">
        <v>10.57</v>
      </c>
      <c r="G30" s="67">
        <v>9.1</v>
      </c>
      <c r="H30" s="67">
        <v>62.6</v>
      </c>
      <c r="I30" s="68">
        <v>120.87</v>
      </c>
    </row>
    <row r="31" spans="1:9" x14ac:dyDescent="0.3">
      <c r="A31" s="1"/>
      <c r="B31" s="56" t="s">
        <v>754</v>
      </c>
      <c r="C31" s="69">
        <v>14</v>
      </c>
      <c r="D31" s="69">
        <v>18.3</v>
      </c>
      <c r="E31" s="69">
        <v>6.3</v>
      </c>
      <c r="F31" s="69">
        <v>10.48</v>
      </c>
      <c r="G31" s="69">
        <v>4.7</v>
      </c>
      <c r="H31" s="69">
        <v>63.2</v>
      </c>
      <c r="I31" s="70">
        <v>116.98</v>
      </c>
    </row>
    <row r="32" spans="1:9" x14ac:dyDescent="0.3">
      <c r="A32" s="1"/>
      <c r="B32" s="50" t="s">
        <v>755</v>
      </c>
      <c r="C32" s="65">
        <v>13.9</v>
      </c>
      <c r="D32" s="65">
        <v>18.3</v>
      </c>
      <c r="E32" s="65">
        <v>5.7</v>
      </c>
      <c r="F32" s="65">
        <v>10.39</v>
      </c>
      <c r="G32" s="65">
        <v>5.0999999999999996</v>
      </c>
      <c r="H32" s="65">
        <v>62.2</v>
      </c>
      <c r="I32" s="66">
        <v>115.59</v>
      </c>
    </row>
    <row r="33" spans="1:9" x14ac:dyDescent="0.3">
      <c r="A33" s="1"/>
      <c r="B33" s="54" t="s">
        <v>756</v>
      </c>
      <c r="C33" s="67">
        <v>13.9</v>
      </c>
      <c r="D33" s="67">
        <v>17.3</v>
      </c>
      <c r="E33" s="67">
        <v>7.2</v>
      </c>
      <c r="F33" s="67">
        <v>10.92</v>
      </c>
      <c r="G33" s="67">
        <v>5</v>
      </c>
      <c r="H33" s="67">
        <v>62.4</v>
      </c>
      <c r="I33" s="68">
        <v>116.72</v>
      </c>
    </row>
    <row r="34" spans="1:9" x14ac:dyDescent="0.3">
      <c r="A34" s="1"/>
      <c r="B34" s="54" t="s">
        <v>757</v>
      </c>
      <c r="C34" s="67">
        <v>13.9</v>
      </c>
      <c r="D34" s="67">
        <v>15.1</v>
      </c>
      <c r="E34" s="67">
        <v>7.1</v>
      </c>
      <c r="F34" s="67">
        <v>10.99</v>
      </c>
      <c r="G34" s="67">
        <v>5.2</v>
      </c>
      <c r="H34" s="67">
        <v>62.4</v>
      </c>
      <c r="I34" s="68">
        <v>114.69</v>
      </c>
    </row>
    <row r="35" spans="1:9" x14ac:dyDescent="0.3">
      <c r="A35" s="1"/>
      <c r="B35" s="54" t="s">
        <v>758</v>
      </c>
      <c r="C35" s="67">
        <v>14</v>
      </c>
      <c r="D35" s="67">
        <v>15.1</v>
      </c>
      <c r="E35" s="67">
        <v>5.4</v>
      </c>
      <c r="F35" s="67">
        <v>10.97</v>
      </c>
      <c r="G35" s="67">
        <v>5.0999999999999996</v>
      </c>
      <c r="H35" s="67">
        <v>63</v>
      </c>
      <c r="I35" s="68">
        <v>113.57</v>
      </c>
    </row>
    <row r="36" spans="1:9" x14ac:dyDescent="0.3">
      <c r="A36" s="1"/>
      <c r="B36" s="54" t="s">
        <v>759</v>
      </c>
      <c r="C36" s="67">
        <v>14</v>
      </c>
      <c r="D36" s="67">
        <v>15.1</v>
      </c>
      <c r="E36" s="67">
        <v>6.4</v>
      </c>
      <c r="F36" s="67">
        <v>10.99</v>
      </c>
      <c r="G36" s="67">
        <v>6.1</v>
      </c>
      <c r="H36" s="67">
        <v>62.9</v>
      </c>
      <c r="I36" s="68">
        <v>115.49</v>
      </c>
    </row>
    <row r="37" spans="1:9" x14ac:dyDescent="0.3">
      <c r="A37" s="1"/>
      <c r="B37" s="54" t="s">
        <v>760</v>
      </c>
      <c r="C37" s="67">
        <v>13.5</v>
      </c>
      <c r="D37" s="67">
        <v>15.1</v>
      </c>
      <c r="E37" s="67">
        <v>7.4</v>
      </c>
      <c r="F37" s="67">
        <v>10.84</v>
      </c>
      <c r="G37" s="67">
        <v>6.6</v>
      </c>
      <c r="H37" s="67">
        <v>62.7</v>
      </c>
      <c r="I37" s="68">
        <v>116.14</v>
      </c>
    </row>
    <row r="38" spans="1:9" x14ac:dyDescent="0.3">
      <c r="A38" s="1"/>
      <c r="B38" s="54" t="s">
        <v>761</v>
      </c>
      <c r="C38" s="67">
        <v>14</v>
      </c>
      <c r="D38" s="67">
        <v>15.1</v>
      </c>
      <c r="E38" s="67">
        <v>5.7</v>
      </c>
      <c r="F38" s="67">
        <v>11.03</v>
      </c>
      <c r="G38" s="67">
        <v>7.8</v>
      </c>
      <c r="H38" s="67">
        <v>62.6</v>
      </c>
      <c r="I38" s="68">
        <v>116.23</v>
      </c>
    </row>
    <row r="39" spans="1:9" x14ac:dyDescent="0.3">
      <c r="A39" s="1"/>
      <c r="B39" s="56" t="s">
        <v>762</v>
      </c>
      <c r="C39" s="69">
        <v>14</v>
      </c>
      <c r="D39" s="69">
        <v>15.1</v>
      </c>
      <c r="E39" s="69">
        <v>7.2</v>
      </c>
      <c r="F39" s="69">
        <v>10.49</v>
      </c>
      <c r="G39" s="69">
        <v>9.5</v>
      </c>
      <c r="H39" s="69">
        <v>62</v>
      </c>
      <c r="I39" s="70">
        <v>118.29</v>
      </c>
    </row>
    <row r="40" spans="1:9" x14ac:dyDescent="0.3">
      <c r="A40" s="1"/>
      <c r="B40" s="50" t="s">
        <v>763</v>
      </c>
      <c r="C40" s="65">
        <v>14</v>
      </c>
      <c r="D40" s="65">
        <v>15.1</v>
      </c>
      <c r="E40" s="65">
        <v>8.6999999999999993</v>
      </c>
      <c r="F40" s="65">
        <v>11.04</v>
      </c>
      <c r="G40" s="65">
        <v>10.3</v>
      </c>
      <c r="H40" s="65">
        <v>63.1</v>
      </c>
      <c r="I40" s="66">
        <v>122.24</v>
      </c>
    </row>
    <row r="41" spans="1:9" x14ac:dyDescent="0.3">
      <c r="A41" s="1"/>
      <c r="B41" s="54" t="s">
        <v>764</v>
      </c>
      <c r="C41" s="67">
        <v>15</v>
      </c>
      <c r="D41" s="67">
        <v>15.1</v>
      </c>
      <c r="E41" s="67">
        <v>6.5</v>
      </c>
      <c r="F41" s="67">
        <v>10.99</v>
      </c>
      <c r="G41" s="67">
        <v>9.3000000000000007</v>
      </c>
      <c r="H41" s="67">
        <v>63.2</v>
      </c>
      <c r="I41" s="68">
        <v>120.09</v>
      </c>
    </row>
    <row r="42" spans="1:9" x14ac:dyDescent="0.3">
      <c r="A42" s="1"/>
      <c r="B42" s="54" t="s">
        <v>765</v>
      </c>
      <c r="C42" s="67">
        <v>14.4</v>
      </c>
      <c r="D42" s="67">
        <v>15.1</v>
      </c>
      <c r="E42" s="67">
        <v>6.7</v>
      </c>
      <c r="F42" s="67">
        <v>10.69</v>
      </c>
      <c r="G42" s="67">
        <v>9.3000000000000007</v>
      </c>
      <c r="H42" s="67">
        <v>63.3</v>
      </c>
      <c r="I42" s="68">
        <v>119.49</v>
      </c>
    </row>
    <row r="43" spans="1:9" x14ac:dyDescent="0.3">
      <c r="A43" s="1"/>
      <c r="B43" s="54" t="s">
        <v>766</v>
      </c>
      <c r="C43" s="67">
        <v>14.4</v>
      </c>
      <c r="D43" s="67">
        <v>15.5</v>
      </c>
      <c r="E43" s="67">
        <v>7.3</v>
      </c>
      <c r="F43" s="67">
        <v>11.05</v>
      </c>
      <c r="G43" s="67">
        <v>9.5</v>
      </c>
      <c r="H43" s="67">
        <v>63.3</v>
      </c>
      <c r="I43" s="68">
        <v>121.05</v>
      </c>
    </row>
    <row r="44" spans="1:9" x14ac:dyDescent="0.3">
      <c r="A44" s="1"/>
      <c r="B44" s="54" t="s">
        <v>767</v>
      </c>
      <c r="C44" s="67">
        <v>14</v>
      </c>
      <c r="D44" s="67">
        <v>15.7</v>
      </c>
      <c r="E44" s="67">
        <v>6.9</v>
      </c>
      <c r="F44" s="67">
        <v>11.04</v>
      </c>
      <c r="G44" s="67">
        <v>9.6</v>
      </c>
      <c r="H44" s="67">
        <v>62.6</v>
      </c>
      <c r="I44" s="68">
        <v>119.84</v>
      </c>
    </row>
    <row r="45" spans="1:9" x14ac:dyDescent="0.3">
      <c r="A45" s="1"/>
      <c r="B45" s="54" t="s">
        <v>768</v>
      </c>
      <c r="C45" s="67">
        <v>14</v>
      </c>
      <c r="D45" s="67">
        <v>15.5</v>
      </c>
      <c r="E45" s="67">
        <v>6.9</v>
      </c>
      <c r="F45" s="67">
        <v>11.01</v>
      </c>
      <c r="G45" s="67">
        <v>9.1999999999999993</v>
      </c>
      <c r="H45" s="67">
        <v>63.2</v>
      </c>
      <c r="I45" s="68">
        <v>119.81</v>
      </c>
    </row>
    <row r="46" spans="1:9" x14ac:dyDescent="0.3">
      <c r="A46" s="1"/>
      <c r="B46" s="54" t="s">
        <v>769</v>
      </c>
      <c r="C46" s="67">
        <v>13.7</v>
      </c>
      <c r="D46" s="67">
        <v>17</v>
      </c>
      <c r="E46" s="67">
        <v>6.9</v>
      </c>
      <c r="F46" s="67">
        <v>11.03</v>
      </c>
      <c r="G46" s="67">
        <v>9.1999999999999993</v>
      </c>
      <c r="H46" s="67">
        <v>62.8</v>
      </c>
      <c r="I46" s="68">
        <v>120.63</v>
      </c>
    </row>
    <row r="47" spans="1:9" x14ac:dyDescent="0.3">
      <c r="A47" s="1"/>
      <c r="B47" s="56" t="s">
        <v>770</v>
      </c>
      <c r="C47" s="69">
        <v>13.8</v>
      </c>
      <c r="D47" s="69">
        <v>18.3</v>
      </c>
      <c r="E47" s="69">
        <v>6.9</v>
      </c>
      <c r="F47" s="69">
        <v>11.04</v>
      </c>
      <c r="G47" s="69">
        <v>9.3000000000000007</v>
      </c>
      <c r="H47" s="69">
        <v>63.2</v>
      </c>
      <c r="I47" s="70">
        <v>122.54</v>
      </c>
    </row>
    <row r="48" spans="1:9" x14ac:dyDescent="0.3">
      <c r="A48" s="1"/>
      <c r="B48" s="50" t="s">
        <v>771</v>
      </c>
      <c r="C48" s="65">
        <v>13.1</v>
      </c>
      <c r="D48" s="65">
        <v>17.8</v>
      </c>
      <c r="E48" s="65">
        <v>7</v>
      </c>
      <c r="F48" s="65">
        <v>9.7799999999999994</v>
      </c>
      <c r="G48" s="65">
        <v>8.8000000000000007</v>
      </c>
      <c r="H48" s="65">
        <v>63.3</v>
      </c>
      <c r="I48" s="66">
        <v>119.78</v>
      </c>
    </row>
    <row r="49" spans="1:9" x14ac:dyDescent="0.3">
      <c r="A49" s="1"/>
      <c r="B49" s="54" t="s">
        <v>772</v>
      </c>
      <c r="C49" s="67">
        <v>14</v>
      </c>
      <c r="D49" s="67">
        <v>17.5</v>
      </c>
      <c r="E49" s="67">
        <v>7.3</v>
      </c>
      <c r="F49" s="67">
        <v>10.55</v>
      </c>
      <c r="G49" s="67">
        <v>8.9</v>
      </c>
      <c r="H49" s="67">
        <v>63.7</v>
      </c>
      <c r="I49" s="68">
        <v>121.95</v>
      </c>
    </row>
    <row r="50" spans="1:9" x14ac:dyDescent="0.3">
      <c r="A50" s="1"/>
      <c r="B50" s="54" t="s">
        <v>773</v>
      </c>
      <c r="C50" s="67">
        <v>14.5</v>
      </c>
      <c r="D50" s="67">
        <v>18.3</v>
      </c>
      <c r="E50" s="67">
        <v>8.5</v>
      </c>
      <c r="F50" s="67">
        <v>11.04</v>
      </c>
      <c r="G50" s="67">
        <v>9.5</v>
      </c>
      <c r="H50" s="67">
        <v>63.1</v>
      </c>
      <c r="I50" s="68">
        <v>124.94</v>
      </c>
    </row>
    <row r="51" spans="1:9" x14ac:dyDescent="0.3">
      <c r="A51" s="1"/>
      <c r="B51" s="54" t="s">
        <v>774</v>
      </c>
      <c r="C51" s="67">
        <v>14.7</v>
      </c>
      <c r="D51" s="67">
        <v>18.3</v>
      </c>
      <c r="E51" s="67">
        <v>7.9</v>
      </c>
      <c r="F51" s="67">
        <v>10.74</v>
      </c>
      <c r="G51" s="67">
        <v>9.6</v>
      </c>
      <c r="H51" s="67">
        <v>62.9</v>
      </c>
      <c r="I51" s="68">
        <v>124.14</v>
      </c>
    </row>
    <row r="52" spans="1:9" x14ac:dyDescent="0.3">
      <c r="A52" s="1"/>
      <c r="B52" s="54" t="s">
        <v>775</v>
      </c>
      <c r="C52" s="67">
        <v>14.6</v>
      </c>
      <c r="D52" s="67">
        <v>18.3</v>
      </c>
      <c r="E52" s="67">
        <v>6.6</v>
      </c>
      <c r="F52" s="67">
        <v>11.03</v>
      </c>
      <c r="G52" s="67">
        <v>9.5</v>
      </c>
      <c r="H52" s="67">
        <v>63.2</v>
      </c>
      <c r="I52" s="68">
        <v>123.23</v>
      </c>
    </row>
    <row r="53" spans="1:9" x14ac:dyDescent="0.3">
      <c r="A53" s="1"/>
      <c r="B53" s="54" t="s">
        <v>776</v>
      </c>
      <c r="C53" s="67">
        <v>14.5</v>
      </c>
      <c r="D53" s="67">
        <v>18.3</v>
      </c>
      <c r="E53" s="67">
        <v>8.8000000000000007</v>
      </c>
      <c r="F53" s="67">
        <v>11.28</v>
      </c>
      <c r="G53" s="67">
        <v>9.6</v>
      </c>
      <c r="H53" s="67">
        <v>63.8</v>
      </c>
      <c r="I53" s="68">
        <v>126.28</v>
      </c>
    </row>
    <row r="54" spans="1:9" x14ac:dyDescent="0.3">
      <c r="A54" s="1"/>
      <c r="B54" s="54" t="s">
        <v>777</v>
      </c>
      <c r="C54" s="67">
        <v>14.4</v>
      </c>
      <c r="D54" s="67">
        <v>18.2</v>
      </c>
      <c r="E54" s="67">
        <v>7.8</v>
      </c>
      <c r="F54" s="67">
        <v>11.08</v>
      </c>
      <c r="G54" s="67">
        <v>9.5</v>
      </c>
      <c r="H54" s="67">
        <v>63.3</v>
      </c>
      <c r="I54" s="68">
        <v>124.28</v>
      </c>
    </row>
    <row r="55" spans="1:9" x14ac:dyDescent="0.3">
      <c r="A55" s="1"/>
      <c r="B55" s="56" t="s">
        <v>998</v>
      </c>
      <c r="C55" s="69">
        <v>14.5</v>
      </c>
      <c r="D55" s="69">
        <v>18.2</v>
      </c>
      <c r="E55" s="69">
        <v>7</v>
      </c>
      <c r="F55" s="69">
        <v>11.05</v>
      </c>
      <c r="G55" s="69">
        <v>9.5</v>
      </c>
      <c r="H55" s="69">
        <v>63.6</v>
      </c>
      <c r="I55" s="70">
        <v>123.85</v>
      </c>
    </row>
    <row r="56" spans="1:9" ht="15.6" x14ac:dyDescent="0.3">
      <c r="A56" s="1"/>
      <c r="B56" s="71" t="s">
        <v>999</v>
      </c>
      <c r="C56" s="72">
        <v>343.55</v>
      </c>
      <c r="D56" s="72">
        <v>418.35</v>
      </c>
      <c r="E56" s="72">
        <v>174.65</v>
      </c>
      <c r="F56" s="72">
        <v>259.08499999999998</v>
      </c>
      <c r="G56" s="72">
        <v>211.25</v>
      </c>
      <c r="H56" s="72">
        <v>1510.25</v>
      </c>
      <c r="I56" s="72">
        <v>2917.1350000000002</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258"/>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2" width="13" customWidth="1"/>
    <col min="33" max="33" width="21" customWidth="1"/>
  </cols>
  <sheetData>
    <row r="1" spans="1:3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row>
    <row r="3" spans="1:33" ht="69" customHeight="1" x14ac:dyDescent="0.3">
      <c r="A3" s="1"/>
      <c r="B3" s="192" t="s">
        <v>1007</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row>
    <row r="4" spans="1:3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row>
    <row r="5" spans="1:33" ht="17.399999999999999" x14ac:dyDescent="0.3">
      <c r="A5" s="1"/>
      <c r="B5" s="2" t="s">
        <v>1008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row>
    <row r="6" spans="1:33" ht="22.95" customHeight="1" x14ac:dyDescent="0.3">
      <c r="A6" s="1"/>
      <c r="B6" s="196" t="s">
        <v>3</v>
      </c>
      <c r="C6" s="196" t="s">
        <v>52</v>
      </c>
      <c r="D6" s="196" t="s">
        <v>1009</v>
      </c>
      <c r="E6" s="196" t="s">
        <v>1010</v>
      </c>
      <c r="F6" s="210" t="s">
        <v>1011</v>
      </c>
      <c r="G6" s="210"/>
      <c r="H6" s="210"/>
      <c r="I6" s="210"/>
      <c r="J6" s="210"/>
      <c r="K6" s="210"/>
      <c r="L6" s="210"/>
      <c r="M6" s="210"/>
      <c r="N6" s="210"/>
      <c r="O6" s="210"/>
      <c r="P6" s="210"/>
      <c r="Q6" s="210"/>
      <c r="R6" s="210"/>
      <c r="S6" s="210"/>
      <c r="T6" s="210"/>
      <c r="U6" s="210"/>
      <c r="V6" s="210"/>
      <c r="W6" s="210"/>
      <c r="X6" s="210"/>
      <c r="Y6" s="210"/>
      <c r="Z6" s="210"/>
      <c r="AA6" s="210"/>
      <c r="AB6" s="210"/>
      <c r="AC6" s="210"/>
      <c r="AD6" s="210"/>
      <c r="AE6" s="210"/>
      <c r="AF6" s="210"/>
      <c r="AG6" s="210"/>
    </row>
    <row r="7" spans="1:33" ht="22.95" customHeight="1" x14ac:dyDescent="0.3">
      <c r="A7" s="1"/>
      <c r="B7" s="196"/>
      <c r="C7" s="196"/>
      <c r="D7" s="196"/>
      <c r="E7" s="196"/>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v>24</v>
      </c>
      <c r="AD7" s="73">
        <v>25</v>
      </c>
      <c r="AE7" s="73">
        <v>26</v>
      </c>
      <c r="AF7" s="73">
        <v>27</v>
      </c>
      <c r="AG7" s="73" t="s">
        <v>882</v>
      </c>
    </row>
    <row r="8" spans="1:33" x14ac:dyDescent="0.3">
      <c r="A8" s="1"/>
      <c r="B8" s="74" t="s">
        <v>563</v>
      </c>
      <c r="C8" s="74" t="s">
        <v>957</v>
      </c>
      <c r="D8" s="74" t="s">
        <v>1012</v>
      </c>
      <c r="E8" s="75" t="s">
        <v>513</v>
      </c>
      <c r="F8" s="76"/>
      <c r="G8" s="76">
        <v>87</v>
      </c>
      <c r="H8" s="76">
        <v>358.3</v>
      </c>
      <c r="I8" s="76">
        <v>359.75</v>
      </c>
      <c r="J8" s="76">
        <v>358.75</v>
      </c>
      <c r="K8" s="76">
        <v>358.85</v>
      </c>
      <c r="L8" s="76">
        <v>340.25</v>
      </c>
      <c r="M8" s="76">
        <v>346.75</v>
      </c>
      <c r="N8" s="76">
        <v>341.4</v>
      </c>
      <c r="O8" s="76">
        <v>344.1</v>
      </c>
      <c r="P8" s="76">
        <v>332.4</v>
      </c>
      <c r="Q8" s="76">
        <v>329.5</v>
      </c>
      <c r="R8" s="76">
        <v>347.85</v>
      </c>
      <c r="S8" s="76">
        <v>350.95</v>
      </c>
      <c r="T8" s="76">
        <v>353.4</v>
      </c>
      <c r="U8" s="76">
        <v>347.05</v>
      </c>
      <c r="V8" s="76">
        <v>353.6</v>
      </c>
      <c r="W8" s="76">
        <v>354.25</v>
      </c>
      <c r="X8" s="76">
        <v>356.05</v>
      </c>
      <c r="Y8" s="76">
        <v>291.3</v>
      </c>
      <c r="Z8" s="76">
        <v>349.95</v>
      </c>
      <c r="AA8" s="76">
        <v>353.8</v>
      </c>
      <c r="AB8" s="76">
        <v>353.1</v>
      </c>
      <c r="AC8" s="76">
        <v>354.2</v>
      </c>
      <c r="AD8" s="76">
        <v>353.05</v>
      </c>
      <c r="AE8" s="76">
        <v>353.95</v>
      </c>
      <c r="AF8" s="76">
        <v>343.55</v>
      </c>
      <c r="AG8" s="76">
        <v>8773.1</v>
      </c>
    </row>
    <row r="9" spans="1:33" x14ac:dyDescent="0.3">
      <c r="A9" s="1"/>
      <c r="B9" s="74" t="s">
        <v>564</v>
      </c>
      <c r="C9" s="74" t="s">
        <v>1013</v>
      </c>
      <c r="D9" s="74" t="s">
        <v>1014</v>
      </c>
      <c r="E9" s="75" t="s">
        <v>513</v>
      </c>
      <c r="F9" s="76">
        <v>447.75</v>
      </c>
      <c r="G9" s="76">
        <v>401.6</v>
      </c>
      <c r="H9" s="76">
        <v>400.05</v>
      </c>
      <c r="I9" s="76">
        <v>376.95</v>
      </c>
      <c r="J9" s="76">
        <v>390</v>
      </c>
      <c r="K9" s="76">
        <v>381.3</v>
      </c>
      <c r="L9" s="76">
        <v>410.9</v>
      </c>
      <c r="M9" s="76">
        <v>386.52</v>
      </c>
      <c r="N9" s="76">
        <v>411.66500000000002</v>
      </c>
      <c r="O9" s="76">
        <v>411</v>
      </c>
      <c r="P9" s="76">
        <v>398.85</v>
      </c>
      <c r="Q9" s="76">
        <v>412.65</v>
      </c>
      <c r="R9" s="76">
        <v>406.25</v>
      </c>
      <c r="S9" s="76">
        <v>406.15</v>
      </c>
      <c r="T9" s="76">
        <v>337.5</v>
      </c>
      <c r="U9" s="76">
        <v>375.9</v>
      </c>
      <c r="V9" s="76">
        <v>389.4</v>
      </c>
      <c r="W9" s="76">
        <v>392.65</v>
      </c>
      <c r="X9" s="76">
        <v>388.85</v>
      </c>
      <c r="Y9" s="76">
        <v>338.35</v>
      </c>
      <c r="Z9" s="76">
        <v>392.1</v>
      </c>
      <c r="AA9" s="76">
        <v>400.05</v>
      </c>
      <c r="AB9" s="76">
        <v>422.45</v>
      </c>
      <c r="AC9" s="76">
        <v>429.15</v>
      </c>
      <c r="AD9" s="76">
        <v>439.15</v>
      </c>
      <c r="AE9" s="76">
        <v>306.64999999999998</v>
      </c>
      <c r="AF9" s="76">
        <v>418.35</v>
      </c>
      <c r="AG9" s="76">
        <v>10672.184999999999</v>
      </c>
    </row>
    <row r="10" spans="1:33" x14ac:dyDescent="0.3">
      <c r="A10" s="1"/>
      <c r="B10" s="74" t="s">
        <v>565</v>
      </c>
      <c r="C10" s="74" t="s">
        <v>1015</v>
      </c>
      <c r="D10" s="74" t="s">
        <v>52</v>
      </c>
      <c r="E10" s="75" t="s">
        <v>513</v>
      </c>
      <c r="F10" s="76"/>
      <c r="G10" s="76"/>
      <c r="H10" s="76"/>
      <c r="I10" s="76">
        <v>57.4</v>
      </c>
      <c r="J10" s="76">
        <v>178.1</v>
      </c>
      <c r="K10" s="76">
        <v>175.4</v>
      </c>
      <c r="L10" s="76">
        <v>175.7</v>
      </c>
      <c r="M10" s="76">
        <v>189.35</v>
      </c>
      <c r="N10" s="76">
        <v>190.2</v>
      </c>
      <c r="O10" s="76">
        <v>179.3</v>
      </c>
      <c r="P10" s="76">
        <v>175.1</v>
      </c>
      <c r="Q10" s="76">
        <v>170.61</v>
      </c>
      <c r="R10" s="76">
        <v>170.35</v>
      </c>
      <c r="S10" s="76">
        <v>170.35</v>
      </c>
      <c r="T10" s="76">
        <v>158.65</v>
      </c>
      <c r="U10" s="76">
        <v>166.25</v>
      </c>
      <c r="V10" s="76">
        <v>164.25</v>
      </c>
      <c r="W10" s="76">
        <v>152.44999999999999</v>
      </c>
      <c r="X10" s="76">
        <v>182.8</v>
      </c>
      <c r="Y10" s="76">
        <v>192.3</v>
      </c>
      <c r="Z10" s="76">
        <v>180.5</v>
      </c>
      <c r="AA10" s="76">
        <v>192.15</v>
      </c>
      <c r="AB10" s="76">
        <v>181.95</v>
      </c>
      <c r="AC10" s="76">
        <v>199.73500000000001</v>
      </c>
      <c r="AD10" s="76">
        <v>149.71</v>
      </c>
      <c r="AE10" s="76">
        <v>190.05</v>
      </c>
      <c r="AF10" s="76">
        <v>174.65</v>
      </c>
      <c r="AG10" s="76">
        <v>4117.3050000000003</v>
      </c>
    </row>
    <row r="11" spans="1:33" x14ac:dyDescent="0.3">
      <c r="A11" s="1"/>
      <c r="B11" s="74" t="s">
        <v>566</v>
      </c>
      <c r="C11" s="74" t="s">
        <v>960</v>
      </c>
      <c r="D11" s="74" t="s">
        <v>52</v>
      </c>
      <c r="E11" s="75" t="s">
        <v>513</v>
      </c>
      <c r="F11" s="76"/>
      <c r="G11" s="76"/>
      <c r="H11" s="76"/>
      <c r="I11" s="76"/>
      <c r="J11" s="76"/>
      <c r="K11" s="76"/>
      <c r="L11" s="76"/>
      <c r="M11" s="76"/>
      <c r="N11" s="76"/>
      <c r="O11" s="76"/>
      <c r="P11" s="76"/>
      <c r="Q11" s="76"/>
      <c r="R11" s="76"/>
      <c r="S11" s="76"/>
      <c r="T11" s="76"/>
      <c r="U11" s="76">
        <v>155.60499999999999</v>
      </c>
      <c r="V11" s="76">
        <v>155.58500000000001</v>
      </c>
      <c r="W11" s="76">
        <v>168.67500000000001</v>
      </c>
      <c r="X11" s="76">
        <v>151.405</v>
      </c>
      <c r="Y11" s="76">
        <v>192.06</v>
      </c>
      <c r="Z11" s="76">
        <v>208.02</v>
      </c>
      <c r="AA11" s="76">
        <v>229.84</v>
      </c>
      <c r="AB11" s="76">
        <v>102.27500000000001</v>
      </c>
      <c r="AC11" s="76">
        <v>172.13</v>
      </c>
      <c r="AD11" s="76">
        <v>184.77</v>
      </c>
      <c r="AE11" s="76">
        <v>253.67500000000001</v>
      </c>
      <c r="AF11" s="76">
        <v>259.08499999999998</v>
      </c>
      <c r="AG11" s="76">
        <v>2233.125</v>
      </c>
    </row>
    <row r="12" spans="1:33" x14ac:dyDescent="0.3">
      <c r="A12" s="1"/>
      <c r="B12" s="74" t="s">
        <v>551</v>
      </c>
      <c r="C12" s="74" t="s">
        <v>885</v>
      </c>
      <c r="D12" s="74" t="s">
        <v>52</v>
      </c>
      <c r="E12" s="75" t="s">
        <v>512</v>
      </c>
      <c r="F12" s="76">
        <v>293.95</v>
      </c>
      <c r="G12" s="76">
        <v>315.60000000000002</v>
      </c>
      <c r="H12" s="76">
        <v>295.60000000000002</v>
      </c>
      <c r="I12" s="76">
        <v>289.39999999999998</v>
      </c>
      <c r="J12" s="76">
        <v>281.3</v>
      </c>
      <c r="K12" s="76">
        <v>289.5</v>
      </c>
      <c r="L12" s="76">
        <v>302.64999999999998</v>
      </c>
      <c r="M12" s="76">
        <v>284.7</v>
      </c>
      <c r="N12" s="76">
        <v>299.45</v>
      </c>
      <c r="O12" s="76">
        <v>264.75</v>
      </c>
      <c r="P12" s="76">
        <v>300.89999999999998</v>
      </c>
      <c r="Q12" s="76">
        <v>269.3</v>
      </c>
      <c r="R12" s="76">
        <v>273.3</v>
      </c>
      <c r="S12" s="76">
        <v>299.2</v>
      </c>
      <c r="T12" s="76">
        <v>317.60000000000002</v>
      </c>
      <c r="U12" s="76">
        <v>303.8</v>
      </c>
      <c r="V12" s="76">
        <v>76.8</v>
      </c>
      <c r="W12" s="76">
        <v>239.15</v>
      </c>
      <c r="X12" s="76">
        <v>247.6</v>
      </c>
      <c r="Y12" s="76">
        <v>266.35000000000002</v>
      </c>
      <c r="Z12" s="76">
        <v>255.15</v>
      </c>
      <c r="AA12" s="76">
        <v>333.55</v>
      </c>
      <c r="AB12" s="76">
        <v>337.3</v>
      </c>
      <c r="AC12" s="76">
        <v>297.85000000000002</v>
      </c>
      <c r="AD12" s="76">
        <v>327.7</v>
      </c>
      <c r="AE12" s="76">
        <v>335.85</v>
      </c>
      <c r="AF12" s="76">
        <v>335.05</v>
      </c>
      <c r="AG12" s="76">
        <v>7733.35</v>
      </c>
    </row>
    <row r="13" spans="1:33" x14ac:dyDescent="0.3">
      <c r="A13" s="1"/>
      <c r="B13" s="74" t="s">
        <v>552</v>
      </c>
      <c r="C13" s="74" t="s">
        <v>887</v>
      </c>
      <c r="D13" s="74" t="s">
        <v>52</v>
      </c>
      <c r="E13" s="75" t="s">
        <v>512</v>
      </c>
      <c r="F13" s="76">
        <v>27.55</v>
      </c>
      <c r="G13" s="76">
        <v>26.3</v>
      </c>
      <c r="H13" s="76">
        <v>24.9</v>
      </c>
      <c r="I13" s="76">
        <v>25.25</v>
      </c>
      <c r="J13" s="76">
        <v>26.65</v>
      </c>
      <c r="K13" s="76">
        <v>24.25</v>
      </c>
      <c r="L13" s="76">
        <v>24</v>
      </c>
      <c r="M13" s="76">
        <v>26.75</v>
      </c>
      <c r="N13" s="76">
        <v>26.2</v>
      </c>
      <c r="O13" s="76">
        <v>26.1</v>
      </c>
      <c r="P13" s="76">
        <v>23.9</v>
      </c>
      <c r="Q13" s="76">
        <v>23.1</v>
      </c>
      <c r="R13" s="76">
        <v>23</v>
      </c>
      <c r="S13" s="76">
        <v>25.45</v>
      </c>
      <c r="T13" s="76">
        <v>22.75</v>
      </c>
      <c r="U13" s="76">
        <v>23.65</v>
      </c>
      <c r="V13" s="76">
        <v>25.5</v>
      </c>
      <c r="W13" s="76">
        <v>24.7</v>
      </c>
      <c r="X13" s="76">
        <v>26.05</v>
      </c>
      <c r="Y13" s="76">
        <v>28.4</v>
      </c>
      <c r="Z13" s="76">
        <v>33.049999999999997</v>
      </c>
      <c r="AA13" s="76">
        <v>32.4</v>
      </c>
      <c r="AB13" s="76">
        <v>29.55</v>
      </c>
      <c r="AC13" s="76">
        <v>28</v>
      </c>
      <c r="AD13" s="76">
        <v>27.35</v>
      </c>
      <c r="AE13" s="76">
        <v>26.7</v>
      </c>
      <c r="AF13" s="76">
        <v>28.05</v>
      </c>
      <c r="AG13" s="76">
        <v>709.55</v>
      </c>
    </row>
    <row r="14" spans="1:33" x14ac:dyDescent="0.3">
      <c r="A14" s="1"/>
      <c r="B14" s="74" t="s">
        <v>553</v>
      </c>
      <c r="C14" s="74" t="s">
        <v>962</v>
      </c>
      <c r="D14" s="74" t="s">
        <v>52</v>
      </c>
      <c r="E14" s="75" t="s">
        <v>512</v>
      </c>
      <c r="F14" s="76">
        <v>2.95</v>
      </c>
      <c r="G14" s="76">
        <v>4.05</v>
      </c>
      <c r="H14" s="76"/>
      <c r="I14" s="76"/>
      <c r="J14" s="76"/>
      <c r="K14" s="76"/>
      <c r="L14" s="76"/>
      <c r="M14" s="76">
        <v>5.75</v>
      </c>
      <c r="N14" s="76">
        <v>9.6</v>
      </c>
      <c r="O14" s="76">
        <v>9.6</v>
      </c>
      <c r="P14" s="76">
        <v>3.95</v>
      </c>
      <c r="Q14" s="76"/>
      <c r="R14" s="76"/>
      <c r="S14" s="76"/>
      <c r="T14" s="76"/>
      <c r="U14" s="76"/>
      <c r="V14" s="76"/>
      <c r="W14" s="76"/>
      <c r="X14" s="76"/>
      <c r="Y14" s="76"/>
      <c r="Z14" s="76"/>
      <c r="AA14" s="76">
        <v>5.55</v>
      </c>
      <c r="AB14" s="76">
        <v>9.6</v>
      </c>
      <c r="AC14" s="76">
        <v>9.6</v>
      </c>
      <c r="AD14" s="76">
        <v>3.95</v>
      </c>
      <c r="AE14" s="76"/>
      <c r="AF14" s="76"/>
      <c r="AG14" s="76">
        <v>64.599999999999994</v>
      </c>
    </row>
    <row r="15" spans="1:33" x14ac:dyDescent="0.3">
      <c r="A15" s="1"/>
      <c r="B15" s="74" t="s">
        <v>561</v>
      </c>
      <c r="C15" s="74" t="s">
        <v>963</v>
      </c>
      <c r="D15" s="74" t="s">
        <v>1016</v>
      </c>
      <c r="E15" s="75" t="s">
        <v>513</v>
      </c>
      <c r="F15" s="76">
        <v>227.75</v>
      </c>
      <c r="G15" s="76">
        <v>225</v>
      </c>
      <c r="H15" s="76">
        <v>227.15</v>
      </c>
      <c r="I15" s="76">
        <v>233.15</v>
      </c>
      <c r="J15" s="76">
        <v>245.05</v>
      </c>
      <c r="K15" s="76">
        <v>235.15</v>
      </c>
      <c r="L15" s="76">
        <v>206.3</v>
      </c>
      <c r="M15" s="76">
        <v>205.3</v>
      </c>
      <c r="N15" s="76">
        <v>226.7</v>
      </c>
      <c r="O15" s="76">
        <v>220.7</v>
      </c>
      <c r="P15" s="76">
        <v>208.9</v>
      </c>
      <c r="Q15" s="76">
        <v>213.7</v>
      </c>
      <c r="R15" s="76">
        <v>221.45</v>
      </c>
      <c r="S15" s="76">
        <v>186.45</v>
      </c>
      <c r="T15" s="76">
        <v>243.8</v>
      </c>
      <c r="U15" s="76">
        <v>218.65</v>
      </c>
      <c r="V15" s="76">
        <v>222.3</v>
      </c>
      <c r="W15" s="76">
        <v>226.15</v>
      </c>
      <c r="X15" s="76">
        <v>224.2</v>
      </c>
      <c r="Y15" s="76">
        <v>201</v>
      </c>
      <c r="Z15" s="76">
        <v>220.4</v>
      </c>
      <c r="AA15" s="76">
        <v>223.1</v>
      </c>
      <c r="AB15" s="76">
        <v>114.05</v>
      </c>
      <c r="AC15" s="76">
        <v>103.25</v>
      </c>
      <c r="AD15" s="76">
        <v>225.95</v>
      </c>
      <c r="AE15" s="76">
        <v>225</v>
      </c>
      <c r="AF15" s="76">
        <v>211.25</v>
      </c>
      <c r="AG15" s="76">
        <v>5741.85</v>
      </c>
    </row>
    <row r="16" spans="1:33" x14ac:dyDescent="0.3">
      <c r="A16" s="1"/>
      <c r="B16" s="74" t="s">
        <v>520</v>
      </c>
      <c r="C16" s="74" t="s">
        <v>888</v>
      </c>
      <c r="D16" s="74" t="s">
        <v>52</v>
      </c>
      <c r="E16" s="75" t="s">
        <v>512</v>
      </c>
      <c r="F16" s="76">
        <v>1927.35</v>
      </c>
      <c r="G16" s="76">
        <v>2094.15</v>
      </c>
      <c r="H16" s="76">
        <v>1681.1</v>
      </c>
      <c r="I16" s="76">
        <v>2283.1</v>
      </c>
      <c r="J16" s="76">
        <v>2070.1999999999998</v>
      </c>
      <c r="K16" s="76">
        <v>1601.8</v>
      </c>
      <c r="L16" s="76">
        <v>2297.8000000000002</v>
      </c>
      <c r="M16" s="76">
        <v>2183.3000000000002</v>
      </c>
      <c r="N16" s="76">
        <v>2008.85</v>
      </c>
      <c r="O16" s="76">
        <v>1930.95</v>
      </c>
      <c r="P16" s="76">
        <v>2225.4499999999998</v>
      </c>
      <c r="Q16" s="76">
        <v>2086.0500000000002</v>
      </c>
      <c r="R16" s="76">
        <v>2034.8</v>
      </c>
      <c r="S16" s="76">
        <v>1945.65</v>
      </c>
      <c r="T16" s="76">
        <v>2117.1</v>
      </c>
      <c r="U16" s="76">
        <v>2156.6</v>
      </c>
      <c r="V16" s="76">
        <v>2252.4499999999998</v>
      </c>
      <c r="W16" s="76">
        <v>2220</v>
      </c>
      <c r="X16" s="76">
        <v>2183.5</v>
      </c>
      <c r="Y16" s="76">
        <v>2418.75</v>
      </c>
      <c r="Z16" s="76">
        <v>2457.4</v>
      </c>
      <c r="AA16" s="76">
        <v>2378.1</v>
      </c>
      <c r="AB16" s="76">
        <v>2312.1</v>
      </c>
      <c r="AC16" s="76">
        <v>2437.25</v>
      </c>
      <c r="AD16" s="76">
        <v>2484.25</v>
      </c>
      <c r="AE16" s="76">
        <v>2405.0500000000002</v>
      </c>
      <c r="AF16" s="76">
        <v>2562.4499999999998</v>
      </c>
      <c r="AG16" s="76">
        <v>58755.55</v>
      </c>
    </row>
    <row r="17" spans="1:33" x14ac:dyDescent="0.3">
      <c r="A17" s="1"/>
      <c r="B17" s="74" t="s">
        <v>526</v>
      </c>
      <c r="C17" s="74" t="s">
        <v>889</v>
      </c>
      <c r="D17" s="74" t="s">
        <v>52</v>
      </c>
      <c r="E17" s="75" t="s">
        <v>512</v>
      </c>
      <c r="F17" s="76">
        <v>339.9</v>
      </c>
      <c r="G17" s="76">
        <v>312.35000000000002</v>
      </c>
      <c r="H17" s="76">
        <v>300.45</v>
      </c>
      <c r="I17" s="76">
        <v>287.35000000000002</v>
      </c>
      <c r="J17" s="76">
        <v>277.95</v>
      </c>
      <c r="K17" s="76">
        <v>271.85000000000002</v>
      </c>
      <c r="L17" s="76">
        <v>266.10000000000002</v>
      </c>
      <c r="M17" s="76">
        <v>265.7</v>
      </c>
      <c r="N17" s="76">
        <v>265.35000000000002</v>
      </c>
      <c r="O17" s="76">
        <v>378.5</v>
      </c>
      <c r="P17" s="76">
        <v>305.14999999999998</v>
      </c>
      <c r="Q17" s="76">
        <v>287.2</v>
      </c>
      <c r="R17" s="76">
        <v>278.3</v>
      </c>
      <c r="S17" s="76">
        <v>277.89999999999998</v>
      </c>
      <c r="T17" s="76">
        <v>290.35000000000002</v>
      </c>
      <c r="U17" s="76">
        <v>294.45</v>
      </c>
      <c r="V17" s="76">
        <v>294.64999999999998</v>
      </c>
      <c r="W17" s="76">
        <v>293</v>
      </c>
      <c r="X17" s="76">
        <v>290.7</v>
      </c>
      <c r="Y17" s="76">
        <v>282.3</v>
      </c>
      <c r="Z17" s="76">
        <v>280</v>
      </c>
      <c r="AA17" s="76">
        <v>285.64999999999998</v>
      </c>
      <c r="AB17" s="76">
        <v>283.3</v>
      </c>
      <c r="AC17" s="76">
        <v>278.5</v>
      </c>
      <c r="AD17" s="76">
        <v>274.89999999999998</v>
      </c>
      <c r="AE17" s="76">
        <v>272.25</v>
      </c>
      <c r="AF17" s="76">
        <v>264.85000000000002</v>
      </c>
      <c r="AG17" s="76">
        <v>7798.95</v>
      </c>
    </row>
    <row r="18" spans="1:33" x14ac:dyDescent="0.3">
      <c r="A18" s="1"/>
      <c r="B18" s="74" t="s">
        <v>528</v>
      </c>
      <c r="C18" s="74" t="s">
        <v>1017</v>
      </c>
      <c r="D18" s="74" t="s">
        <v>52</v>
      </c>
      <c r="E18" s="75" t="s">
        <v>512</v>
      </c>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c r="AE18" s="76"/>
      <c r="AF18" s="76"/>
      <c r="AG18" s="76">
        <v>0</v>
      </c>
    </row>
    <row r="19" spans="1:33" x14ac:dyDescent="0.3">
      <c r="A19" s="1"/>
      <c r="B19" s="74" t="s">
        <v>528</v>
      </c>
      <c r="C19" s="74" t="s">
        <v>1018</v>
      </c>
      <c r="D19" s="74" t="s">
        <v>52</v>
      </c>
      <c r="E19" s="75" t="s">
        <v>512</v>
      </c>
      <c r="F19" s="76"/>
      <c r="G19" s="76"/>
      <c r="H19" s="76"/>
      <c r="I19" s="76"/>
      <c r="J19" s="76"/>
      <c r="K19" s="76"/>
      <c r="L19" s="76"/>
      <c r="M19" s="76"/>
      <c r="N19" s="76"/>
      <c r="O19" s="76"/>
      <c r="P19" s="76"/>
      <c r="Q19" s="76"/>
      <c r="R19" s="76"/>
      <c r="S19" s="76"/>
      <c r="T19" s="76"/>
      <c r="U19" s="76"/>
      <c r="V19" s="76"/>
      <c r="W19" s="76"/>
      <c r="X19" s="76"/>
      <c r="Y19" s="76"/>
      <c r="Z19" s="76"/>
      <c r="AA19" s="76"/>
      <c r="AB19" s="76"/>
      <c r="AC19" s="76"/>
      <c r="AD19" s="76"/>
      <c r="AE19" s="76"/>
      <c r="AF19" s="76"/>
      <c r="AG19" s="76">
        <v>0</v>
      </c>
    </row>
    <row r="20" spans="1:33" x14ac:dyDescent="0.3">
      <c r="A20" s="1"/>
      <c r="B20" s="74" t="s">
        <v>524</v>
      </c>
      <c r="C20" s="74" t="s">
        <v>890</v>
      </c>
      <c r="D20" s="74" t="s">
        <v>52</v>
      </c>
      <c r="E20" s="75" t="s">
        <v>512</v>
      </c>
      <c r="F20" s="76">
        <v>1763.2</v>
      </c>
      <c r="G20" s="76">
        <v>1506.35</v>
      </c>
      <c r="H20" s="76">
        <v>1273.8</v>
      </c>
      <c r="I20" s="76">
        <v>1396.45</v>
      </c>
      <c r="J20" s="76">
        <v>1288.3499999999999</v>
      </c>
      <c r="K20" s="76">
        <v>1147.5</v>
      </c>
      <c r="L20" s="76">
        <v>1094.1500000000001</v>
      </c>
      <c r="M20" s="76">
        <v>1082.0999999999999</v>
      </c>
      <c r="N20" s="76">
        <v>1232.25</v>
      </c>
      <c r="O20" s="76">
        <v>1076</v>
      </c>
      <c r="P20" s="76">
        <v>1797.8</v>
      </c>
      <c r="Q20" s="76">
        <v>1344.55</v>
      </c>
      <c r="R20" s="76">
        <v>1223.5999999999999</v>
      </c>
      <c r="S20" s="76">
        <v>1442.25</v>
      </c>
      <c r="T20" s="76">
        <v>1291.95</v>
      </c>
      <c r="U20" s="76">
        <v>1166.55</v>
      </c>
      <c r="V20" s="76">
        <v>1018.9</v>
      </c>
      <c r="W20" s="76">
        <v>1249.2</v>
      </c>
      <c r="X20" s="76">
        <v>1262.45</v>
      </c>
      <c r="Y20" s="76">
        <v>1070.45</v>
      </c>
      <c r="Z20" s="76">
        <v>1012.2</v>
      </c>
      <c r="AA20" s="76">
        <v>1120.1500000000001</v>
      </c>
      <c r="AB20" s="76">
        <v>1227.75</v>
      </c>
      <c r="AC20" s="76">
        <v>1241.45</v>
      </c>
      <c r="AD20" s="76">
        <v>1543.7</v>
      </c>
      <c r="AE20" s="76">
        <v>1975</v>
      </c>
      <c r="AF20" s="76">
        <v>1834.05</v>
      </c>
      <c r="AG20" s="76">
        <v>35682.15</v>
      </c>
    </row>
    <row r="21" spans="1:33" x14ac:dyDescent="0.3">
      <c r="A21" s="1"/>
      <c r="B21" s="74" t="s">
        <v>524</v>
      </c>
      <c r="C21" s="74" t="s">
        <v>891</v>
      </c>
      <c r="D21" s="74" t="s">
        <v>52</v>
      </c>
      <c r="E21" s="75" t="s">
        <v>512</v>
      </c>
      <c r="F21" s="76">
        <v>527.85</v>
      </c>
      <c r="G21" s="76">
        <v>563.25</v>
      </c>
      <c r="H21" s="76">
        <v>553.04999999999995</v>
      </c>
      <c r="I21" s="76">
        <v>519.9</v>
      </c>
      <c r="J21" s="76">
        <v>536.4</v>
      </c>
      <c r="K21" s="76">
        <v>522.5</v>
      </c>
      <c r="L21" s="76">
        <v>501.65</v>
      </c>
      <c r="M21" s="76">
        <v>486.25</v>
      </c>
      <c r="N21" s="76">
        <v>478.2</v>
      </c>
      <c r="O21" s="76">
        <v>366.25</v>
      </c>
      <c r="P21" s="76">
        <v>471.5</v>
      </c>
      <c r="Q21" s="76">
        <v>453.2</v>
      </c>
      <c r="R21" s="76">
        <v>437.2</v>
      </c>
      <c r="S21" s="76">
        <v>445.7</v>
      </c>
      <c r="T21" s="76">
        <v>457.55</v>
      </c>
      <c r="U21" s="76">
        <v>428.6</v>
      </c>
      <c r="V21" s="76">
        <v>433.85</v>
      </c>
      <c r="W21" s="76">
        <v>429.35</v>
      </c>
      <c r="X21" s="76">
        <v>434.35</v>
      </c>
      <c r="Y21" s="76">
        <v>402</v>
      </c>
      <c r="Z21" s="76">
        <v>415.95</v>
      </c>
      <c r="AA21" s="76">
        <v>408.9</v>
      </c>
      <c r="AB21" s="76">
        <v>425.65</v>
      </c>
      <c r="AC21" s="76">
        <v>432.75</v>
      </c>
      <c r="AD21" s="76">
        <v>456.15</v>
      </c>
      <c r="AE21" s="76">
        <v>295.2</v>
      </c>
      <c r="AF21" s="76">
        <v>523.75</v>
      </c>
      <c r="AG21" s="76">
        <v>12406.95</v>
      </c>
    </row>
    <row r="22" spans="1:33" x14ac:dyDescent="0.3">
      <c r="A22" s="1"/>
      <c r="B22" s="74" t="s">
        <v>531</v>
      </c>
      <c r="C22" s="74" t="s">
        <v>1019</v>
      </c>
      <c r="D22" s="74" t="s">
        <v>52</v>
      </c>
      <c r="E22" s="75" t="s">
        <v>514</v>
      </c>
      <c r="F22" s="76">
        <v>8.4</v>
      </c>
      <c r="G22" s="76">
        <v>8.6999999999999993</v>
      </c>
      <c r="H22" s="76">
        <v>8.9499999999999993</v>
      </c>
      <c r="I22" s="76">
        <v>8.9</v>
      </c>
      <c r="J22" s="76">
        <v>9</v>
      </c>
      <c r="K22" s="76">
        <v>8.65</v>
      </c>
      <c r="L22" s="76">
        <v>8.85</v>
      </c>
      <c r="M22" s="76">
        <v>9</v>
      </c>
      <c r="N22" s="76">
        <v>8.9499999999999993</v>
      </c>
      <c r="O22" s="76">
        <v>7.1</v>
      </c>
      <c r="P22" s="76">
        <v>8.85</v>
      </c>
      <c r="Q22" s="76">
        <v>8.9499999999999993</v>
      </c>
      <c r="R22" s="76">
        <v>8.9</v>
      </c>
      <c r="S22" s="76">
        <v>8.85</v>
      </c>
      <c r="T22" s="76">
        <v>8.9499999999999993</v>
      </c>
      <c r="U22" s="76">
        <v>8.75</v>
      </c>
      <c r="V22" s="76">
        <v>8.8000000000000007</v>
      </c>
      <c r="W22" s="76">
        <v>8.85</v>
      </c>
      <c r="X22" s="76">
        <v>8.8000000000000007</v>
      </c>
      <c r="Y22" s="76">
        <v>8.9499999999999993</v>
      </c>
      <c r="Z22" s="76">
        <v>9.1</v>
      </c>
      <c r="AA22" s="76">
        <v>7.65</v>
      </c>
      <c r="AB22" s="76">
        <v>8.5500000000000007</v>
      </c>
      <c r="AC22" s="76">
        <v>9</v>
      </c>
      <c r="AD22" s="76">
        <v>9.0500000000000007</v>
      </c>
      <c r="AE22" s="76">
        <v>8.75</v>
      </c>
      <c r="AF22" s="76">
        <v>9</v>
      </c>
      <c r="AG22" s="76">
        <v>236.25</v>
      </c>
    </row>
    <row r="23" spans="1:33" x14ac:dyDescent="0.3">
      <c r="A23" s="1"/>
      <c r="B23" s="74" t="s">
        <v>44</v>
      </c>
      <c r="C23" s="74" t="s">
        <v>892</v>
      </c>
      <c r="D23" s="74" t="s">
        <v>52</v>
      </c>
      <c r="E23" s="75" t="s">
        <v>512</v>
      </c>
      <c r="F23" s="76">
        <v>164.45</v>
      </c>
      <c r="G23" s="76">
        <v>167.75</v>
      </c>
      <c r="H23" s="76">
        <v>167.7</v>
      </c>
      <c r="I23" s="76">
        <v>168.8</v>
      </c>
      <c r="J23" s="76">
        <v>168.5</v>
      </c>
      <c r="K23" s="76">
        <v>168.35</v>
      </c>
      <c r="L23" s="76">
        <v>168.7</v>
      </c>
      <c r="M23" s="76">
        <v>168.5</v>
      </c>
      <c r="N23" s="76">
        <v>165.9</v>
      </c>
      <c r="O23" s="76">
        <v>166.25</v>
      </c>
      <c r="P23" s="76">
        <v>165.65</v>
      </c>
      <c r="Q23" s="76">
        <v>165.92</v>
      </c>
      <c r="R23" s="76">
        <v>166.44499999999999</v>
      </c>
      <c r="S23" s="76">
        <v>168.45</v>
      </c>
      <c r="T23" s="76">
        <v>168.85</v>
      </c>
      <c r="U23" s="76">
        <v>168.85</v>
      </c>
      <c r="V23" s="76">
        <v>168.85</v>
      </c>
      <c r="W23" s="76">
        <v>167.5</v>
      </c>
      <c r="X23" s="76">
        <v>167.55</v>
      </c>
      <c r="Y23" s="76">
        <v>168.5</v>
      </c>
      <c r="Z23" s="76">
        <v>168.45</v>
      </c>
      <c r="AA23" s="76">
        <v>168.9</v>
      </c>
      <c r="AB23" s="76">
        <v>168.05</v>
      </c>
      <c r="AC23" s="76">
        <v>166.41050000000001</v>
      </c>
      <c r="AD23" s="76">
        <v>166.6</v>
      </c>
      <c r="AE23" s="76">
        <v>160.5</v>
      </c>
      <c r="AF23" s="76">
        <v>155.69999999999999</v>
      </c>
      <c r="AG23" s="76">
        <v>4506.0754999999999</v>
      </c>
    </row>
    <row r="24" spans="1:33" x14ac:dyDescent="0.3">
      <c r="A24" s="1"/>
      <c r="B24" s="74" t="s">
        <v>44</v>
      </c>
      <c r="C24" s="74" t="s">
        <v>893</v>
      </c>
      <c r="D24" s="74" t="s">
        <v>52</v>
      </c>
      <c r="E24" s="75" t="s">
        <v>512</v>
      </c>
      <c r="F24" s="76">
        <v>297.64999999999998</v>
      </c>
      <c r="G24" s="76">
        <v>298.39999999999998</v>
      </c>
      <c r="H24" s="76">
        <v>295.10000000000002</v>
      </c>
      <c r="I24" s="76">
        <v>294.60000000000002</v>
      </c>
      <c r="J24" s="76">
        <v>295.39999999999998</v>
      </c>
      <c r="K24" s="76">
        <v>295.2</v>
      </c>
      <c r="L24" s="76">
        <v>295.75</v>
      </c>
      <c r="M24" s="76">
        <v>297.45</v>
      </c>
      <c r="N24" s="76">
        <v>297.7</v>
      </c>
      <c r="O24" s="76">
        <v>296</v>
      </c>
      <c r="P24" s="76">
        <v>291</v>
      </c>
      <c r="Q24" s="76">
        <v>294.83499999999998</v>
      </c>
      <c r="R24" s="76">
        <v>296.97500000000002</v>
      </c>
      <c r="S24" s="76">
        <v>297.25</v>
      </c>
      <c r="T24" s="76">
        <v>297</v>
      </c>
      <c r="U24" s="76">
        <v>299.35000000000002</v>
      </c>
      <c r="V24" s="76">
        <v>299.60000000000002</v>
      </c>
      <c r="W24" s="76">
        <v>298.85000000000002</v>
      </c>
      <c r="X24" s="76">
        <v>294</v>
      </c>
      <c r="Y24" s="76">
        <v>300.10000000000002</v>
      </c>
      <c r="Z24" s="76">
        <v>298.60000000000002</v>
      </c>
      <c r="AA24" s="76">
        <v>298.60000000000002</v>
      </c>
      <c r="AB24" s="76">
        <v>296.85000000000002</v>
      </c>
      <c r="AC24" s="76">
        <v>295.2</v>
      </c>
      <c r="AD24" s="76">
        <v>299.05</v>
      </c>
      <c r="AE24" s="76">
        <v>291.60000000000002</v>
      </c>
      <c r="AF24" s="76">
        <v>254.15</v>
      </c>
      <c r="AG24" s="76">
        <v>7966.26</v>
      </c>
    </row>
    <row r="25" spans="1:33" x14ac:dyDescent="0.3">
      <c r="A25" s="1"/>
      <c r="B25" s="74" t="s">
        <v>44</v>
      </c>
      <c r="C25" s="74" t="s">
        <v>894</v>
      </c>
      <c r="D25" s="74" t="s">
        <v>52</v>
      </c>
      <c r="E25" s="75" t="s">
        <v>512</v>
      </c>
      <c r="F25" s="76">
        <v>1871.5</v>
      </c>
      <c r="G25" s="76">
        <v>1875.6</v>
      </c>
      <c r="H25" s="76">
        <v>1866.35</v>
      </c>
      <c r="I25" s="76">
        <v>1855.45</v>
      </c>
      <c r="J25" s="76">
        <v>1871.45</v>
      </c>
      <c r="K25" s="76">
        <v>1848.4</v>
      </c>
      <c r="L25" s="76">
        <v>1862.4</v>
      </c>
      <c r="M25" s="76">
        <v>1873</v>
      </c>
      <c r="N25" s="76">
        <v>1870.3</v>
      </c>
      <c r="O25" s="76">
        <v>1863.5</v>
      </c>
      <c r="P25" s="76">
        <v>1863.1</v>
      </c>
      <c r="Q25" s="76">
        <v>1847.835</v>
      </c>
      <c r="R25" s="76">
        <v>1866.07</v>
      </c>
      <c r="S25" s="76">
        <v>1867.8</v>
      </c>
      <c r="T25" s="76">
        <v>1882.5</v>
      </c>
      <c r="U25" s="76">
        <v>1853.4</v>
      </c>
      <c r="V25" s="76">
        <v>1845.85</v>
      </c>
      <c r="W25" s="76">
        <v>1854.3</v>
      </c>
      <c r="X25" s="76">
        <v>1870.2</v>
      </c>
      <c r="Y25" s="76">
        <v>1886.5</v>
      </c>
      <c r="Z25" s="76">
        <v>1867.35</v>
      </c>
      <c r="AA25" s="76">
        <v>1877.95</v>
      </c>
      <c r="AB25" s="76">
        <v>1862.85</v>
      </c>
      <c r="AC25" s="76">
        <v>1861.49</v>
      </c>
      <c r="AD25" s="76">
        <v>1877.45</v>
      </c>
      <c r="AE25" s="76">
        <v>1847.75</v>
      </c>
      <c r="AF25" s="76">
        <v>1626.6</v>
      </c>
      <c r="AG25" s="76">
        <v>50116.945</v>
      </c>
    </row>
    <row r="26" spans="1:33" x14ac:dyDescent="0.3">
      <c r="A26" s="1"/>
      <c r="B26" s="74" t="s">
        <v>44</v>
      </c>
      <c r="C26" s="74" t="s">
        <v>1020</v>
      </c>
      <c r="D26" s="74" t="s">
        <v>52</v>
      </c>
      <c r="E26" s="75" t="s">
        <v>512</v>
      </c>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c r="AF26" s="76"/>
      <c r="AG26" s="76">
        <v>0</v>
      </c>
    </row>
    <row r="27" spans="1:33" x14ac:dyDescent="0.3">
      <c r="A27" s="1"/>
      <c r="B27" s="74" t="s">
        <v>44</v>
      </c>
      <c r="C27" s="74" t="s">
        <v>1021</v>
      </c>
      <c r="D27" s="74" t="s">
        <v>52</v>
      </c>
      <c r="E27" s="75" t="s">
        <v>513</v>
      </c>
      <c r="F27" s="76"/>
      <c r="G27" s="76"/>
      <c r="H27" s="76"/>
      <c r="I27" s="76"/>
      <c r="J27" s="76"/>
      <c r="K27" s="76"/>
      <c r="L27" s="76"/>
      <c r="M27" s="76"/>
      <c r="N27" s="76"/>
      <c r="O27" s="76"/>
      <c r="P27" s="76"/>
      <c r="Q27" s="76"/>
      <c r="R27" s="76"/>
      <c r="S27" s="76"/>
      <c r="T27" s="76"/>
      <c r="U27" s="76">
        <v>4</v>
      </c>
      <c r="V27" s="76">
        <v>3.55</v>
      </c>
      <c r="W27" s="76"/>
      <c r="X27" s="76"/>
      <c r="Y27" s="76">
        <v>1.9</v>
      </c>
      <c r="Z27" s="76"/>
      <c r="AA27" s="76"/>
      <c r="AB27" s="76"/>
      <c r="AC27" s="76"/>
      <c r="AD27" s="76"/>
      <c r="AE27" s="76"/>
      <c r="AF27" s="76"/>
      <c r="AG27" s="76">
        <v>9.4499999999999993</v>
      </c>
    </row>
    <row r="28" spans="1:33" x14ac:dyDescent="0.3">
      <c r="A28" s="1"/>
      <c r="B28" s="74" t="s">
        <v>44</v>
      </c>
      <c r="C28" s="74" t="s">
        <v>1021</v>
      </c>
      <c r="D28" s="74" t="s">
        <v>1022</v>
      </c>
      <c r="E28" s="75" t="s">
        <v>513</v>
      </c>
      <c r="F28" s="76"/>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c r="AF28" s="76"/>
      <c r="AG28" s="76">
        <v>0</v>
      </c>
    </row>
    <row r="29" spans="1:33" x14ac:dyDescent="0.3">
      <c r="A29" s="1"/>
      <c r="B29" s="74" t="s">
        <v>44</v>
      </c>
      <c r="C29" s="74" t="s">
        <v>1023</v>
      </c>
      <c r="D29" s="74" t="s">
        <v>52</v>
      </c>
      <c r="E29" s="75" t="s">
        <v>513</v>
      </c>
      <c r="F29" s="76"/>
      <c r="G29" s="76"/>
      <c r="H29" s="76"/>
      <c r="I29" s="76"/>
      <c r="J29" s="76"/>
      <c r="K29" s="76"/>
      <c r="L29" s="76"/>
      <c r="M29" s="76"/>
      <c r="N29" s="76"/>
      <c r="O29" s="76"/>
      <c r="P29" s="76"/>
      <c r="Q29" s="76"/>
      <c r="R29" s="76"/>
      <c r="S29" s="76"/>
      <c r="T29" s="76">
        <v>20.6</v>
      </c>
      <c r="U29" s="76"/>
      <c r="V29" s="76"/>
      <c r="W29" s="76"/>
      <c r="X29" s="76"/>
      <c r="Y29" s="76"/>
      <c r="Z29" s="76"/>
      <c r="AA29" s="76"/>
      <c r="AB29" s="76"/>
      <c r="AC29" s="76"/>
      <c r="AD29" s="76"/>
      <c r="AE29" s="76"/>
      <c r="AF29" s="76"/>
      <c r="AG29" s="76">
        <v>20.6</v>
      </c>
    </row>
    <row r="30" spans="1:33" x14ac:dyDescent="0.3">
      <c r="A30" s="1"/>
      <c r="B30" s="74" t="s">
        <v>217</v>
      </c>
      <c r="C30" s="74" t="s">
        <v>895</v>
      </c>
      <c r="D30" s="74" t="s">
        <v>1016</v>
      </c>
      <c r="E30" s="75" t="s">
        <v>512</v>
      </c>
      <c r="F30" s="76">
        <v>177.55</v>
      </c>
      <c r="G30" s="76">
        <v>161.30000000000001</v>
      </c>
      <c r="H30" s="76">
        <v>149.6</v>
      </c>
      <c r="I30" s="76">
        <v>141.44999999999999</v>
      </c>
      <c r="J30" s="76">
        <v>147.94999999999999</v>
      </c>
      <c r="K30" s="76">
        <v>145.4</v>
      </c>
      <c r="L30" s="76">
        <v>129.5</v>
      </c>
      <c r="M30" s="76">
        <v>116.65</v>
      </c>
      <c r="N30" s="76">
        <v>116</v>
      </c>
      <c r="O30" s="76">
        <v>140.25</v>
      </c>
      <c r="P30" s="76">
        <v>123.75</v>
      </c>
      <c r="Q30" s="76">
        <v>115.3</v>
      </c>
      <c r="R30" s="76">
        <v>110.95</v>
      </c>
      <c r="S30" s="76">
        <v>104.1</v>
      </c>
      <c r="T30" s="76">
        <v>111.95</v>
      </c>
      <c r="U30" s="76">
        <v>104.1</v>
      </c>
      <c r="V30" s="76">
        <v>103.25</v>
      </c>
      <c r="W30" s="76">
        <v>95.1</v>
      </c>
      <c r="X30" s="76">
        <v>94.95</v>
      </c>
      <c r="Y30" s="76">
        <v>88.85</v>
      </c>
      <c r="Z30" s="76">
        <v>90.95</v>
      </c>
      <c r="AA30" s="76">
        <v>90.35</v>
      </c>
      <c r="AB30" s="76">
        <v>95.15</v>
      </c>
      <c r="AC30" s="76">
        <v>106.75</v>
      </c>
      <c r="AD30" s="76">
        <v>129.65</v>
      </c>
      <c r="AE30" s="76">
        <v>178.7</v>
      </c>
      <c r="AF30" s="76">
        <v>174.95</v>
      </c>
      <c r="AG30" s="76">
        <v>3344.45</v>
      </c>
    </row>
    <row r="31" spans="1:33" x14ac:dyDescent="0.3">
      <c r="A31" s="1"/>
      <c r="B31" s="74" t="s">
        <v>217</v>
      </c>
      <c r="C31" s="74" t="s">
        <v>896</v>
      </c>
      <c r="D31" s="74" t="s">
        <v>52</v>
      </c>
      <c r="E31" s="75" t="s">
        <v>512</v>
      </c>
      <c r="F31" s="76">
        <v>100.9</v>
      </c>
      <c r="G31" s="76">
        <v>96</v>
      </c>
      <c r="H31" s="76">
        <v>88.45</v>
      </c>
      <c r="I31" s="76">
        <v>86.4</v>
      </c>
      <c r="J31" s="76">
        <v>84.65</v>
      </c>
      <c r="K31" s="76">
        <v>90.05</v>
      </c>
      <c r="L31" s="76">
        <v>81</v>
      </c>
      <c r="M31" s="76">
        <v>79.05</v>
      </c>
      <c r="N31" s="76">
        <v>87.1</v>
      </c>
      <c r="O31" s="76">
        <v>86.15</v>
      </c>
      <c r="P31" s="76">
        <v>81.150000000000006</v>
      </c>
      <c r="Q31" s="76">
        <v>78.599999999999994</v>
      </c>
      <c r="R31" s="76">
        <v>81.849999999999994</v>
      </c>
      <c r="S31" s="76">
        <v>89.3</v>
      </c>
      <c r="T31" s="76">
        <v>97.1</v>
      </c>
      <c r="U31" s="76">
        <v>85.65</v>
      </c>
      <c r="V31" s="76">
        <v>81.349999999999994</v>
      </c>
      <c r="W31" s="76">
        <v>77.95</v>
      </c>
      <c r="X31" s="76">
        <v>81.2</v>
      </c>
      <c r="Y31" s="76">
        <v>75.599999999999994</v>
      </c>
      <c r="Z31" s="76">
        <v>73</v>
      </c>
      <c r="AA31" s="76">
        <v>76.099999999999994</v>
      </c>
      <c r="AB31" s="76">
        <v>77.95</v>
      </c>
      <c r="AC31" s="76">
        <v>89</v>
      </c>
      <c r="AD31" s="76">
        <v>110.7</v>
      </c>
      <c r="AE31" s="76">
        <v>163.85</v>
      </c>
      <c r="AF31" s="76">
        <v>146.69999999999999</v>
      </c>
      <c r="AG31" s="76">
        <v>2446.8000000000002</v>
      </c>
    </row>
    <row r="32" spans="1:33" x14ac:dyDescent="0.3">
      <c r="A32" s="1"/>
      <c r="B32" s="74" t="s">
        <v>217</v>
      </c>
      <c r="C32" s="74" t="s">
        <v>897</v>
      </c>
      <c r="D32" s="74" t="s">
        <v>52</v>
      </c>
      <c r="E32" s="75" t="s">
        <v>512</v>
      </c>
      <c r="F32" s="76">
        <v>144.5</v>
      </c>
      <c r="G32" s="76">
        <v>135.44999999999999</v>
      </c>
      <c r="H32" s="76">
        <v>127.15</v>
      </c>
      <c r="I32" s="76">
        <v>123.6</v>
      </c>
      <c r="J32" s="76">
        <v>119.5</v>
      </c>
      <c r="K32" s="76">
        <v>129.05000000000001</v>
      </c>
      <c r="L32" s="76">
        <v>117.05</v>
      </c>
      <c r="M32" s="76">
        <v>114.4</v>
      </c>
      <c r="N32" s="76">
        <v>124.8</v>
      </c>
      <c r="O32" s="76">
        <v>123.15</v>
      </c>
      <c r="P32" s="76">
        <v>118.35</v>
      </c>
      <c r="Q32" s="76">
        <v>110.55</v>
      </c>
      <c r="R32" s="76">
        <v>114.55</v>
      </c>
      <c r="S32" s="76">
        <v>127.7</v>
      </c>
      <c r="T32" s="76">
        <v>139.85</v>
      </c>
      <c r="U32" s="76">
        <v>123.3</v>
      </c>
      <c r="V32" s="76">
        <v>115.2</v>
      </c>
      <c r="W32" s="76">
        <v>112.25</v>
      </c>
      <c r="X32" s="76">
        <v>117.4</v>
      </c>
      <c r="Y32" s="76">
        <v>107.7</v>
      </c>
      <c r="Z32" s="76">
        <v>102</v>
      </c>
      <c r="AA32" s="76">
        <v>105.15</v>
      </c>
      <c r="AB32" s="76">
        <v>116.8</v>
      </c>
      <c r="AC32" s="76">
        <v>121.9</v>
      </c>
      <c r="AD32" s="76">
        <v>150.44999999999999</v>
      </c>
      <c r="AE32" s="76">
        <v>229.25</v>
      </c>
      <c r="AF32" s="76">
        <v>204.55</v>
      </c>
      <c r="AG32" s="76">
        <v>3475.6</v>
      </c>
    </row>
    <row r="33" spans="1:33" x14ac:dyDescent="0.3">
      <c r="A33" s="1"/>
      <c r="B33" s="74" t="s">
        <v>217</v>
      </c>
      <c r="C33" s="74" t="s">
        <v>898</v>
      </c>
      <c r="D33" s="74" t="s">
        <v>1016</v>
      </c>
      <c r="E33" s="75" t="s">
        <v>512</v>
      </c>
      <c r="F33" s="76">
        <v>81.349999999999994</v>
      </c>
      <c r="G33" s="76">
        <v>82.15</v>
      </c>
      <c r="H33" s="76">
        <v>74.3</v>
      </c>
      <c r="I33" s="76">
        <v>65.2</v>
      </c>
      <c r="J33" s="76">
        <v>62.75</v>
      </c>
      <c r="K33" s="76">
        <v>57.2</v>
      </c>
      <c r="L33" s="76">
        <v>70.3</v>
      </c>
      <c r="M33" s="76">
        <v>66.55</v>
      </c>
      <c r="N33" s="76">
        <v>71</v>
      </c>
      <c r="O33" s="76">
        <v>92.8</v>
      </c>
      <c r="P33" s="76">
        <v>89.55</v>
      </c>
      <c r="Q33" s="76">
        <v>71.849999999999994</v>
      </c>
      <c r="R33" s="76">
        <v>58.25</v>
      </c>
      <c r="S33" s="76">
        <v>60.45</v>
      </c>
      <c r="T33" s="76">
        <v>53.9</v>
      </c>
      <c r="U33" s="76">
        <v>52.8</v>
      </c>
      <c r="V33" s="76">
        <v>56.6</v>
      </c>
      <c r="W33" s="76">
        <v>56.5</v>
      </c>
      <c r="X33" s="76">
        <v>52.9</v>
      </c>
      <c r="Y33" s="76">
        <v>61.4</v>
      </c>
      <c r="Z33" s="76">
        <v>68.7</v>
      </c>
      <c r="AA33" s="76">
        <v>62.25</v>
      </c>
      <c r="AB33" s="76">
        <v>68.2</v>
      </c>
      <c r="AC33" s="76">
        <v>65.900000000000006</v>
      </c>
      <c r="AD33" s="76">
        <v>65.400000000000006</v>
      </c>
      <c r="AE33" s="76">
        <v>62.05</v>
      </c>
      <c r="AF33" s="76">
        <v>55.2</v>
      </c>
      <c r="AG33" s="76">
        <v>1785.5</v>
      </c>
    </row>
    <row r="34" spans="1:33" x14ac:dyDescent="0.3">
      <c r="A34" s="1"/>
      <c r="B34" s="74" t="s">
        <v>518</v>
      </c>
      <c r="C34" s="74" t="s">
        <v>899</v>
      </c>
      <c r="D34" s="74" t="s">
        <v>52</v>
      </c>
      <c r="E34" s="75" t="s">
        <v>512</v>
      </c>
      <c r="F34" s="76">
        <v>2564.9499999999998</v>
      </c>
      <c r="G34" s="76">
        <v>2569.5500000000002</v>
      </c>
      <c r="H34" s="76">
        <v>2944.15</v>
      </c>
      <c r="I34" s="76">
        <v>3169.35</v>
      </c>
      <c r="J34" s="76">
        <v>3125.6</v>
      </c>
      <c r="K34" s="76">
        <v>3075.5</v>
      </c>
      <c r="L34" s="76">
        <v>3029.15</v>
      </c>
      <c r="M34" s="76">
        <v>3005.6</v>
      </c>
      <c r="N34" s="76">
        <v>3044.5</v>
      </c>
      <c r="O34" s="76">
        <v>3052</v>
      </c>
      <c r="P34" s="76">
        <v>3045.7</v>
      </c>
      <c r="Q34" s="76">
        <v>2999.75</v>
      </c>
      <c r="R34" s="76">
        <v>2992.5</v>
      </c>
      <c r="S34" s="76">
        <v>2951.35</v>
      </c>
      <c r="T34" s="76">
        <v>2929.3</v>
      </c>
      <c r="U34" s="76">
        <v>2928.4</v>
      </c>
      <c r="V34" s="76">
        <v>2887</v>
      </c>
      <c r="W34" s="76">
        <v>2882.6</v>
      </c>
      <c r="X34" s="76">
        <v>2900.45</v>
      </c>
      <c r="Y34" s="76">
        <v>2881.5</v>
      </c>
      <c r="Z34" s="76">
        <v>2851.65</v>
      </c>
      <c r="AA34" s="76">
        <v>2846.15</v>
      </c>
      <c r="AB34" s="76">
        <v>2832.9</v>
      </c>
      <c r="AC34" s="76">
        <v>2635.85</v>
      </c>
      <c r="AD34" s="76">
        <v>3107.6</v>
      </c>
      <c r="AE34" s="76">
        <v>2805.15</v>
      </c>
      <c r="AF34" s="76">
        <v>3039.75</v>
      </c>
      <c r="AG34" s="76">
        <v>79097.95</v>
      </c>
    </row>
    <row r="35" spans="1:33" x14ac:dyDescent="0.3">
      <c r="A35" s="1"/>
      <c r="B35" s="74" t="s">
        <v>223</v>
      </c>
      <c r="C35" s="74" t="s">
        <v>900</v>
      </c>
      <c r="D35" s="74" t="s">
        <v>52</v>
      </c>
      <c r="E35" s="75" t="s">
        <v>512</v>
      </c>
      <c r="F35" s="76">
        <v>186.85</v>
      </c>
      <c r="G35" s="76">
        <v>184.15</v>
      </c>
      <c r="H35" s="76">
        <v>183</v>
      </c>
      <c r="I35" s="76">
        <v>183.1</v>
      </c>
      <c r="J35" s="76">
        <v>183.25</v>
      </c>
      <c r="K35" s="76">
        <v>184.3</v>
      </c>
      <c r="L35" s="76">
        <v>183.25</v>
      </c>
      <c r="M35" s="76">
        <v>187</v>
      </c>
      <c r="N35" s="76">
        <v>188.75</v>
      </c>
      <c r="O35" s="76">
        <v>185.95</v>
      </c>
      <c r="P35" s="76">
        <v>183</v>
      </c>
      <c r="Q35" s="76">
        <v>183.2</v>
      </c>
      <c r="R35" s="76">
        <v>183.25</v>
      </c>
      <c r="S35" s="76">
        <v>181.15</v>
      </c>
      <c r="T35" s="76">
        <v>180.7</v>
      </c>
      <c r="U35" s="76">
        <v>180.9</v>
      </c>
      <c r="V35" s="76">
        <v>141.80000000000001</v>
      </c>
      <c r="W35" s="76">
        <v>150.4</v>
      </c>
      <c r="X35" s="76">
        <v>188.35</v>
      </c>
      <c r="Y35" s="76">
        <v>188.25</v>
      </c>
      <c r="Z35" s="76">
        <v>188.25</v>
      </c>
      <c r="AA35" s="76">
        <v>186.8</v>
      </c>
      <c r="AB35" s="76">
        <v>176.25</v>
      </c>
      <c r="AC35" s="76">
        <v>180.6</v>
      </c>
      <c r="AD35" s="76">
        <v>175.5</v>
      </c>
      <c r="AE35" s="76">
        <v>140.4</v>
      </c>
      <c r="AF35" s="76">
        <v>178.6</v>
      </c>
      <c r="AG35" s="76">
        <v>4837</v>
      </c>
    </row>
    <row r="36" spans="1:33" x14ac:dyDescent="0.3">
      <c r="A36" s="1"/>
      <c r="B36" s="74" t="s">
        <v>223</v>
      </c>
      <c r="C36" s="74" t="s">
        <v>901</v>
      </c>
      <c r="D36" s="74" t="s">
        <v>52</v>
      </c>
      <c r="E36" s="75" t="s">
        <v>512</v>
      </c>
      <c r="F36" s="76">
        <v>124.9</v>
      </c>
      <c r="G36" s="76">
        <v>124</v>
      </c>
      <c r="H36" s="76">
        <v>121</v>
      </c>
      <c r="I36" s="76">
        <v>125.9</v>
      </c>
      <c r="J36" s="76">
        <v>132.85</v>
      </c>
      <c r="K36" s="76">
        <v>131.69999999999999</v>
      </c>
      <c r="L36" s="76">
        <v>133.25</v>
      </c>
      <c r="M36" s="76">
        <v>132.44999999999999</v>
      </c>
      <c r="N36" s="76">
        <v>129</v>
      </c>
      <c r="O36" s="76">
        <v>130.75</v>
      </c>
      <c r="P36" s="76">
        <v>132.25</v>
      </c>
      <c r="Q36" s="76">
        <v>131.55000000000001</v>
      </c>
      <c r="R36" s="76">
        <v>130.05000000000001</v>
      </c>
      <c r="S36" s="76">
        <v>128.35</v>
      </c>
      <c r="T36" s="76">
        <v>128.05000000000001</v>
      </c>
      <c r="U36" s="76">
        <v>125.65</v>
      </c>
      <c r="V36" s="76">
        <v>57.9</v>
      </c>
      <c r="W36" s="76">
        <v>77.849999999999994</v>
      </c>
      <c r="X36" s="76">
        <v>75.25</v>
      </c>
      <c r="Y36" s="76">
        <v>77.8</v>
      </c>
      <c r="Z36" s="76">
        <v>80.099999999999994</v>
      </c>
      <c r="AA36" s="76">
        <v>79.400000000000006</v>
      </c>
      <c r="AB36" s="76">
        <v>80.45</v>
      </c>
      <c r="AC36" s="76">
        <v>80.3</v>
      </c>
      <c r="AD36" s="76">
        <v>68</v>
      </c>
      <c r="AE36" s="76">
        <v>59.3</v>
      </c>
      <c r="AF36" s="76">
        <v>71.7</v>
      </c>
      <c r="AG36" s="76">
        <v>2869.75</v>
      </c>
    </row>
    <row r="37" spans="1:33" x14ac:dyDescent="0.3">
      <c r="A37" s="1"/>
      <c r="B37" s="74" t="s">
        <v>223</v>
      </c>
      <c r="C37" s="74" t="s">
        <v>1024</v>
      </c>
      <c r="D37" s="74" t="s">
        <v>1025</v>
      </c>
      <c r="E37" s="75" t="s">
        <v>513</v>
      </c>
      <c r="F37" s="76"/>
      <c r="G37" s="76"/>
      <c r="H37" s="76"/>
      <c r="I37" s="76">
        <v>252.85</v>
      </c>
      <c r="J37" s="76"/>
      <c r="K37" s="76"/>
      <c r="L37" s="76"/>
      <c r="M37" s="76"/>
      <c r="N37" s="76"/>
      <c r="O37" s="76"/>
      <c r="P37" s="76"/>
      <c r="Q37" s="76">
        <v>174.75</v>
      </c>
      <c r="R37" s="76">
        <v>404.05</v>
      </c>
      <c r="S37" s="76">
        <v>403.85</v>
      </c>
      <c r="T37" s="76">
        <v>260.95</v>
      </c>
      <c r="U37" s="76">
        <v>331.95</v>
      </c>
      <c r="V37" s="76">
        <v>416.95</v>
      </c>
      <c r="W37" s="76">
        <v>168.8</v>
      </c>
      <c r="X37" s="76">
        <v>136.19999999999999</v>
      </c>
      <c r="Y37" s="76">
        <v>77.45</v>
      </c>
      <c r="Z37" s="76">
        <v>10.050000000000001</v>
      </c>
      <c r="AA37" s="76"/>
      <c r="AB37" s="76"/>
      <c r="AC37" s="76">
        <v>4.3499999999999996</v>
      </c>
      <c r="AD37" s="76">
        <v>179.35</v>
      </c>
      <c r="AE37" s="76">
        <v>66.099999999999994</v>
      </c>
      <c r="AF37" s="76"/>
      <c r="AG37" s="76">
        <v>2887.65</v>
      </c>
    </row>
    <row r="38" spans="1:33" x14ac:dyDescent="0.3">
      <c r="A38" s="1"/>
      <c r="B38" s="74" t="s">
        <v>550</v>
      </c>
      <c r="C38" s="74" t="s">
        <v>902</v>
      </c>
      <c r="D38" s="74" t="s">
        <v>52</v>
      </c>
      <c r="E38" s="75" t="s">
        <v>512</v>
      </c>
      <c r="F38" s="76">
        <v>53.25</v>
      </c>
      <c r="G38" s="76">
        <v>53.35</v>
      </c>
      <c r="H38" s="76">
        <v>51.85</v>
      </c>
      <c r="I38" s="76">
        <v>53.25</v>
      </c>
      <c r="J38" s="76">
        <v>54.85</v>
      </c>
      <c r="K38" s="76">
        <v>55.25</v>
      </c>
      <c r="L38" s="76">
        <v>55</v>
      </c>
      <c r="M38" s="76">
        <v>55.15</v>
      </c>
      <c r="N38" s="76">
        <v>53.95</v>
      </c>
      <c r="O38" s="76">
        <v>54.05</v>
      </c>
      <c r="P38" s="76">
        <v>17.350000000000001</v>
      </c>
      <c r="Q38" s="76"/>
      <c r="R38" s="76"/>
      <c r="S38" s="76"/>
      <c r="T38" s="76"/>
      <c r="U38" s="76"/>
      <c r="V38" s="76"/>
      <c r="W38" s="76"/>
      <c r="X38" s="76">
        <v>23.9</v>
      </c>
      <c r="Y38" s="76">
        <v>56.55</v>
      </c>
      <c r="Z38" s="76">
        <v>56.15</v>
      </c>
      <c r="AA38" s="76">
        <v>59.55</v>
      </c>
      <c r="AB38" s="76">
        <v>57.7</v>
      </c>
      <c r="AC38" s="76">
        <v>55.95</v>
      </c>
      <c r="AD38" s="76">
        <v>58.05</v>
      </c>
      <c r="AE38" s="76">
        <v>58.2</v>
      </c>
      <c r="AF38" s="76">
        <v>58.65</v>
      </c>
      <c r="AG38" s="76">
        <v>1042</v>
      </c>
    </row>
    <row r="39" spans="1:33" x14ac:dyDescent="0.3">
      <c r="A39" s="1"/>
      <c r="B39" s="74" t="s">
        <v>49</v>
      </c>
      <c r="C39" s="74" t="s">
        <v>50</v>
      </c>
      <c r="D39" s="74" t="s">
        <v>52</v>
      </c>
      <c r="E39" s="75" t="s">
        <v>512</v>
      </c>
      <c r="F39" s="76">
        <v>14936.4</v>
      </c>
      <c r="G39" s="76">
        <v>15359.8</v>
      </c>
      <c r="H39" s="76">
        <v>15330.35</v>
      </c>
      <c r="I39" s="76">
        <v>15352.6</v>
      </c>
      <c r="J39" s="76">
        <v>15309.75</v>
      </c>
      <c r="K39" s="76">
        <v>15344.9</v>
      </c>
      <c r="L39" s="76">
        <v>15326.55</v>
      </c>
      <c r="M39" s="76">
        <v>15351.6</v>
      </c>
      <c r="N39" s="76">
        <v>15316.85</v>
      </c>
      <c r="O39" s="76">
        <v>15274.05</v>
      </c>
      <c r="P39" s="76">
        <v>15271.25</v>
      </c>
      <c r="Q39" s="76">
        <v>15308.45</v>
      </c>
      <c r="R39" s="76">
        <v>14970.25</v>
      </c>
      <c r="S39" s="76">
        <v>15221.8</v>
      </c>
      <c r="T39" s="76">
        <v>14803.2</v>
      </c>
      <c r="U39" s="76">
        <v>14714.4</v>
      </c>
      <c r="V39" s="76">
        <v>13860.6</v>
      </c>
      <c r="W39" s="76">
        <v>14294.3</v>
      </c>
      <c r="X39" s="76">
        <v>15161.55</v>
      </c>
      <c r="Y39" s="76">
        <v>14886.4</v>
      </c>
      <c r="Z39" s="76">
        <v>14891.2</v>
      </c>
      <c r="AA39" s="76">
        <v>14405.1</v>
      </c>
      <c r="AB39" s="76">
        <v>13984.1</v>
      </c>
      <c r="AC39" s="76">
        <v>14862.4</v>
      </c>
      <c r="AD39" s="76">
        <v>15102.5</v>
      </c>
      <c r="AE39" s="76">
        <v>15004.85</v>
      </c>
      <c r="AF39" s="76">
        <v>15304.6</v>
      </c>
      <c r="AG39" s="76">
        <v>404949.8</v>
      </c>
    </row>
    <row r="40" spans="1:33" x14ac:dyDescent="0.3">
      <c r="A40" s="1"/>
      <c r="B40" s="74" t="s">
        <v>49</v>
      </c>
      <c r="C40" s="74" t="s">
        <v>903</v>
      </c>
      <c r="D40" s="74" t="s">
        <v>52</v>
      </c>
      <c r="E40" s="75" t="s">
        <v>512</v>
      </c>
      <c r="F40" s="76">
        <v>5036.1499999999996</v>
      </c>
      <c r="G40" s="76">
        <v>5181.2</v>
      </c>
      <c r="H40" s="76">
        <v>4505.7</v>
      </c>
      <c r="I40" s="76">
        <v>3523.6</v>
      </c>
      <c r="J40" s="76">
        <v>3495.5</v>
      </c>
      <c r="K40" s="76">
        <v>3496.45</v>
      </c>
      <c r="L40" s="76">
        <v>3482.7</v>
      </c>
      <c r="M40" s="76">
        <v>3486.35</v>
      </c>
      <c r="N40" s="76">
        <v>3486.3</v>
      </c>
      <c r="O40" s="76">
        <v>4495.45</v>
      </c>
      <c r="P40" s="76">
        <v>5145.05</v>
      </c>
      <c r="Q40" s="76">
        <v>5115.25</v>
      </c>
      <c r="R40" s="76">
        <v>5066.8999999999996</v>
      </c>
      <c r="S40" s="76">
        <v>5160.6000000000004</v>
      </c>
      <c r="T40" s="76">
        <v>5062.25</v>
      </c>
      <c r="U40" s="76">
        <v>4978.95</v>
      </c>
      <c r="V40" s="76">
        <v>4711.25</v>
      </c>
      <c r="W40" s="76">
        <v>4869.3999999999996</v>
      </c>
      <c r="X40" s="76">
        <v>5145.45</v>
      </c>
      <c r="Y40" s="76">
        <v>5053.3500000000004</v>
      </c>
      <c r="Z40" s="76">
        <v>5086.45</v>
      </c>
      <c r="AA40" s="76">
        <v>4864.1000000000004</v>
      </c>
      <c r="AB40" s="76">
        <v>4704.45</v>
      </c>
      <c r="AC40" s="76">
        <v>5090.2</v>
      </c>
      <c r="AD40" s="76">
        <v>5158.25</v>
      </c>
      <c r="AE40" s="76">
        <v>4292.6000000000004</v>
      </c>
      <c r="AF40" s="76">
        <v>5147.45</v>
      </c>
      <c r="AG40" s="76">
        <v>124841.35</v>
      </c>
    </row>
    <row r="41" spans="1:33" x14ac:dyDescent="0.3">
      <c r="A41" s="1"/>
      <c r="B41" s="74" t="s">
        <v>49</v>
      </c>
      <c r="C41" s="74" t="s">
        <v>1026</v>
      </c>
      <c r="D41" s="74" t="s">
        <v>1027</v>
      </c>
      <c r="E41" s="75" t="s">
        <v>513</v>
      </c>
      <c r="F41" s="76"/>
      <c r="G41" s="76"/>
      <c r="H41" s="76"/>
      <c r="I41" s="76"/>
      <c r="J41" s="76"/>
      <c r="K41" s="76"/>
      <c r="L41" s="76"/>
      <c r="M41" s="76"/>
      <c r="N41" s="76"/>
      <c r="O41" s="76"/>
      <c r="P41" s="76"/>
      <c r="Q41" s="76"/>
      <c r="R41" s="76">
        <v>47.85</v>
      </c>
      <c r="S41" s="76">
        <v>38.25</v>
      </c>
      <c r="T41" s="76"/>
      <c r="U41" s="76">
        <v>53.25</v>
      </c>
      <c r="V41" s="76"/>
      <c r="W41" s="76"/>
      <c r="X41" s="76"/>
      <c r="Y41" s="76">
        <v>14.3</v>
      </c>
      <c r="Z41" s="76"/>
      <c r="AA41" s="76"/>
      <c r="AB41" s="76"/>
      <c r="AC41" s="76"/>
      <c r="AD41" s="76"/>
      <c r="AE41" s="76"/>
      <c r="AF41" s="76"/>
      <c r="AG41" s="76">
        <v>153.65</v>
      </c>
    </row>
    <row r="42" spans="1:33" x14ac:dyDescent="0.3">
      <c r="A42" s="1"/>
      <c r="B42" s="74" t="s">
        <v>49</v>
      </c>
      <c r="C42" s="74" t="s">
        <v>1026</v>
      </c>
      <c r="D42" s="74" t="s">
        <v>1028</v>
      </c>
      <c r="E42" s="75" t="s">
        <v>513</v>
      </c>
      <c r="F42" s="76"/>
      <c r="G42" s="76"/>
      <c r="H42" s="76"/>
      <c r="I42" s="76"/>
      <c r="J42" s="76"/>
      <c r="K42" s="76"/>
      <c r="L42" s="76"/>
      <c r="M42" s="76">
        <v>7.3</v>
      </c>
      <c r="N42" s="76"/>
      <c r="O42" s="76"/>
      <c r="P42" s="76"/>
      <c r="Q42" s="76"/>
      <c r="R42" s="76">
        <v>47.8</v>
      </c>
      <c r="S42" s="76">
        <v>45.5</v>
      </c>
      <c r="T42" s="76"/>
      <c r="U42" s="76">
        <v>52.4</v>
      </c>
      <c r="V42" s="76"/>
      <c r="W42" s="76"/>
      <c r="X42" s="76"/>
      <c r="Y42" s="76">
        <v>14.7</v>
      </c>
      <c r="Z42" s="76"/>
      <c r="AA42" s="76"/>
      <c r="AB42" s="76"/>
      <c r="AC42" s="76"/>
      <c r="AD42" s="76"/>
      <c r="AE42" s="76"/>
      <c r="AF42" s="76"/>
      <c r="AG42" s="76">
        <v>167.7</v>
      </c>
    </row>
    <row r="43" spans="1:33" ht="27.6" x14ac:dyDescent="0.3">
      <c r="A43" s="1"/>
      <c r="B43" s="74" t="s">
        <v>538</v>
      </c>
      <c r="C43" s="74" t="s">
        <v>904</v>
      </c>
      <c r="D43" s="74" t="s">
        <v>52</v>
      </c>
      <c r="E43" s="75" t="s">
        <v>512</v>
      </c>
      <c r="F43" s="76">
        <v>44.8</v>
      </c>
      <c r="G43" s="76">
        <v>45.6</v>
      </c>
      <c r="H43" s="76">
        <v>43.55</v>
      </c>
      <c r="I43" s="76">
        <v>42.2</v>
      </c>
      <c r="J43" s="76">
        <v>41.45</v>
      </c>
      <c r="K43" s="76">
        <v>39.049999999999997</v>
      </c>
      <c r="L43" s="76">
        <v>41.05</v>
      </c>
      <c r="M43" s="76">
        <v>41.5</v>
      </c>
      <c r="N43" s="76">
        <v>41.75</v>
      </c>
      <c r="O43" s="76">
        <v>42.45</v>
      </c>
      <c r="P43" s="76">
        <v>41.6</v>
      </c>
      <c r="Q43" s="76">
        <v>40.049999999999997</v>
      </c>
      <c r="R43" s="76">
        <v>41.2</v>
      </c>
      <c r="S43" s="76">
        <v>41.2</v>
      </c>
      <c r="T43" s="76">
        <v>40.65</v>
      </c>
      <c r="U43" s="76">
        <v>39.799999999999997</v>
      </c>
      <c r="V43" s="76">
        <v>38.799999999999997</v>
      </c>
      <c r="W43" s="76">
        <v>38.85</v>
      </c>
      <c r="X43" s="76">
        <v>41.5</v>
      </c>
      <c r="Y43" s="76">
        <v>89.8</v>
      </c>
      <c r="Z43" s="76">
        <v>100.25</v>
      </c>
      <c r="AA43" s="76">
        <v>108.15</v>
      </c>
      <c r="AB43" s="76">
        <v>110.2</v>
      </c>
      <c r="AC43" s="76">
        <v>110.45</v>
      </c>
      <c r="AD43" s="76">
        <v>111.4</v>
      </c>
      <c r="AE43" s="76">
        <v>112</v>
      </c>
      <c r="AF43" s="76">
        <v>111.88500000000001</v>
      </c>
      <c r="AG43" s="76">
        <v>1641.1849999999999</v>
      </c>
    </row>
    <row r="44" spans="1:33" ht="27.6" x14ac:dyDescent="0.3">
      <c r="A44" s="1"/>
      <c r="B44" s="74" t="s">
        <v>554</v>
      </c>
      <c r="C44" s="74" t="s">
        <v>905</v>
      </c>
      <c r="D44" s="74" t="s">
        <v>52</v>
      </c>
      <c r="E44" s="75" t="s">
        <v>512</v>
      </c>
      <c r="F44" s="76">
        <v>277.5</v>
      </c>
      <c r="G44" s="76">
        <v>240</v>
      </c>
      <c r="H44" s="76">
        <v>239.65</v>
      </c>
      <c r="I44" s="76">
        <v>240.15</v>
      </c>
      <c r="J44" s="76">
        <v>239.8</v>
      </c>
      <c r="K44" s="76">
        <v>239.7</v>
      </c>
      <c r="L44" s="76">
        <v>239.95</v>
      </c>
      <c r="M44" s="76">
        <v>239.9</v>
      </c>
      <c r="N44" s="76">
        <v>239.7</v>
      </c>
      <c r="O44" s="76">
        <v>240.05</v>
      </c>
      <c r="P44" s="76">
        <v>135.85</v>
      </c>
      <c r="Q44" s="76">
        <v>239.6</v>
      </c>
      <c r="R44" s="76">
        <v>239.6</v>
      </c>
      <c r="S44" s="76">
        <v>239.6</v>
      </c>
      <c r="T44" s="76">
        <v>239.45</v>
      </c>
      <c r="U44" s="76">
        <v>239.5</v>
      </c>
      <c r="V44" s="76">
        <v>239.7</v>
      </c>
      <c r="W44" s="76">
        <v>239.45</v>
      </c>
      <c r="X44" s="76">
        <v>239.05</v>
      </c>
      <c r="Y44" s="76">
        <v>239.65</v>
      </c>
      <c r="Z44" s="76">
        <v>239.8</v>
      </c>
      <c r="AA44" s="76">
        <v>239.2</v>
      </c>
      <c r="AB44" s="76">
        <v>239.65</v>
      </c>
      <c r="AC44" s="76">
        <v>239.85</v>
      </c>
      <c r="AD44" s="76">
        <v>239.8</v>
      </c>
      <c r="AE44" s="76">
        <v>239.4</v>
      </c>
      <c r="AF44" s="76">
        <v>240</v>
      </c>
      <c r="AG44" s="76">
        <v>6405.55</v>
      </c>
    </row>
    <row r="45" spans="1:33" ht="27.6" x14ac:dyDescent="0.3">
      <c r="A45" s="1"/>
      <c r="B45" s="74" t="s">
        <v>539</v>
      </c>
      <c r="C45" s="74" t="s">
        <v>906</v>
      </c>
      <c r="D45" s="74" t="s">
        <v>52</v>
      </c>
      <c r="E45" s="75" t="s">
        <v>512</v>
      </c>
      <c r="F45" s="76">
        <v>396.1</v>
      </c>
      <c r="G45" s="76">
        <v>461.05</v>
      </c>
      <c r="H45" s="76">
        <v>447.5</v>
      </c>
      <c r="I45" s="76">
        <v>444.1</v>
      </c>
      <c r="J45" s="76">
        <v>442.4</v>
      </c>
      <c r="K45" s="76">
        <v>481.7</v>
      </c>
      <c r="L45" s="76">
        <v>448.45</v>
      </c>
      <c r="M45" s="76">
        <v>427.85</v>
      </c>
      <c r="N45" s="76">
        <v>475.4</v>
      </c>
      <c r="O45" s="76">
        <v>486.45</v>
      </c>
      <c r="P45" s="76">
        <v>485.85</v>
      </c>
      <c r="Q45" s="76">
        <v>487.95</v>
      </c>
      <c r="R45" s="76">
        <v>487.9</v>
      </c>
      <c r="S45" s="76">
        <v>486.9</v>
      </c>
      <c r="T45" s="76">
        <v>483.25</v>
      </c>
      <c r="U45" s="76">
        <v>481.9</v>
      </c>
      <c r="V45" s="76">
        <v>483</v>
      </c>
      <c r="W45" s="76">
        <v>485.25</v>
      </c>
      <c r="X45" s="76">
        <v>485.2</v>
      </c>
      <c r="Y45" s="76">
        <v>456.3</v>
      </c>
      <c r="Z45" s="76">
        <v>477.95</v>
      </c>
      <c r="AA45" s="76">
        <v>418</v>
      </c>
      <c r="AB45" s="76">
        <v>152</v>
      </c>
      <c r="AC45" s="76">
        <v>352.6</v>
      </c>
      <c r="AD45" s="76">
        <v>366.45</v>
      </c>
      <c r="AE45" s="76">
        <v>417.5</v>
      </c>
      <c r="AF45" s="76">
        <v>403.75</v>
      </c>
      <c r="AG45" s="76">
        <v>11922.75</v>
      </c>
    </row>
    <row r="46" spans="1:33" x14ac:dyDescent="0.3">
      <c r="A46" s="1"/>
      <c r="B46" s="74" t="s">
        <v>522</v>
      </c>
      <c r="C46" s="74" t="s">
        <v>907</v>
      </c>
      <c r="D46" s="74" t="s">
        <v>52</v>
      </c>
      <c r="E46" s="75" t="s">
        <v>512</v>
      </c>
      <c r="F46" s="76">
        <v>624.9</v>
      </c>
      <c r="G46" s="76">
        <v>1371</v>
      </c>
      <c r="H46" s="76">
        <v>5021.6000000000004</v>
      </c>
      <c r="I46" s="76">
        <v>3923.9</v>
      </c>
      <c r="J46" s="76">
        <v>2781.95</v>
      </c>
      <c r="K46" s="76">
        <v>3013.1</v>
      </c>
      <c r="L46" s="76">
        <v>3820.8</v>
      </c>
      <c r="M46" s="76">
        <v>2915.6</v>
      </c>
      <c r="N46" s="76">
        <v>2767.9</v>
      </c>
      <c r="O46" s="76">
        <v>1376</v>
      </c>
      <c r="P46" s="76">
        <v>2822.25</v>
      </c>
      <c r="Q46" s="76">
        <v>5020.2879999999996</v>
      </c>
      <c r="R46" s="76">
        <v>5710.3</v>
      </c>
      <c r="S46" s="76">
        <v>1183.9000000000001</v>
      </c>
      <c r="T46" s="76">
        <v>2141.6</v>
      </c>
      <c r="U46" s="76">
        <v>242.45</v>
      </c>
      <c r="V46" s="76">
        <v>221.05</v>
      </c>
      <c r="W46" s="76">
        <v>2184.85</v>
      </c>
      <c r="X46" s="76">
        <v>2490.15</v>
      </c>
      <c r="Y46" s="76">
        <v>3455.65</v>
      </c>
      <c r="Z46" s="76">
        <v>2053.25</v>
      </c>
      <c r="AA46" s="76">
        <v>1670.45</v>
      </c>
      <c r="AB46" s="76">
        <v>445.45</v>
      </c>
      <c r="AC46" s="76">
        <v>875.1</v>
      </c>
      <c r="AD46" s="76">
        <v>2636.5</v>
      </c>
      <c r="AE46" s="76">
        <v>2721.65</v>
      </c>
      <c r="AF46" s="76">
        <v>2367.4</v>
      </c>
      <c r="AG46" s="76">
        <v>65859.038</v>
      </c>
    </row>
    <row r="47" spans="1:33" x14ac:dyDescent="0.3">
      <c r="A47" s="1"/>
      <c r="B47" s="74" t="s">
        <v>522</v>
      </c>
      <c r="C47" s="74" t="s">
        <v>908</v>
      </c>
      <c r="D47" s="74" t="s">
        <v>52</v>
      </c>
      <c r="E47" s="75" t="s">
        <v>512</v>
      </c>
      <c r="F47" s="76">
        <v>156</v>
      </c>
      <c r="G47" s="76">
        <v>97.1</v>
      </c>
      <c r="H47" s="76">
        <v>155.35</v>
      </c>
      <c r="I47" s="76">
        <v>155.6</v>
      </c>
      <c r="J47" s="76">
        <v>154.6</v>
      </c>
      <c r="K47" s="76">
        <v>154.44999999999999</v>
      </c>
      <c r="L47" s="76">
        <v>154.4</v>
      </c>
      <c r="M47" s="76">
        <v>153.94999999999999</v>
      </c>
      <c r="N47" s="76">
        <v>154.5</v>
      </c>
      <c r="O47" s="76">
        <v>153.80000000000001</v>
      </c>
      <c r="P47" s="76">
        <v>154.15</v>
      </c>
      <c r="Q47" s="76">
        <v>154.77907999999999</v>
      </c>
      <c r="R47" s="76">
        <v>154</v>
      </c>
      <c r="S47" s="76">
        <v>153.94999999999999</v>
      </c>
      <c r="T47" s="76">
        <v>153.94999999999999</v>
      </c>
      <c r="U47" s="76">
        <v>108.35</v>
      </c>
      <c r="V47" s="76">
        <v>156</v>
      </c>
      <c r="W47" s="76">
        <v>156</v>
      </c>
      <c r="X47" s="76">
        <v>155.94999999999999</v>
      </c>
      <c r="Y47" s="76">
        <v>155.94999999999999</v>
      </c>
      <c r="Z47" s="76">
        <v>155.94999999999999</v>
      </c>
      <c r="AA47" s="76">
        <v>155.94999999999999</v>
      </c>
      <c r="AB47" s="76">
        <v>107.1</v>
      </c>
      <c r="AC47" s="76">
        <v>156</v>
      </c>
      <c r="AD47" s="76">
        <v>156</v>
      </c>
      <c r="AE47" s="76">
        <v>155.9</v>
      </c>
      <c r="AF47" s="76">
        <v>156</v>
      </c>
      <c r="AG47" s="76">
        <v>4035.7290800000001</v>
      </c>
    </row>
    <row r="48" spans="1:33" x14ac:dyDescent="0.3">
      <c r="A48" s="1"/>
      <c r="B48" s="74" t="s">
        <v>909</v>
      </c>
      <c r="C48" s="74" t="s">
        <v>910</v>
      </c>
      <c r="D48" s="74" t="s">
        <v>52</v>
      </c>
      <c r="E48" s="75" t="s">
        <v>512</v>
      </c>
      <c r="F48" s="76">
        <v>1206.6500000000001</v>
      </c>
      <c r="G48" s="76">
        <v>1226.4000000000001</v>
      </c>
      <c r="H48" s="76">
        <v>1146.2</v>
      </c>
      <c r="I48" s="76">
        <v>1083.3</v>
      </c>
      <c r="J48" s="76">
        <v>1075.45</v>
      </c>
      <c r="K48" s="76">
        <v>1107.1500000000001</v>
      </c>
      <c r="L48" s="76">
        <v>1166.05</v>
      </c>
      <c r="M48" s="76">
        <v>1082.75</v>
      </c>
      <c r="N48" s="76">
        <v>1111.5</v>
      </c>
      <c r="O48" s="76">
        <v>1046.6500000000001</v>
      </c>
      <c r="P48" s="76">
        <v>1121.05</v>
      </c>
      <c r="Q48" s="76">
        <v>1065.25</v>
      </c>
      <c r="R48" s="76">
        <v>1134.2</v>
      </c>
      <c r="S48" s="76">
        <v>1198.0999999999999</v>
      </c>
      <c r="T48" s="76">
        <v>1273.9000000000001</v>
      </c>
      <c r="U48" s="76">
        <v>1298.95</v>
      </c>
      <c r="V48" s="76">
        <v>1203.3</v>
      </c>
      <c r="W48" s="76">
        <v>1398.85</v>
      </c>
      <c r="X48" s="76">
        <v>1483.5</v>
      </c>
      <c r="Y48" s="76">
        <v>1305.8</v>
      </c>
      <c r="Z48" s="76">
        <v>1397.1</v>
      </c>
      <c r="AA48" s="76">
        <v>1424.45</v>
      </c>
      <c r="AB48" s="76">
        <v>1401.75</v>
      </c>
      <c r="AC48" s="76">
        <v>1382</v>
      </c>
      <c r="AD48" s="76">
        <v>1398</v>
      </c>
      <c r="AE48" s="76">
        <v>1418.35</v>
      </c>
      <c r="AF48" s="76">
        <v>1360.85</v>
      </c>
      <c r="AG48" s="76">
        <v>33517.5</v>
      </c>
    </row>
    <row r="49" spans="1:33" x14ac:dyDescent="0.3">
      <c r="A49" s="1"/>
      <c r="B49" s="74" t="s">
        <v>540</v>
      </c>
      <c r="C49" s="74" t="s">
        <v>911</v>
      </c>
      <c r="D49" s="74" t="s">
        <v>52</v>
      </c>
      <c r="E49" s="75" t="s">
        <v>512</v>
      </c>
      <c r="F49" s="76">
        <v>166.5</v>
      </c>
      <c r="G49" s="76">
        <v>163.30000000000001</v>
      </c>
      <c r="H49" s="76">
        <v>151</v>
      </c>
      <c r="I49" s="76">
        <v>144.30000000000001</v>
      </c>
      <c r="J49" s="76">
        <v>141.35</v>
      </c>
      <c r="K49" s="76">
        <v>149.35</v>
      </c>
      <c r="L49" s="76">
        <v>149.4</v>
      </c>
      <c r="M49" s="76">
        <v>149.85</v>
      </c>
      <c r="N49" s="76">
        <v>146</v>
      </c>
      <c r="O49" s="76">
        <v>178.2</v>
      </c>
      <c r="P49" s="76">
        <v>209.2</v>
      </c>
      <c r="Q49" s="76">
        <v>200.5</v>
      </c>
      <c r="R49" s="76">
        <v>171.7</v>
      </c>
      <c r="S49" s="76">
        <v>165.15</v>
      </c>
      <c r="T49" s="76">
        <v>154.9</v>
      </c>
      <c r="U49" s="76">
        <v>130.6</v>
      </c>
      <c r="V49" s="76">
        <v>119.75</v>
      </c>
      <c r="W49" s="76">
        <v>127.75</v>
      </c>
      <c r="X49" s="76">
        <v>130.80000000000001</v>
      </c>
      <c r="Y49" s="76">
        <v>124.35</v>
      </c>
      <c r="Z49" s="76">
        <v>82.9</v>
      </c>
      <c r="AA49" s="76">
        <v>123.8</v>
      </c>
      <c r="AB49" s="76">
        <v>110.45</v>
      </c>
      <c r="AC49" s="76">
        <v>96.5</v>
      </c>
      <c r="AD49" s="76">
        <v>97.5</v>
      </c>
      <c r="AE49" s="76">
        <v>97.15</v>
      </c>
      <c r="AF49" s="76">
        <v>107.4</v>
      </c>
      <c r="AG49" s="76">
        <v>3789.65</v>
      </c>
    </row>
    <row r="50" spans="1:33" x14ac:dyDescent="0.3">
      <c r="A50" s="1"/>
      <c r="B50" s="74" t="s">
        <v>541</v>
      </c>
      <c r="C50" s="74" t="s">
        <v>912</v>
      </c>
      <c r="D50" s="74" t="s">
        <v>52</v>
      </c>
      <c r="E50" s="75" t="s">
        <v>512</v>
      </c>
      <c r="F50" s="76">
        <v>110.5</v>
      </c>
      <c r="G50" s="76">
        <v>102.95</v>
      </c>
      <c r="H50" s="76">
        <v>96</v>
      </c>
      <c r="I50" s="76">
        <v>95.95</v>
      </c>
      <c r="J50" s="76">
        <v>91.35</v>
      </c>
      <c r="K50" s="76">
        <v>103</v>
      </c>
      <c r="L50" s="76">
        <v>102.9</v>
      </c>
      <c r="M50" s="76">
        <v>89.8</v>
      </c>
      <c r="N50" s="76">
        <v>89.95</v>
      </c>
      <c r="O50" s="76">
        <v>127.85</v>
      </c>
      <c r="P50" s="76">
        <v>103.15</v>
      </c>
      <c r="Q50" s="76">
        <v>94.6</v>
      </c>
      <c r="R50" s="76">
        <v>90.3</v>
      </c>
      <c r="S50" s="76">
        <v>108.95</v>
      </c>
      <c r="T50" s="76">
        <v>112.8</v>
      </c>
      <c r="U50" s="76">
        <v>110.95</v>
      </c>
      <c r="V50" s="76">
        <v>101.2</v>
      </c>
      <c r="W50" s="76">
        <v>99.6</v>
      </c>
      <c r="X50" s="76">
        <v>85.5</v>
      </c>
      <c r="Y50" s="76">
        <v>89.35</v>
      </c>
      <c r="Z50" s="76">
        <v>84.75</v>
      </c>
      <c r="AA50" s="76">
        <v>83.05</v>
      </c>
      <c r="AB50" s="76">
        <v>85.9</v>
      </c>
      <c r="AC50" s="76">
        <v>82.95</v>
      </c>
      <c r="AD50" s="76">
        <v>82.1</v>
      </c>
      <c r="AE50" s="76">
        <v>76.45</v>
      </c>
      <c r="AF50" s="76">
        <v>76.55</v>
      </c>
      <c r="AG50" s="76">
        <v>2578.4</v>
      </c>
    </row>
    <row r="51" spans="1:33" x14ac:dyDescent="0.3">
      <c r="A51" s="1"/>
      <c r="B51" s="74" t="s">
        <v>54</v>
      </c>
      <c r="C51" s="74" t="s">
        <v>1029</v>
      </c>
      <c r="D51" s="74" t="s">
        <v>1030</v>
      </c>
      <c r="E51" s="75" t="s">
        <v>513</v>
      </c>
      <c r="F51" s="76">
        <v>979.5</v>
      </c>
      <c r="G51" s="76">
        <v>714</v>
      </c>
      <c r="H51" s="76">
        <v>23.5</v>
      </c>
      <c r="I51" s="76"/>
      <c r="J51" s="76">
        <v>1017.15</v>
      </c>
      <c r="K51" s="76">
        <v>1087.5999999999999</v>
      </c>
      <c r="L51" s="76">
        <v>240.55</v>
      </c>
      <c r="M51" s="76">
        <v>451.25</v>
      </c>
      <c r="N51" s="76">
        <v>505.25</v>
      </c>
      <c r="O51" s="76">
        <v>61.35</v>
      </c>
      <c r="P51" s="76"/>
      <c r="Q51" s="76"/>
      <c r="R51" s="76"/>
      <c r="S51" s="76"/>
      <c r="T51" s="76">
        <v>511.95</v>
      </c>
      <c r="U51" s="76">
        <v>1141.05</v>
      </c>
      <c r="V51" s="76">
        <v>1139.2</v>
      </c>
      <c r="W51" s="76">
        <v>890.85</v>
      </c>
      <c r="X51" s="76">
        <v>655.6</v>
      </c>
      <c r="Y51" s="76">
        <v>769.5</v>
      </c>
      <c r="Z51" s="76">
        <v>734.65</v>
      </c>
      <c r="AA51" s="76">
        <v>648.70000000000005</v>
      </c>
      <c r="AB51" s="76">
        <v>47.65</v>
      </c>
      <c r="AC51" s="76"/>
      <c r="AD51" s="76">
        <v>784.2</v>
      </c>
      <c r="AE51" s="76">
        <v>835.3</v>
      </c>
      <c r="AF51" s="76">
        <v>1125.5999999999999</v>
      </c>
      <c r="AG51" s="76">
        <v>14364.4</v>
      </c>
    </row>
    <row r="52" spans="1:33" x14ac:dyDescent="0.3">
      <c r="A52" s="1"/>
      <c r="B52" s="74" t="s">
        <v>54</v>
      </c>
      <c r="C52" s="74" t="s">
        <v>1031</v>
      </c>
      <c r="D52" s="74" t="s">
        <v>59</v>
      </c>
      <c r="E52" s="75" t="s">
        <v>513</v>
      </c>
      <c r="F52" s="76"/>
      <c r="G52" s="76"/>
      <c r="H52" s="76"/>
      <c r="I52" s="76">
        <v>728.4</v>
      </c>
      <c r="J52" s="76">
        <v>50.05</v>
      </c>
      <c r="K52" s="76"/>
      <c r="L52" s="76">
        <v>650.95000000000005</v>
      </c>
      <c r="M52" s="76">
        <v>405.35</v>
      </c>
      <c r="N52" s="76">
        <v>323.85000000000002</v>
      </c>
      <c r="O52" s="76"/>
      <c r="P52" s="76">
        <v>635.4</v>
      </c>
      <c r="Q52" s="76">
        <v>671.15</v>
      </c>
      <c r="R52" s="76">
        <v>645.79999999999995</v>
      </c>
      <c r="S52" s="76">
        <v>505.85</v>
      </c>
      <c r="T52" s="76">
        <v>465.4</v>
      </c>
      <c r="U52" s="76"/>
      <c r="V52" s="76"/>
      <c r="W52" s="76"/>
      <c r="X52" s="76"/>
      <c r="Y52" s="76"/>
      <c r="Z52" s="76"/>
      <c r="AA52" s="76"/>
      <c r="AB52" s="76"/>
      <c r="AC52" s="76"/>
      <c r="AD52" s="76"/>
      <c r="AE52" s="76"/>
      <c r="AF52" s="76"/>
      <c r="AG52" s="76">
        <v>5082.2</v>
      </c>
    </row>
    <row r="53" spans="1:33" x14ac:dyDescent="0.3">
      <c r="A53" s="1"/>
      <c r="B53" s="74" t="s">
        <v>54</v>
      </c>
      <c r="C53" s="74" t="s">
        <v>1032</v>
      </c>
      <c r="D53" s="74" t="s">
        <v>234</v>
      </c>
      <c r="E53" s="75" t="s">
        <v>513</v>
      </c>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v>0</v>
      </c>
    </row>
    <row r="54" spans="1:33" x14ac:dyDescent="0.3">
      <c r="A54" s="1"/>
      <c r="B54" s="74" t="s">
        <v>555</v>
      </c>
      <c r="C54" s="74" t="s">
        <v>1033</v>
      </c>
      <c r="D54" s="74" t="s">
        <v>52</v>
      </c>
      <c r="E54" s="75" t="s">
        <v>515</v>
      </c>
      <c r="F54" s="76">
        <v>982.9</v>
      </c>
      <c r="G54" s="76">
        <v>419.25</v>
      </c>
      <c r="H54" s="76">
        <v>305.85000000000002</v>
      </c>
      <c r="I54" s="76">
        <v>139.5</v>
      </c>
      <c r="J54" s="76">
        <v>782.25</v>
      </c>
      <c r="K54" s="76">
        <v>840.3</v>
      </c>
      <c r="L54" s="76">
        <v>320.39999999999998</v>
      </c>
      <c r="M54" s="76">
        <v>571.5</v>
      </c>
      <c r="N54" s="76">
        <v>1056.45</v>
      </c>
      <c r="O54" s="76">
        <v>1065.6500000000001</v>
      </c>
      <c r="P54" s="76">
        <v>592.75</v>
      </c>
      <c r="Q54" s="76">
        <v>526.25</v>
      </c>
      <c r="R54" s="76">
        <v>526.75</v>
      </c>
      <c r="S54" s="76">
        <v>659</v>
      </c>
      <c r="T54" s="76">
        <v>567.4</v>
      </c>
      <c r="U54" s="76">
        <v>415.4</v>
      </c>
      <c r="V54" s="76">
        <v>1221.8</v>
      </c>
      <c r="W54" s="76">
        <v>1069.1500000000001</v>
      </c>
      <c r="X54" s="76">
        <v>804.25</v>
      </c>
      <c r="Y54" s="76">
        <v>552.25</v>
      </c>
      <c r="Z54" s="76">
        <v>957.05</v>
      </c>
      <c r="AA54" s="76">
        <v>1306.3</v>
      </c>
      <c r="AB54" s="76">
        <v>1412.35</v>
      </c>
      <c r="AC54" s="76">
        <v>1150.55</v>
      </c>
      <c r="AD54" s="76">
        <v>961.3</v>
      </c>
      <c r="AE54" s="76">
        <v>1150.8499999999999</v>
      </c>
      <c r="AF54" s="76">
        <v>776.15</v>
      </c>
      <c r="AG54" s="76">
        <v>21133.599999999999</v>
      </c>
    </row>
    <row r="55" spans="1:33" x14ac:dyDescent="0.3">
      <c r="A55" s="1"/>
      <c r="B55" s="74" t="s">
        <v>555</v>
      </c>
      <c r="C55" s="74" t="s">
        <v>1034</v>
      </c>
      <c r="D55" s="74" t="s">
        <v>52</v>
      </c>
      <c r="E55" s="75" t="s">
        <v>515</v>
      </c>
      <c r="F55" s="76">
        <v>460.3</v>
      </c>
      <c r="G55" s="76">
        <v>328.75</v>
      </c>
      <c r="H55" s="76">
        <v>318.05</v>
      </c>
      <c r="I55" s="76">
        <v>121.7</v>
      </c>
      <c r="J55" s="76">
        <v>83.6</v>
      </c>
      <c r="K55" s="76">
        <v>351.4</v>
      </c>
      <c r="L55" s="76">
        <v>554.04999999999995</v>
      </c>
      <c r="M55" s="76">
        <v>540.5</v>
      </c>
      <c r="N55" s="76">
        <v>604.9</v>
      </c>
      <c r="O55" s="76">
        <v>548.85</v>
      </c>
      <c r="P55" s="76">
        <v>355.55</v>
      </c>
      <c r="Q55" s="76">
        <v>228.25</v>
      </c>
      <c r="R55" s="76">
        <v>240.55</v>
      </c>
      <c r="S55" s="76">
        <v>544.79999999999995</v>
      </c>
      <c r="T55" s="76">
        <v>291.60000000000002</v>
      </c>
      <c r="U55" s="76">
        <v>356</v>
      </c>
      <c r="V55" s="76">
        <v>413.4</v>
      </c>
      <c r="W55" s="76">
        <v>643.45000000000005</v>
      </c>
      <c r="X55" s="76">
        <v>571.65</v>
      </c>
      <c r="Y55" s="76">
        <v>468.9</v>
      </c>
      <c r="Z55" s="76">
        <v>595.04999999999995</v>
      </c>
      <c r="AA55" s="76">
        <v>685.5</v>
      </c>
      <c r="AB55" s="76">
        <v>721.2</v>
      </c>
      <c r="AC55" s="76">
        <v>537.75</v>
      </c>
      <c r="AD55" s="76">
        <v>521.04999999999995</v>
      </c>
      <c r="AE55" s="76">
        <v>558.79999999999995</v>
      </c>
      <c r="AF55" s="76">
        <v>545.45000000000005</v>
      </c>
      <c r="AG55" s="76">
        <v>12191.05</v>
      </c>
    </row>
    <row r="56" spans="1:33" x14ac:dyDescent="0.3">
      <c r="A56" s="1"/>
      <c r="B56" s="74" t="s">
        <v>532</v>
      </c>
      <c r="C56" s="74" t="s">
        <v>1035</v>
      </c>
      <c r="D56" s="74" t="s">
        <v>52</v>
      </c>
      <c r="E56" s="75" t="s">
        <v>515</v>
      </c>
      <c r="F56" s="76">
        <v>2444.5500000000002</v>
      </c>
      <c r="G56" s="76">
        <v>2933.05</v>
      </c>
      <c r="H56" s="76">
        <v>1923.4</v>
      </c>
      <c r="I56" s="76">
        <v>586.6</v>
      </c>
      <c r="J56" s="76">
        <v>1797.2</v>
      </c>
      <c r="K56" s="76">
        <v>1339.4</v>
      </c>
      <c r="L56" s="76">
        <v>1593.15</v>
      </c>
      <c r="M56" s="76">
        <v>757.25</v>
      </c>
      <c r="N56" s="76">
        <v>1941.2</v>
      </c>
      <c r="O56" s="76">
        <v>2500.6999999999998</v>
      </c>
      <c r="P56" s="76">
        <v>2132.85</v>
      </c>
      <c r="Q56" s="76">
        <v>935.2</v>
      </c>
      <c r="R56" s="76">
        <v>45.95</v>
      </c>
      <c r="S56" s="76">
        <v>254.85</v>
      </c>
      <c r="T56" s="76">
        <v>1187.8499999999999</v>
      </c>
      <c r="U56" s="76">
        <v>353.4</v>
      </c>
      <c r="V56" s="76">
        <v>209.45</v>
      </c>
      <c r="W56" s="76">
        <v>991.3</v>
      </c>
      <c r="X56" s="76">
        <v>2663.9</v>
      </c>
      <c r="Y56" s="76">
        <v>1731.8</v>
      </c>
      <c r="Z56" s="76">
        <v>1549.15</v>
      </c>
      <c r="AA56" s="76">
        <v>2667.5</v>
      </c>
      <c r="AB56" s="76">
        <v>3025.6</v>
      </c>
      <c r="AC56" s="76">
        <v>2821.75</v>
      </c>
      <c r="AD56" s="76">
        <v>2356.6999999999998</v>
      </c>
      <c r="AE56" s="76">
        <v>1551.2</v>
      </c>
      <c r="AF56" s="76">
        <v>1275.95</v>
      </c>
      <c r="AG56" s="76">
        <v>43570.9</v>
      </c>
    </row>
    <row r="57" spans="1:33" x14ac:dyDescent="0.3">
      <c r="A57" s="1"/>
      <c r="B57" s="74" t="s">
        <v>61</v>
      </c>
      <c r="C57" s="74" t="s">
        <v>1036</v>
      </c>
      <c r="D57" s="74" t="s">
        <v>1037</v>
      </c>
      <c r="E57" s="75" t="s">
        <v>515</v>
      </c>
      <c r="F57" s="76">
        <v>2083.6999999999998</v>
      </c>
      <c r="G57" s="76">
        <v>2524.65</v>
      </c>
      <c r="H57" s="76">
        <v>940.35</v>
      </c>
      <c r="I57" s="76">
        <v>277.8</v>
      </c>
      <c r="J57" s="76">
        <v>1191.5</v>
      </c>
      <c r="K57" s="76">
        <v>907.55</v>
      </c>
      <c r="L57" s="76">
        <v>852.1</v>
      </c>
      <c r="M57" s="76">
        <v>306.25</v>
      </c>
      <c r="N57" s="76">
        <v>1423.9</v>
      </c>
      <c r="O57" s="76">
        <v>1733.75</v>
      </c>
      <c r="P57" s="76">
        <v>1371.45</v>
      </c>
      <c r="Q57" s="76">
        <v>820</v>
      </c>
      <c r="R57" s="76">
        <v>416.55</v>
      </c>
      <c r="S57" s="76">
        <v>551.35</v>
      </c>
      <c r="T57" s="76">
        <v>1113</v>
      </c>
      <c r="U57" s="76">
        <v>629.4</v>
      </c>
      <c r="V57" s="76">
        <v>510.85</v>
      </c>
      <c r="W57" s="76">
        <v>960.05</v>
      </c>
      <c r="X57" s="76">
        <v>2045.05</v>
      </c>
      <c r="Y57" s="76">
        <v>1641.7</v>
      </c>
      <c r="Z57" s="76">
        <v>1763.6</v>
      </c>
      <c r="AA57" s="76">
        <v>2520.75</v>
      </c>
      <c r="AB57" s="76">
        <v>2478.35</v>
      </c>
      <c r="AC57" s="76">
        <v>2207.4</v>
      </c>
      <c r="AD57" s="76">
        <v>1746.55</v>
      </c>
      <c r="AE57" s="76">
        <v>983.35</v>
      </c>
      <c r="AF57" s="76">
        <v>950.5</v>
      </c>
      <c r="AG57" s="76">
        <v>34951.449999999997</v>
      </c>
    </row>
    <row r="58" spans="1:33" x14ac:dyDescent="0.3">
      <c r="A58" s="1"/>
      <c r="B58" s="74" t="s">
        <v>61</v>
      </c>
      <c r="C58" s="74" t="s">
        <v>1036</v>
      </c>
      <c r="D58" s="74" t="s">
        <v>1038</v>
      </c>
      <c r="E58" s="75" t="s">
        <v>515</v>
      </c>
      <c r="F58" s="76">
        <v>2425.4</v>
      </c>
      <c r="G58" s="76">
        <v>2546.9</v>
      </c>
      <c r="H58" s="76">
        <v>1374.8</v>
      </c>
      <c r="I58" s="76">
        <v>529.54999999999995</v>
      </c>
      <c r="J58" s="76">
        <v>1410.9</v>
      </c>
      <c r="K58" s="76">
        <v>1473.85</v>
      </c>
      <c r="L58" s="76">
        <v>1460.75</v>
      </c>
      <c r="M58" s="76">
        <v>577.95000000000005</v>
      </c>
      <c r="N58" s="76">
        <v>2139.8000000000002</v>
      </c>
      <c r="O58" s="76">
        <v>2278.4</v>
      </c>
      <c r="P58" s="76">
        <v>2050.0500000000002</v>
      </c>
      <c r="Q58" s="76">
        <v>675.65</v>
      </c>
      <c r="R58" s="76">
        <v>124.9</v>
      </c>
      <c r="S58" s="76">
        <v>328.65</v>
      </c>
      <c r="T58" s="76">
        <v>1219.3499999999999</v>
      </c>
      <c r="U58" s="76">
        <v>390.8</v>
      </c>
      <c r="V58" s="76">
        <v>452.95</v>
      </c>
      <c r="W58" s="76">
        <v>1369.35</v>
      </c>
      <c r="X58" s="76">
        <v>2574.25</v>
      </c>
      <c r="Y58" s="76">
        <v>1748.8</v>
      </c>
      <c r="Z58" s="76">
        <v>1976.2</v>
      </c>
      <c r="AA58" s="76">
        <v>2503.75</v>
      </c>
      <c r="AB58" s="76">
        <v>2478.35</v>
      </c>
      <c r="AC58" s="76">
        <v>2179.1</v>
      </c>
      <c r="AD58" s="76">
        <v>2115.4</v>
      </c>
      <c r="AE58" s="76">
        <v>1289.4000000000001</v>
      </c>
      <c r="AF58" s="76">
        <v>1463.35</v>
      </c>
      <c r="AG58" s="76">
        <v>41158.6</v>
      </c>
    </row>
    <row r="59" spans="1:33" x14ac:dyDescent="0.3">
      <c r="A59" s="1"/>
      <c r="B59" s="74" t="s">
        <v>61</v>
      </c>
      <c r="C59" s="74" t="s">
        <v>1039</v>
      </c>
      <c r="D59" s="74" t="s">
        <v>1040</v>
      </c>
      <c r="E59" s="75" t="s">
        <v>515</v>
      </c>
      <c r="F59" s="76">
        <v>350.45</v>
      </c>
      <c r="G59" s="76">
        <v>434.35</v>
      </c>
      <c r="H59" s="76">
        <v>171.35</v>
      </c>
      <c r="I59" s="76">
        <v>43.85</v>
      </c>
      <c r="J59" s="76">
        <v>123.65</v>
      </c>
      <c r="K59" s="76">
        <v>129.69999999999999</v>
      </c>
      <c r="L59" s="76">
        <v>139.19999999999999</v>
      </c>
      <c r="M59" s="76">
        <v>46.4</v>
      </c>
      <c r="N59" s="76">
        <v>206.45</v>
      </c>
      <c r="O59" s="76">
        <v>255.35</v>
      </c>
      <c r="P59" s="76">
        <v>175.3</v>
      </c>
      <c r="Q59" s="76">
        <v>52.85</v>
      </c>
      <c r="R59" s="76">
        <v>7.2</v>
      </c>
      <c r="S59" s="76">
        <v>34.799999999999997</v>
      </c>
      <c r="T59" s="76">
        <v>118.4</v>
      </c>
      <c r="U59" s="76">
        <v>44.8</v>
      </c>
      <c r="V59" s="76">
        <v>36.450000000000003</v>
      </c>
      <c r="W59" s="76">
        <v>149</v>
      </c>
      <c r="X59" s="76">
        <v>365.5</v>
      </c>
      <c r="Y59" s="76">
        <v>226.95</v>
      </c>
      <c r="Z59" s="76">
        <v>239.1</v>
      </c>
      <c r="AA59" s="76">
        <v>417.35</v>
      </c>
      <c r="AB59" s="76">
        <v>433.8</v>
      </c>
      <c r="AC59" s="76">
        <v>355.3</v>
      </c>
      <c r="AD59" s="76">
        <v>252.3</v>
      </c>
      <c r="AE59" s="76">
        <v>191.4</v>
      </c>
      <c r="AF59" s="76">
        <v>153.85</v>
      </c>
      <c r="AG59" s="76">
        <v>5155.1000000000004</v>
      </c>
    </row>
    <row r="60" spans="1:33" x14ac:dyDescent="0.3">
      <c r="A60" s="1"/>
      <c r="B60" s="74" t="s">
        <v>61</v>
      </c>
      <c r="C60" s="74" t="s">
        <v>1039</v>
      </c>
      <c r="D60" s="74" t="s">
        <v>1041</v>
      </c>
      <c r="E60" s="75" t="s">
        <v>515</v>
      </c>
      <c r="F60" s="76">
        <v>232.1</v>
      </c>
      <c r="G60" s="76">
        <v>234.75</v>
      </c>
      <c r="H60" s="76">
        <v>87.9</v>
      </c>
      <c r="I60" s="76">
        <v>26.1</v>
      </c>
      <c r="J60" s="76">
        <v>63.55</v>
      </c>
      <c r="K60" s="76">
        <v>79.55</v>
      </c>
      <c r="L60" s="76">
        <v>62.15</v>
      </c>
      <c r="M60" s="76">
        <v>29.9</v>
      </c>
      <c r="N60" s="76">
        <v>146.15</v>
      </c>
      <c r="O60" s="76">
        <v>194.55</v>
      </c>
      <c r="P60" s="76">
        <v>129.75</v>
      </c>
      <c r="Q60" s="76">
        <v>49.25</v>
      </c>
      <c r="R60" s="76">
        <v>5.75</v>
      </c>
      <c r="S60" s="76">
        <v>20.55</v>
      </c>
      <c r="T60" s="76">
        <v>86.45</v>
      </c>
      <c r="U60" s="76">
        <v>29.4</v>
      </c>
      <c r="V60" s="76">
        <v>25.2</v>
      </c>
      <c r="W60" s="76">
        <v>108.4</v>
      </c>
      <c r="X60" s="76">
        <v>222.8</v>
      </c>
      <c r="Y60" s="76">
        <v>129.4</v>
      </c>
      <c r="Z60" s="76">
        <v>94.1</v>
      </c>
      <c r="AA60" s="76">
        <v>218.25</v>
      </c>
      <c r="AB60" s="76">
        <v>245.4</v>
      </c>
      <c r="AC60" s="76">
        <v>211.4</v>
      </c>
      <c r="AD60" s="76">
        <v>147.19999999999999</v>
      </c>
      <c r="AE60" s="76">
        <v>108.2</v>
      </c>
      <c r="AF60" s="76">
        <v>101.8</v>
      </c>
      <c r="AG60" s="76">
        <v>3090</v>
      </c>
    </row>
    <row r="61" spans="1:33" x14ac:dyDescent="0.3">
      <c r="A61" s="1"/>
      <c r="B61" s="74" t="s">
        <v>61</v>
      </c>
      <c r="C61" s="74" t="s">
        <v>1042</v>
      </c>
      <c r="D61" s="74" t="s">
        <v>52</v>
      </c>
      <c r="E61" s="75" t="s">
        <v>512</v>
      </c>
      <c r="F61" s="76"/>
      <c r="G61" s="76"/>
      <c r="H61" s="76"/>
      <c r="I61" s="76">
        <v>226.05</v>
      </c>
      <c r="J61" s="76"/>
      <c r="K61" s="76"/>
      <c r="L61" s="76">
        <v>175.05</v>
      </c>
      <c r="M61" s="76"/>
      <c r="N61" s="76"/>
      <c r="O61" s="76"/>
      <c r="P61" s="76"/>
      <c r="Q61" s="76">
        <v>301.64999999999998</v>
      </c>
      <c r="R61" s="76"/>
      <c r="S61" s="76">
        <v>96.05</v>
      </c>
      <c r="T61" s="76"/>
      <c r="U61" s="76">
        <v>125.1</v>
      </c>
      <c r="V61" s="76"/>
      <c r="W61" s="76"/>
      <c r="X61" s="76"/>
      <c r="Y61" s="76"/>
      <c r="Z61" s="76"/>
      <c r="AA61" s="76"/>
      <c r="AB61" s="76"/>
      <c r="AC61" s="76"/>
      <c r="AD61" s="76"/>
      <c r="AE61" s="76"/>
      <c r="AF61" s="76"/>
      <c r="AG61" s="76">
        <v>923.9</v>
      </c>
    </row>
    <row r="62" spans="1:33" x14ac:dyDescent="0.3">
      <c r="A62" s="1"/>
      <c r="B62" s="74" t="s">
        <v>61</v>
      </c>
      <c r="C62" s="74" t="s">
        <v>913</v>
      </c>
      <c r="D62" s="74" t="s">
        <v>52</v>
      </c>
      <c r="E62" s="75" t="s">
        <v>512</v>
      </c>
      <c r="F62" s="76">
        <v>1935.25</v>
      </c>
      <c r="G62" s="76">
        <v>1527.8</v>
      </c>
      <c r="H62" s="76">
        <v>1539.3</v>
      </c>
      <c r="I62" s="76">
        <v>1457.6</v>
      </c>
      <c r="J62" s="76">
        <v>1258.05</v>
      </c>
      <c r="K62" s="76">
        <v>1326.15</v>
      </c>
      <c r="L62" s="76">
        <v>1528.15</v>
      </c>
      <c r="M62" s="76">
        <v>1394</v>
      </c>
      <c r="N62" s="76">
        <v>1238</v>
      </c>
      <c r="O62" s="76">
        <v>1550</v>
      </c>
      <c r="P62" s="76">
        <v>1496.6</v>
      </c>
      <c r="Q62" s="76">
        <v>1364.85</v>
      </c>
      <c r="R62" s="76">
        <v>1435.2</v>
      </c>
      <c r="S62" s="76">
        <v>1409.25</v>
      </c>
      <c r="T62" s="76">
        <v>1195.3499999999999</v>
      </c>
      <c r="U62" s="76">
        <v>1576.15</v>
      </c>
      <c r="V62" s="76">
        <v>870.5</v>
      </c>
      <c r="W62" s="76">
        <v>1150.75</v>
      </c>
      <c r="X62" s="76">
        <v>1294</v>
      </c>
      <c r="Y62" s="76">
        <v>1532.65</v>
      </c>
      <c r="Z62" s="76">
        <v>1369.2</v>
      </c>
      <c r="AA62" s="76">
        <v>1259.45</v>
      </c>
      <c r="AB62" s="76">
        <v>1482.95</v>
      </c>
      <c r="AC62" s="76">
        <v>1566.45</v>
      </c>
      <c r="AD62" s="76">
        <v>1463.95</v>
      </c>
      <c r="AE62" s="76">
        <v>1494.85</v>
      </c>
      <c r="AF62" s="76">
        <v>1335</v>
      </c>
      <c r="AG62" s="76">
        <v>38051.449999999997</v>
      </c>
    </row>
    <row r="63" spans="1:33" x14ac:dyDescent="0.3">
      <c r="A63" s="1"/>
      <c r="B63" s="74" t="s">
        <v>61</v>
      </c>
      <c r="C63" s="74" t="s">
        <v>1043</v>
      </c>
      <c r="D63" s="74" t="s">
        <v>52</v>
      </c>
      <c r="E63" s="75" t="s">
        <v>514</v>
      </c>
      <c r="F63" s="76">
        <v>263.10000000000002</v>
      </c>
      <c r="G63" s="76">
        <v>276</v>
      </c>
      <c r="H63" s="76">
        <v>279.39999999999998</v>
      </c>
      <c r="I63" s="76">
        <v>281.75</v>
      </c>
      <c r="J63" s="76">
        <v>281.60000000000002</v>
      </c>
      <c r="K63" s="76">
        <v>286.35000000000002</v>
      </c>
      <c r="L63" s="76">
        <v>291.45</v>
      </c>
      <c r="M63" s="76">
        <v>296.64999999999998</v>
      </c>
      <c r="N63" s="76">
        <v>291.85000000000002</v>
      </c>
      <c r="O63" s="76">
        <v>296.89999999999998</v>
      </c>
      <c r="P63" s="76">
        <v>296.2</v>
      </c>
      <c r="Q63" s="76">
        <v>298.39999999999998</v>
      </c>
      <c r="R63" s="76">
        <v>299.7</v>
      </c>
      <c r="S63" s="76">
        <v>299.05</v>
      </c>
      <c r="T63" s="76">
        <v>300.60000000000002</v>
      </c>
      <c r="U63" s="76">
        <v>303.45</v>
      </c>
      <c r="V63" s="76">
        <v>303.3</v>
      </c>
      <c r="W63" s="76">
        <v>305.35000000000002</v>
      </c>
      <c r="X63" s="76">
        <v>314.14999999999998</v>
      </c>
      <c r="Y63" s="76">
        <v>314.39999999999998</v>
      </c>
      <c r="Z63" s="76">
        <v>313.39999999999998</v>
      </c>
      <c r="AA63" s="76">
        <v>297.5</v>
      </c>
      <c r="AB63" s="76">
        <v>310.45</v>
      </c>
      <c r="AC63" s="76">
        <v>280.14999999999998</v>
      </c>
      <c r="AD63" s="76">
        <v>316.89999999999998</v>
      </c>
      <c r="AE63" s="76">
        <v>291</v>
      </c>
      <c r="AF63" s="76">
        <v>315</v>
      </c>
      <c r="AG63" s="76">
        <v>8004.05</v>
      </c>
    </row>
    <row r="64" spans="1:33" x14ac:dyDescent="0.3">
      <c r="A64" s="1"/>
      <c r="B64" s="74" t="s">
        <v>61</v>
      </c>
      <c r="C64" s="74" t="s">
        <v>66</v>
      </c>
      <c r="D64" s="74" t="s">
        <v>1044</v>
      </c>
      <c r="E64" s="75" t="s">
        <v>513</v>
      </c>
      <c r="F64" s="76">
        <v>4265.1499999999996</v>
      </c>
      <c r="G64" s="76">
        <v>4233.7</v>
      </c>
      <c r="H64" s="76">
        <v>4214.6499999999996</v>
      </c>
      <c r="I64" s="76">
        <v>4245.6000000000004</v>
      </c>
      <c r="J64" s="76">
        <v>4268.3999999999996</v>
      </c>
      <c r="K64" s="76">
        <v>4230.75</v>
      </c>
      <c r="L64" s="76">
        <v>4261.8</v>
      </c>
      <c r="M64" s="76">
        <v>4281.95</v>
      </c>
      <c r="N64" s="76">
        <v>4267.6000000000004</v>
      </c>
      <c r="O64" s="76">
        <v>4004.25</v>
      </c>
      <c r="P64" s="76">
        <v>4234.45</v>
      </c>
      <c r="Q64" s="76">
        <v>4251.8</v>
      </c>
      <c r="R64" s="76">
        <v>4209.75</v>
      </c>
      <c r="S64" s="76">
        <v>4228.3500000000004</v>
      </c>
      <c r="T64" s="76">
        <v>4270.6499999999996</v>
      </c>
      <c r="U64" s="76">
        <v>4245.25</v>
      </c>
      <c r="V64" s="76">
        <v>4153</v>
      </c>
      <c r="W64" s="76">
        <v>4267.1000000000004</v>
      </c>
      <c r="X64" s="76">
        <v>4170.1000000000004</v>
      </c>
      <c r="Y64" s="76">
        <v>4224.8999999999996</v>
      </c>
      <c r="Z64" s="76">
        <v>4249.3500000000004</v>
      </c>
      <c r="AA64" s="76">
        <v>4228.45</v>
      </c>
      <c r="AB64" s="76">
        <v>4261.8500000000004</v>
      </c>
      <c r="AC64" s="76">
        <v>3918.15</v>
      </c>
      <c r="AD64" s="76">
        <v>3955.15</v>
      </c>
      <c r="AE64" s="76">
        <v>4126.2</v>
      </c>
      <c r="AF64" s="76">
        <v>4268.3</v>
      </c>
      <c r="AG64" s="76">
        <v>113536.65</v>
      </c>
    </row>
    <row r="65" spans="1:33" x14ac:dyDescent="0.3">
      <c r="A65" s="1"/>
      <c r="B65" s="74" t="s">
        <v>61</v>
      </c>
      <c r="C65" s="74" t="s">
        <v>66</v>
      </c>
      <c r="D65" s="74" t="s">
        <v>1045</v>
      </c>
      <c r="E65" s="75" t="s">
        <v>513</v>
      </c>
      <c r="F65" s="76">
        <v>4206.45</v>
      </c>
      <c r="G65" s="76">
        <v>4181.8500000000004</v>
      </c>
      <c r="H65" s="76">
        <v>4165.7</v>
      </c>
      <c r="I65" s="76">
        <v>4191.8</v>
      </c>
      <c r="J65" s="76">
        <v>4210.8</v>
      </c>
      <c r="K65" s="76">
        <v>4177.8</v>
      </c>
      <c r="L65" s="76">
        <v>4204.7</v>
      </c>
      <c r="M65" s="76">
        <v>4221.8500000000004</v>
      </c>
      <c r="N65" s="76">
        <v>4210.6000000000004</v>
      </c>
      <c r="O65" s="76">
        <v>3959.1</v>
      </c>
      <c r="P65" s="76">
        <v>4184.95</v>
      </c>
      <c r="Q65" s="76">
        <v>4197.5</v>
      </c>
      <c r="R65" s="76">
        <v>4162.25</v>
      </c>
      <c r="S65" s="76">
        <v>4180.1000000000004</v>
      </c>
      <c r="T65" s="76">
        <v>4212.3500000000004</v>
      </c>
      <c r="U65" s="76">
        <v>4186.6000000000004</v>
      </c>
      <c r="V65" s="76">
        <v>4110</v>
      </c>
      <c r="W65" s="76">
        <v>4206.95</v>
      </c>
      <c r="X65" s="76">
        <v>4131.3</v>
      </c>
      <c r="Y65" s="76">
        <v>4170.5</v>
      </c>
      <c r="Z65" s="76">
        <v>4198</v>
      </c>
      <c r="AA65" s="76">
        <v>4176.95</v>
      </c>
      <c r="AB65" s="76">
        <v>4206.25</v>
      </c>
      <c r="AC65" s="76">
        <v>3878.15</v>
      </c>
      <c r="AD65" s="76">
        <v>3909.05</v>
      </c>
      <c r="AE65" s="76">
        <v>4087.7</v>
      </c>
      <c r="AF65" s="76">
        <v>4217.05</v>
      </c>
      <c r="AG65" s="76">
        <v>112146.3</v>
      </c>
    </row>
    <row r="66" spans="1:33" x14ac:dyDescent="0.3">
      <c r="A66" s="1"/>
      <c r="B66" s="74" t="s">
        <v>61</v>
      </c>
      <c r="C66" s="74" t="s">
        <v>66</v>
      </c>
      <c r="D66" s="74" t="s">
        <v>1046</v>
      </c>
      <c r="E66" s="75" t="s">
        <v>513</v>
      </c>
      <c r="F66" s="76">
        <v>5020.8500000000004</v>
      </c>
      <c r="G66" s="76">
        <v>4800</v>
      </c>
      <c r="H66" s="76">
        <v>4800</v>
      </c>
      <c r="I66" s="76">
        <v>4800</v>
      </c>
      <c r="J66" s="76">
        <v>5033.3500000000004</v>
      </c>
      <c r="K66" s="76">
        <v>4931.8999999999996</v>
      </c>
      <c r="L66" s="76">
        <v>5017.1000000000004</v>
      </c>
      <c r="M66" s="76">
        <v>5044.5</v>
      </c>
      <c r="N66" s="76">
        <v>4956.05</v>
      </c>
      <c r="O66" s="76">
        <v>26.25</v>
      </c>
      <c r="P66" s="76">
        <v>3923.95</v>
      </c>
      <c r="Q66" s="76">
        <v>5003.05</v>
      </c>
      <c r="R66" s="76">
        <v>4837.45</v>
      </c>
      <c r="S66" s="76">
        <v>4850.7</v>
      </c>
      <c r="T66" s="76">
        <v>5036.8999999999996</v>
      </c>
      <c r="U66" s="76">
        <v>5003.7</v>
      </c>
      <c r="V66" s="76">
        <v>4728.55</v>
      </c>
      <c r="W66" s="76">
        <v>4800</v>
      </c>
      <c r="X66" s="76">
        <v>4626.8500000000004</v>
      </c>
      <c r="Y66" s="76">
        <v>5005</v>
      </c>
      <c r="Z66" s="76">
        <v>5017.3</v>
      </c>
      <c r="AA66" s="76">
        <v>4886.3</v>
      </c>
      <c r="AB66" s="76">
        <v>4996.75</v>
      </c>
      <c r="AC66" s="76">
        <v>4436.25</v>
      </c>
      <c r="AD66" s="76">
        <v>4560.45</v>
      </c>
      <c r="AE66" s="76">
        <v>4594.8999999999996</v>
      </c>
      <c r="AF66" s="76">
        <v>4867</v>
      </c>
      <c r="AG66" s="76">
        <v>125605.1</v>
      </c>
    </row>
    <row r="67" spans="1:33" x14ac:dyDescent="0.3">
      <c r="A67" s="1"/>
      <c r="B67" s="74" t="s">
        <v>61</v>
      </c>
      <c r="C67" s="74" t="s">
        <v>66</v>
      </c>
      <c r="D67" s="74" t="s">
        <v>1014</v>
      </c>
      <c r="E67" s="75" t="s">
        <v>513</v>
      </c>
      <c r="F67" s="76">
        <v>6576.55</v>
      </c>
      <c r="G67" s="76">
        <v>6546.75</v>
      </c>
      <c r="H67" s="76">
        <v>6533.6</v>
      </c>
      <c r="I67" s="76">
        <v>6553.65</v>
      </c>
      <c r="J67" s="76">
        <v>6583.5</v>
      </c>
      <c r="K67" s="76">
        <v>6538.15</v>
      </c>
      <c r="L67" s="76">
        <v>6609.7</v>
      </c>
      <c r="M67" s="76">
        <v>6613.85</v>
      </c>
      <c r="N67" s="76">
        <v>6581.65</v>
      </c>
      <c r="O67" s="76">
        <v>4002.65</v>
      </c>
      <c r="P67" s="76">
        <v>6075.4</v>
      </c>
      <c r="Q67" s="76">
        <v>6580.4</v>
      </c>
      <c r="R67" s="76">
        <v>6495.55</v>
      </c>
      <c r="S67" s="76">
        <v>6485.15</v>
      </c>
      <c r="T67" s="76">
        <v>6572.55</v>
      </c>
      <c r="U67" s="76">
        <v>6576.85</v>
      </c>
      <c r="V67" s="76">
        <v>6402.4</v>
      </c>
      <c r="W67" s="76">
        <v>6591.55</v>
      </c>
      <c r="X67" s="76">
        <v>6451.2</v>
      </c>
      <c r="Y67" s="76">
        <v>6534.85</v>
      </c>
      <c r="Z67" s="76">
        <v>6557.4</v>
      </c>
      <c r="AA67" s="76">
        <v>6485.45</v>
      </c>
      <c r="AB67" s="76">
        <v>6556</v>
      </c>
      <c r="AC67" s="76">
        <v>6156.2</v>
      </c>
      <c r="AD67" s="76">
        <v>6193.8</v>
      </c>
      <c r="AE67" s="76">
        <v>6345.5</v>
      </c>
      <c r="AF67" s="76">
        <v>6551.45</v>
      </c>
      <c r="AG67" s="76">
        <v>172751.75</v>
      </c>
    </row>
    <row r="68" spans="1:33" x14ac:dyDescent="0.3">
      <c r="A68" s="1"/>
      <c r="B68" s="74" t="s">
        <v>61</v>
      </c>
      <c r="C68" s="74" t="s">
        <v>69</v>
      </c>
      <c r="D68" s="74" t="s">
        <v>1047</v>
      </c>
      <c r="E68" s="75" t="s">
        <v>513</v>
      </c>
      <c r="F68" s="76"/>
      <c r="G68" s="76"/>
      <c r="H68" s="76">
        <v>17.3</v>
      </c>
      <c r="I68" s="76">
        <v>1321.05</v>
      </c>
      <c r="J68" s="76">
        <v>1351.8</v>
      </c>
      <c r="K68" s="76">
        <v>1109.8499999999999</v>
      </c>
      <c r="L68" s="76">
        <v>1296.7</v>
      </c>
      <c r="M68" s="76">
        <v>1792.9</v>
      </c>
      <c r="N68" s="76">
        <v>1480.75</v>
      </c>
      <c r="O68" s="76">
        <v>1126.1500000000001</v>
      </c>
      <c r="P68" s="76">
        <v>1214.75</v>
      </c>
      <c r="Q68" s="76">
        <v>1775.85</v>
      </c>
      <c r="R68" s="76">
        <v>1818.15</v>
      </c>
      <c r="S68" s="76">
        <v>1825.85</v>
      </c>
      <c r="T68" s="76">
        <v>1828.2</v>
      </c>
      <c r="U68" s="76">
        <v>1818.7</v>
      </c>
      <c r="V68" s="76">
        <v>1638.5</v>
      </c>
      <c r="W68" s="76">
        <v>1825.9</v>
      </c>
      <c r="X68" s="76">
        <v>177.75</v>
      </c>
      <c r="Y68" s="76"/>
      <c r="Z68" s="76"/>
      <c r="AA68" s="76"/>
      <c r="AB68" s="76"/>
      <c r="AC68" s="76"/>
      <c r="AD68" s="76"/>
      <c r="AE68" s="76"/>
      <c r="AF68" s="76">
        <v>48.05</v>
      </c>
      <c r="AG68" s="76">
        <v>23468.2</v>
      </c>
    </row>
    <row r="69" spans="1:33" x14ac:dyDescent="0.3">
      <c r="A69" s="1"/>
      <c r="B69" s="74" t="s">
        <v>61</v>
      </c>
      <c r="C69" s="74" t="s">
        <v>69</v>
      </c>
      <c r="D69" s="74" t="s">
        <v>1048</v>
      </c>
      <c r="E69" s="75" t="s">
        <v>513</v>
      </c>
      <c r="F69" s="76"/>
      <c r="G69" s="76"/>
      <c r="H69" s="76"/>
      <c r="I69" s="76">
        <v>586.6</v>
      </c>
      <c r="J69" s="76">
        <v>760.9</v>
      </c>
      <c r="K69" s="76">
        <v>697.65</v>
      </c>
      <c r="L69" s="76">
        <v>748.75</v>
      </c>
      <c r="M69" s="76">
        <v>878.35</v>
      </c>
      <c r="N69" s="76">
        <v>794.45</v>
      </c>
      <c r="O69" s="76">
        <v>703.55</v>
      </c>
      <c r="P69" s="76">
        <v>723.15</v>
      </c>
      <c r="Q69" s="76">
        <v>874.4</v>
      </c>
      <c r="R69" s="76">
        <v>885.4</v>
      </c>
      <c r="S69" s="76">
        <v>887.75</v>
      </c>
      <c r="T69" s="76">
        <v>889.2</v>
      </c>
      <c r="U69" s="76">
        <v>885.1</v>
      </c>
      <c r="V69" s="76">
        <v>836.4</v>
      </c>
      <c r="W69" s="76">
        <v>888.65</v>
      </c>
      <c r="X69" s="76">
        <v>89.05</v>
      </c>
      <c r="Y69" s="76"/>
      <c r="Z69" s="76"/>
      <c r="AA69" s="76"/>
      <c r="AB69" s="76"/>
      <c r="AC69" s="76"/>
      <c r="AD69" s="76"/>
      <c r="AE69" s="76"/>
      <c r="AF69" s="76"/>
      <c r="AG69" s="76">
        <v>12129.35</v>
      </c>
    </row>
    <row r="70" spans="1:33" x14ac:dyDescent="0.3">
      <c r="A70" s="1"/>
      <c r="B70" s="74" t="s">
        <v>61</v>
      </c>
      <c r="C70" s="74" t="s">
        <v>1049</v>
      </c>
      <c r="D70" s="74" t="s">
        <v>1047</v>
      </c>
      <c r="E70" s="75" t="s">
        <v>513</v>
      </c>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v>245.45</v>
      </c>
      <c r="AF70" s="76"/>
      <c r="AG70" s="76">
        <v>245.45</v>
      </c>
    </row>
    <row r="71" spans="1:33" x14ac:dyDescent="0.3">
      <c r="A71" s="1"/>
      <c r="B71" s="74" t="s">
        <v>61</v>
      </c>
      <c r="C71" s="74" t="s">
        <v>1049</v>
      </c>
      <c r="D71" s="74" t="s">
        <v>1050</v>
      </c>
      <c r="E71" s="75" t="s">
        <v>513</v>
      </c>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v>0</v>
      </c>
    </row>
    <row r="72" spans="1:33" x14ac:dyDescent="0.3">
      <c r="A72" s="1"/>
      <c r="B72" s="74" t="s">
        <v>61</v>
      </c>
      <c r="C72" s="74" t="s">
        <v>1049</v>
      </c>
      <c r="D72" s="74" t="s">
        <v>1051</v>
      </c>
      <c r="E72" s="75" t="s">
        <v>513</v>
      </c>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v>0</v>
      </c>
    </row>
    <row r="73" spans="1:33" x14ac:dyDescent="0.3">
      <c r="A73" s="1"/>
      <c r="B73" s="74" t="s">
        <v>61</v>
      </c>
      <c r="C73" s="74" t="s">
        <v>1052</v>
      </c>
      <c r="D73" s="74" t="s">
        <v>1053</v>
      </c>
      <c r="E73" s="75" t="s">
        <v>513</v>
      </c>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v>0</v>
      </c>
    </row>
    <row r="74" spans="1:33" x14ac:dyDescent="0.3">
      <c r="A74" s="1"/>
      <c r="B74" s="74" t="s">
        <v>61</v>
      </c>
      <c r="C74" s="74" t="s">
        <v>1052</v>
      </c>
      <c r="D74" s="74" t="s">
        <v>1054</v>
      </c>
      <c r="E74" s="75" t="s">
        <v>513</v>
      </c>
      <c r="F74" s="76"/>
      <c r="G74" s="76"/>
      <c r="H74" s="76"/>
      <c r="I74" s="76"/>
      <c r="J74" s="76"/>
      <c r="K74" s="76"/>
      <c r="L74" s="76"/>
      <c r="M74" s="76"/>
      <c r="N74" s="76"/>
      <c r="O74" s="76"/>
      <c r="P74" s="76">
        <v>81.55</v>
      </c>
      <c r="Q74" s="76"/>
      <c r="R74" s="76"/>
      <c r="S74" s="76"/>
      <c r="T74" s="76"/>
      <c r="U74" s="76"/>
      <c r="V74" s="76"/>
      <c r="W74" s="76">
        <v>394.05</v>
      </c>
      <c r="X74" s="76"/>
      <c r="Y74" s="76"/>
      <c r="Z74" s="76"/>
      <c r="AA74" s="76"/>
      <c r="AB74" s="76"/>
      <c r="AC74" s="76"/>
      <c r="AD74" s="76"/>
      <c r="AE74" s="76"/>
      <c r="AF74" s="76"/>
      <c r="AG74" s="76">
        <v>475.6</v>
      </c>
    </row>
    <row r="75" spans="1:33" x14ac:dyDescent="0.3">
      <c r="A75" s="1"/>
      <c r="B75" s="74" t="s">
        <v>61</v>
      </c>
      <c r="C75" s="74" t="s">
        <v>1052</v>
      </c>
      <c r="D75" s="74" t="s">
        <v>1046</v>
      </c>
      <c r="E75" s="75" t="s">
        <v>513</v>
      </c>
      <c r="F75" s="76"/>
      <c r="G75" s="76"/>
      <c r="H75" s="76"/>
      <c r="I75" s="76"/>
      <c r="J75" s="76"/>
      <c r="K75" s="76"/>
      <c r="L75" s="76"/>
      <c r="M75" s="76"/>
      <c r="N75" s="76"/>
      <c r="O75" s="76"/>
      <c r="P75" s="76"/>
      <c r="Q75" s="76"/>
      <c r="R75" s="76"/>
      <c r="S75" s="76"/>
      <c r="T75" s="76"/>
      <c r="U75" s="76"/>
      <c r="V75" s="76"/>
      <c r="W75" s="76"/>
      <c r="X75" s="76"/>
      <c r="Y75" s="76"/>
      <c r="Z75" s="76"/>
      <c r="AA75" s="76"/>
      <c r="AB75" s="76"/>
      <c r="AC75" s="76"/>
      <c r="AD75" s="76"/>
      <c r="AE75" s="76"/>
      <c r="AF75" s="76"/>
      <c r="AG75" s="76">
        <v>0</v>
      </c>
    </row>
    <row r="76" spans="1:33" x14ac:dyDescent="0.3">
      <c r="A76" s="1"/>
      <c r="B76" s="74" t="s">
        <v>70</v>
      </c>
      <c r="C76" s="74" t="s">
        <v>71</v>
      </c>
      <c r="D76" s="74" t="s">
        <v>1055</v>
      </c>
      <c r="E76" s="75" t="s">
        <v>513</v>
      </c>
      <c r="F76" s="76">
        <v>4167.1499999999996</v>
      </c>
      <c r="G76" s="76">
        <v>3908.25</v>
      </c>
      <c r="H76" s="76">
        <v>3112.9</v>
      </c>
      <c r="I76" s="76">
        <v>4284.3999999999996</v>
      </c>
      <c r="J76" s="76">
        <v>3986.75</v>
      </c>
      <c r="K76" s="76">
        <v>3503.6</v>
      </c>
      <c r="L76" s="76">
        <v>3815.95</v>
      </c>
      <c r="M76" s="76">
        <v>4373.6499999999996</v>
      </c>
      <c r="N76" s="76">
        <v>4006.1</v>
      </c>
      <c r="O76" s="76">
        <v>3345.75</v>
      </c>
      <c r="P76" s="76">
        <v>4024.85</v>
      </c>
      <c r="Q76" s="76">
        <v>4319</v>
      </c>
      <c r="R76" s="76">
        <v>4383.95</v>
      </c>
      <c r="S76" s="76">
        <v>4366.1499999999996</v>
      </c>
      <c r="T76" s="76">
        <v>4361.3999999999996</v>
      </c>
      <c r="U76" s="76">
        <v>4372.6000000000004</v>
      </c>
      <c r="V76" s="76">
        <v>4100.3</v>
      </c>
      <c r="W76" s="76">
        <v>4371.1000000000004</v>
      </c>
      <c r="X76" s="76">
        <v>3800.55</v>
      </c>
      <c r="Y76" s="76">
        <v>4058.18</v>
      </c>
      <c r="Z76" s="76">
        <v>4187.3500000000004</v>
      </c>
      <c r="AA76" s="76">
        <v>3888.65</v>
      </c>
      <c r="AB76" s="76">
        <v>3887.9</v>
      </c>
      <c r="AC76" s="76">
        <v>98.95</v>
      </c>
      <c r="AD76" s="76">
        <v>3567.85</v>
      </c>
      <c r="AE76" s="76">
        <v>3315.7</v>
      </c>
      <c r="AF76" s="76">
        <v>4363.7</v>
      </c>
      <c r="AG76" s="76">
        <v>103972.68</v>
      </c>
    </row>
    <row r="77" spans="1:33" x14ac:dyDescent="0.3">
      <c r="A77" s="1"/>
      <c r="B77" s="74" t="s">
        <v>70</v>
      </c>
      <c r="C77" s="74" t="s">
        <v>71</v>
      </c>
      <c r="D77" s="74" t="s">
        <v>1056</v>
      </c>
      <c r="E77" s="75" t="s">
        <v>513</v>
      </c>
      <c r="F77" s="76">
        <v>4175.3999999999996</v>
      </c>
      <c r="G77" s="76">
        <v>3915.65</v>
      </c>
      <c r="H77" s="76">
        <v>3121.7</v>
      </c>
      <c r="I77" s="76">
        <v>4295</v>
      </c>
      <c r="J77" s="76">
        <v>3996.7</v>
      </c>
      <c r="K77" s="76">
        <v>3511.1</v>
      </c>
      <c r="L77" s="76">
        <v>3823.1</v>
      </c>
      <c r="M77" s="76">
        <v>4384.55</v>
      </c>
      <c r="N77" s="76">
        <v>4014.45</v>
      </c>
      <c r="O77" s="76">
        <v>3350.65</v>
      </c>
      <c r="P77" s="76">
        <v>4034.1</v>
      </c>
      <c r="Q77" s="76">
        <v>4331.3</v>
      </c>
      <c r="R77" s="76">
        <v>4393.45</v>
      </c>
      <c r="S77" s="76">
        <v>4375.8999999999996</v>
      </c>
      <c r="T77" s="76">
        <v>4373.55</v>
      </c>
      <c r="U77" s="76">
        <v>4384.55</v>
      </c>
      <c r="V77" s="76">
        <v>4110.8500000000004</v>
      </c>
      <c r="W77" s="76">
        <v>4381.1000000000004</v>
      </c>
      <c r="X77" s="76">
        <v>3809.35</v>
      </c>
      <c r="Y77" s="76">
        <v>4065.17</v>
      </c>
      <c r="Z77" s="76">
        <v>4198.8999999999996</v>
      </c>
      <c r="AA77" s="76">
        <v>3897.8</v>
      </c>
      <c r="AB77" s="76">
        <v>3892.9</v>
      </c>
      <c r="AC77" s="76">
        <v>1085.05</v>
      </c>
      <c r="AD77" s="76">
        <v>3812.55</v>
      </c>
      <c r="AE77" s="76">
        <v>3982.25</v>
      </c>
      <c r="AF77" s="76">
        <v>4370.25</v>
      </c>
      <c r="AG77" s="76">
        <v>106087.32</v>
      </c>
    </row>
    <row r="78" spans="1:33" x14ac:dyDescent="0.3">
      <c r="A78" s="1"/>
      <c r="B78" s="74" t="s">
        <v>70</v>
      </c>
      <c r="C78" s="74" t="s">
        <v>71</v>
      </c>
      <c r="D78" s="74" t="s">
        <v>1057</v>
      </c>
      <c r="E78" s="75" t="s">
        <v>513</v>
      </c>
      <c r="F78" s="76">
        <v>4309.3999999999996</v>
      </c>
      <c r="G78" s="76">
        <v>4174.8999999999996</v>
      </c>
      <c r="H78" s="76">
        <v>3771.45</v>
      </c>
      <c r="I78" s="76">
        <v>4368.55</v>
      </c>
      <c r="J78" s="76">
        <v>4218.5</v>
      </c>
      <c r="K78" s="76">
        <v>3959.85</v>
      </c>
      <c r="L78" s="76">
        <v>4127.6000000000004</v>
      </c>
      <c r="M78" s="76">
        <v>4417.6499999999996</v>
      </c>
      <c r="N78" s="76">
        <v>4223.1499999999996</v>
      </c>
      <c r="O78" s="76">
        <v>3894.05</v>
      </c>
      <c r="P78" s="76">
        <v>4228.1000000000004</v>
      </c>
      <c r="Q78" s="76">
        <v>4397.55</v>
      </c>
      <c r="R78" s="76">
        <v>4431.55</v>
      </c>
      <c r="S78" s="76">
        <v>4415.55</v>
      </c>
      <c r="T78" s="76">
        <v>4408.1499999999996</v>
      </c>
      <c r="U78" s="76">
        <v>4413.3999999999996</v>
      </c>
      <c r="V78" s="76">
        <v>4285.1499999999996</v>
      </c>
      <c r="W78" s="76">
        <v>4408.1000000000004</v>
      </c>
      <c r="X78" s="76">
        <v>4149.1499999999996</v>
      </c>
      <c r="Y78" s="76">
        <v>4337.59</v>
      </c>
      <c r="Z78" s="76">
        <v>4365.8</v>
      </c>
      <c r="AA78" s="76">
        <v>4153.75</v>
      </c>
      <c r="AB78" s="76">
        <v>4160.8500000000004</v>
      </c>
      <c r="AC78" s="76">
        <v>607.85</v>
      </c>
      <c r="AD78" s="76">
        <v>3878.35</v>
      </c>
      <c r="AE78" s="76">
        <v>3786.2</v>
      </c>
      <c r="AF78" s="76">
        <v>4413.8999999999996</v>
      </c>
      <c r="AG78" s="76">
        <v>110306.09</v>
      </c>
    </row>
    <row r="79" spans="1:33" x14ac:dyDescent="0.3">
      <c r="A79" s="1"/>
      <c r="B79" s="74" t="s">
        <v>556</v>
      </c>
      <c r="C79" s="74" t="s">
        <v>914</v>
      </c>
      <c r="D79" s="74" t="s">
        <v>52</v>
      </c>
      <c r="E79" s="75" t="s">
        <v>512</v>
      </c>
      <c r="F79" s="76">
        <v>250.5</v>
      </c>
      <c r="G79" s="76">
        <v>243.65</v>
      </c>
      <c r="H79" s="76">
        <v>213.2</v>
      </c>
      <c r="I79" s="76">
        <v>186.35</v>
      </c>
      <c r="J79" s="76">
        <v>168.45</v>
      </c>
      <c r="K79" s="76">
        <v>192.45</v>
      </c>
      <c r="L79" s="76">
        <v>158</v>
      </c>
      <c r="M79" s="76">
        <v>135.4</v>
      </c>
      <c r="N79" s="76">
        <v>153</v>
      </c>
      <c r="O79" s="76">
        <v>249.45</v>
      </c>
      <c r="P79" s="76">
        <v>252</v>
      </c>
      <c r="Q79" s="76">
        <v>242.55</v>
      </c>
      <c r="R79" s="76">
        <v>207.45</v>
      </c>
      <c r="S79" s="76">
        <v>176.8</v>
      </c>
      <c r="T79" s="76">
        <v>182.7</v>
      </c>
      <c r="U79" s="76">
        <v>197.55</v>
      </c>
      <c r="V79" s="76">
        <v>179.45</v>
      </c>
      <c r="W79" s="76">
        <v>195.05</v>
      </c>
      <c r="X79" s="76">
        <v>153.85</v>
      </c>
      <c r="Y79" s="76">
        <v>172.85</v>
      </c>
      <c r="Z79" s="76">
        <v>143.4</v>
      </c>
      <c r="AA79" s="76">
        <v>127.95</v>
      </c>
      <c r="AB79" s="76">
        <v>119.5</v>
      </c>
      <c r="AC79" s="76">
        <v>123.15</v>
      </c>
      <c r="AD79" s="76">
        <v>180.95</v>
      </c>
      <c r="AE79" s="76">
        <v>214.7</v>
      </c>
      <c r="AF79" s="76">
        <v>223.45</v>
      </c>
      <c r="AG79" s="76">
        <v>5043.8</v>
      </c>
    </row>
    <row r="80" spans="1:33" x14ac:dyDescent="0.3">
      <c r="A80" s="1"/>
      <c r="B80" s="74" t="s">
        <v>556</v>
      </c>
      <c r="C80" s="74" t="s">
        <v>915</v>
      </c>
      <c r="D80" s="74" t="s">
        <v>52</v>
      </c>
      <c r="E80" s="75" t="s">
        <v>512</v>
      </c>
      <c r="F80" s="76">
        <v>131.85</v>
      </c>
      <c r="G80" s="76">
        <v>81.8</v>
      </c>
      <c r="H80" s="76">
        <v>71.5</v>
      </c>
      <c r="I80" s="76">
        <v>60.65</v>
      </c>
      <c r="J80" s="76">
        <v>60.25</v>
      </c>
      <c r="K80" s="76">
        <v>69.349999999999994</v>
      </c>
      <c r="L80" s="76">
        <v>56.85</v>
      </c>
      <c r="M80" s="76">
        <v>50.9</v>
      </c>
      <c r="N80" s="76">
        <v>52.9</v>
      </c>
      <c r="O80" s="76">
        <v>105.05</v>
      </c>
      <c r="P80" s="76">
        <v>100.6</v>
      </c>
      <c r="Q80" s="76">
        <v>74.900000000000006</v>
      </c>
      <c r="R80" s="76">
        <v>57.9</v>
      </c>
      <c r="S80" s="76">
        <v>52.15</v>
      </c>
      <c r="T80" s="76">
        <v>67.25</v>
      </c>
      <c r="U80" s="76">
        <v>58.5</v>
      </c>
      <c r="V80" s="76">
        <v>57.8</v>
      </c>
      <c r="W80" s="76">
        <v>58.35</v>
      </c>
      <c r="X80" s="76">
        <v>64.8</v>
      </c>
      <c r="Y80" s="76">
        <v>52.25</v>
      </c>
      <c r="Z80" s="76">
        <v>47.7</v>
      </c>
      <c r="AA80" s="76">
        <v>45.15</v>
      </c>
      <c r="AB80" s="76">
        <v>42.55</v>
      </c>
      <c r="AC80" s="76">
        <v>43.35</v>
      </c>
      <c r="AD80" s="76">
        <v>56.45</v>
      </c>
      <c r="AE80" s="76">
        <v>66.150000000000006</v>
      </c>
      <c r="AF80" s="76">
        <v>48.6</v>
      </c>
      <c r="AG80" s="76">
        <v>1735.55</v>
      </c>
    </row>
    <row r="81" spans="1:33" x14ac:dyDescent="0.3">
      <c r="A81" s="1"/>
      <c r="B81" s="74" t="s">
        <v>557</v>
      </c>
      <c r="C81" s="74" t="s">
        <v>916</v>
      </c>
      <c r="D81" s="74" t="s">
        <v>52</v>
      </c>
      <c r="E81" s="75" t="s">
        <v>512</v>
      </c>
      <c r="F81" s="76">
        <v>91.9</v>
      </c>
      <c r="G81" s="76">
        <v>88.55</v>
      </c>
      <c r="H81" s="76">
        <v>87.25</v>
      </c>
      <c r="I81" s="76">
        <v>93.4</v>
      </c>
      <c r="J81" s="76">
        <v>97.35</v>
      </c>
      <c r="K81" s="76">
        <v>90.1</v>
      </c>
      <c r="L81" s="76">
        <v>82.35</v>
      </c>
      <c r="M81" s="76">
        <v>79.25</v>
      </c>
      <c r="N81" s="76">
        <v>83.7</v>
      </c>
      <c r="O81" s="76">
        <v>85.8</v>
      </c>
      <c r="P81" s="76">
        <v>80.349999999999994</v>
      </c>
      <c r="Q81" s="76">
        <v>76.55</v>
      </c>
      <c r="R81" s="76">
        <v>74.150000000000006</v>
      </c>
      <c r="S81" s="76">
        <v>71.7</v>
      </c>
      <c r="T81" s="76">
        <v>74.3</v>
      </c>
      <c r="U81" s="76">
        <v>74.95</v>
      </c>
      <c r="V81" s="76">
        <v>71.55</v>
      </c>
      <c r="W81" s="76">
        <v>70.7</v>
      </c>
      <c r="X81" s="76">
        <v>70.5</v>
      </c>
      <c r="Y81" s="76">
        <v>70.099999999999994</v>
      </c>
      <c r="Z81" s="76">
        <v>71.3</v>
      </c>
      <c r="AA81" s="76">
        <v>72.099999999999994</v>
      </c>
      <c r="AB81" s="76">
        <v>104.05</v>
      </c>
      <c r="AC81" s="76">
        <v>199.35</v>
      </c>
      <c r="AD81" s="76">
        <v>181.63</v>
      </c>
      <c r="AE81" s="76">
        <v>148.35</v>
      </c>
      <c r="AF81" s="76">
        <v>128.85</v>
      </c>
      <c r="AG81" s="76">
        <v>2520.13</v>
      </c>
    </row>
    <row r="82" spans="1:33" x14ac:dyDescent="0.3">
      <c r="A82" s="1"/>
      <c r="B82" s="74" t="s">
        <v>557</v>
      </c>
      <c r="C82" s="74" t="s">
        <v>917</v>
      </c>
      <c r="D82" s="74" t="s">
        <v>52</v>
      </c>
      <c r="E82" s="75" t="s">
        <v>512</v>
      </c>
      <c r="F82" s="76">
        <v>103.7</v>
      </c>
      <c r="G82" s="76">
        <v>99.1</v>
      </c>
      <c r="H82" s="76">
        <v>98.65</v>
      </c>
      <c r="I82" s="76">
        <v>104.3</v>
      </c>
      <c r="J82" s="76">
        <v>108.65</v>
      </c>
      <c r="K82" s="76">
        <v>101.1</v>
      </c>
      <c r="L82" s="76">
        <v>93.3</v>
      </c>
      <c r="M82" s="76">
        <v>89.75</v>
      </c>
      <c r="N82" s="76">
        <v>94.05</v>
      </c>
      <c r="O82" s="76">
        <v>96.6</v>
      </c>
      <c r="P82" s="76">
        <v>91.2</v>
      </c>
      <c r="Q82" s="76">
        <v>87.25</v>
      </c>
      <c r="R82" s="76">
        <v>84.35</v>
      </c>
      <c r="S82" s="76">
        <v>83.05</v>
      </c>
      <c r="T82" s="76">
        <v>86.35</v>
      </c>
      <c r="U82" s="76">
        <v>86.9</v>
      </c>
      <c r="V82" s="76">
        <v>83.15</v>
      </c>
      <c r="W82" s="76">
        <v>81.900000000000006</v>
      </c>
      <c r="X82" s="76">
        <v>82.5</v>
      </c>
      <c r="Y82" s="76">
        <v>82.15</v>
      </c>
      <c r="Z82" s="76">
        <v>82.4</v>
      </c>
      <c r="AA82" s="76">
        <v>83.9</v>
      </c>
      <c r="AB82" s="76">
        <v>107.05</v>
      </c>
      <c r="AC82" s="76">
        <v>197.85</v>
      </c>
      <c r="AD82" s="76">
        <v>194.97</v>
      </c>
      <c r="AE82" s="76">
        <v>166.2</v>
      </c>
      <c r="AF82" s="76">
        <v>142.05000000000001</v>
      </c>
      <c r="AG82" s="76">
        <v>2812.42</v>
      </c>
    </row>
    <row r="83" spans="1:33" x14ac:dyDescent="0.3">
      <c r="A83" s="1"/>
      <c r="B83" s="74" t="s">
        <v>557</v>
      </c>
      <c r="C83" s="74" t="s">
        <v>918</v>
      </c>
      <c r="D83" s="74" t="s">
        <v>52</v>
      </c>
      <c r="E83" s="75" t="s">
        <v>512</v>
      </c>
      <c r="F83" s="76">
        <v>107.9</v>
      </c>
      <c r="G83" s="76">
        <v>101.65</v>
      </c>
      <c r="H83" s="76">
        <v>101</v>
      </c>
      <c r="I83" s="76">
        <v>103.7</v>
      </c>
      <c r="J83" s="76">
        <v>112.5</v>
      </c>
      <c r="K83" s="76">
        <v>105.9</v>
      </c>
      <c r="L83" s="76">
        <v>95.15</v>
      </c>
      <c r="M83" s="76">
        <v>93.2</v>
      </c>
      <c r="N83" s="76">
        <v>95.45</v>
      </c>
      <c r="O83" s="76">
        <v>98.4</v>
      </c>
      <c r="P83" s="76">
        <v>96.6</v>
      </c>
      <c r="Q83" s="76">
        <v>91.05</v>
      </c>
      <c r="R83" s="76">
        <v>86.85</v>
      </c>
      <c r="S83" s="76">
        <v>86.55</v>
      </c>
      <c r="T83" s="76">
        <v>88.35</v>
      </c>
      <c r="U83" s="76">
        <v>90.95</v>
      </c>
      <c r="V83" s="76">
        <v>86.15</v>
      </c>
      <c r="W83" s="76">
        <v>84.15</v>
      </c>
      <c r="X83" s="76">
        <v>86.35</v>
      </c>
      <c r="Y83" s="76">
        <v>84.7</v>
      </c>
      <c r="Z83" s="76">
        <v>86</v>
      </c>
      <c r="AA83" s="76">
        <v>86.9</v>
      </c>
      <c r="AB83" s="76">
        <v>103.2</v>
      </c>
      <c r="AC83" s="76">
        <v>190.65</v>
      </c>
      <c r="AD83" s="76">
        <v>188.89</v>
      </c>
      <c r="AE83" s="76">
        <v>151.80000000000001</v>
      </c>
      <c r="AF83" s="76">
        <v>146.5</v>
      </c>
      <c r="AG83" s="76">
        <v>2850.49</v>
      </c>
    </row>
    <row r="84" spans="1:33" x14ac:dyDescent="0.3">
      <c r="A84" s="1"/>
      <c r="B84" s="74" t="s">
        <v>557</v>
      </c>
      <c r="C84" s="74" t="s">
        <v>919</v>
      </c>
      <c r="D84" s="74" t="s">
        <v>52</v>
      </c>
      <c r="E84" s="75" t="s">
        <v>512</v>
      </c>
      <c r="F84" s="76">
        <v>188.95</v>
      </c>
      <c r="G84" s="76">
        <v>190.9</v>
      </c>
      <c r="H84" s="76">
        <v>191.15</v>
      </c>
      <c r="I84" s="76">
        <v>199.1</v>
      </c>
      <c r="J84" s="76">
        <v>197.4</v>
      </c>
      <c r="K84" s="76">
        <v>184.95</v>
      </c>
      <c r="L84" s="76">
        <v>189.45</v>
      </c>
      <c r="M84" s="76">
        <v>198.15</v>
      </c>
      <c r="N84" s="76">
        <v>198</v>
      </c>
      <c r="O84" s="76">
        <v>200.6</v>
      </c>
      <c r="P84" s="76">
        <v>205</v>
      </c>
      <c r="Q84" s="76">
        <v>101.2</v>
      </c>
      <c r="R84" s="76">
        <v>184.6</v>
      </c>
      <c r="S84" s="76">
        <v>191.6</v>
      </c>
      <c r="T84" s="76">
        <v>181.55</v>
      </c>
      <c r="U84" s="76">
        <v>159.69999999999999</v>
      </c>
      <c r="V84" s="76">
        <v>121.9</v>
      </c>
      <c r="W84" s="76">
        <v>121.9</v>
      </c>
      <c r="X84" s="76">
        <v>123.35</v>
      </c>
      <c r="Y84" s="76">
        <v>123.9</v>
      </c>
      <c r="Z84" s="76">
        <v>141.44999999999999</v>
      </c>
      <c r="AA84" s="76">
        <v>185.5</v>
      </c>
      <c r="AB84" s="76">
        <v>189.25</v>
      </c>
      <c r="AC84" s="76">
        <v>186.15</v>
      </c>
      <c r="AD84" s="76">
        <v>181.25</v>
      </c>
      <c r="AE84" s="76">
        <v>107.2</v>
      </c>
      <c r="AF84" s="76">
        <v>2.4</v>
      </c>
      <c r="AG84" s="76">
        <v>4446.55</v>
      </c>
    </row>
    <row r="85" spans="1:33" x14ac:dyDescent="0.3">
      <c r="A85" s="1"/>
      <c r="B85" s="74" t="s">
        <v>562</v>
      </c>
      <c r="C85" s="74" t="s">
        <v>1058</v>
      </c>
      <c r="D85" s="74" t="s">
        <v>1059</v>
      </c>
      <c r="E85" s="75" t="s">
        <v>513</v>
      </c>
      <c r="F85" s="76">
        <v>589.35</v>
      </c>
      <c r="G85" s="76">
        <v>48.45</v>
      </c>
      <c r="H85" s="76"/>
      <c r="I85" s="76"/>
      <c r="J85" s="76"/>
      <c r="K85" s="76"/>
      <c r="L85" s="76"/>
      <c r="M85" s="76"/>
      <c r="N85" s="76"/>
      <c r="O85" s="76"/>
      <c r="P85" s="76"/>
      <c r="Q85" s="76"/>
      <c r="R85" s="76"/>
      <c r="S85" s="76"/>
      <c r="T85" s="76"/>
      <c r="U85" s="76"/>
      <c r="V85" s="76"/>
      <c r="W85" s="76"/>
      <c r="X85" s="76"/>
      <c r="Y85" s="76"/>
      <c r="Z85" s="76">
        <v>327.10000000000002</v>
      </c>
      <c r="AA85" s="76">
        <v>566.995</v>
      </c>
      <c r="AB85" s="76">
        <v>770.7</v>
      </c>
      <c r="AC85" s="76">
        <v>770.6</v>
      </c>
      <c r="AD85" s="76">
        <v>761.35</v>
      </c>
      <c r="AE85" s="76">
        <v>773.95</v>
      </c>
      <c r="AF85" s="76">
        <v>807</v>
      </c>
      <c r="AG85" s="76">
        <v>5415.4949999999999</v>
      </c>
    </row>
    <row r="86" spans="1:33" x14ac:dyDescent="0.3">
      <c r="A86" s="1"/>
      <c r="B86" s="74" t="s">
        <v>562</v>
      </c>
      <c r="C86" s="74" t="s">
        <v>1058</v>
      </c>
      <c r="D86" s="74" t="s">
        <v>1060</v>
      </c>
      <c r="E86" s="75" t="s">
        <v>513</v>
      </c>
      <c r="F86" s="76">
        <v>844.75</v>
      </c>
      <c r="G86" s="76">
        <v>218.05</v>
      </c>
      <c r="H86" s="76"/>
      <c r="I86" s="76"/>
      <c r="J86" s="76"/>
      <c r="K86" s="76"/>
      <c r="L86" s="76"/>
      <c r="M86" s="76"/>
      <c r="N86" s="76"/>
      <c r="O86" s="76"/>
      <c r="P86" s="76"/>
      <c r="Q86" s="76"/>
      <c r="R86" s="76"/>
      <c r="S86" s="76"/>
      <c r="T86" s="76"/>
      <c r="U86" s="76"/>
      <c r="V86" s="76"/>
      <c r="W86" s="76"/>
      <c r="X86" s="76"/>
      <c r="Y86" s="76"/>
      <c r="Z86" s="76">
        <v>268.10000000000002</v>
      </c>
      <c r="AA86" s="76">
        <v>397.93</v>
      </c>
      <c r="AB86" s="76">
        <v>663.1</v>
      </c>
      <c r="AC86" s="76">
        <v>705.15</v>
      </c>
      <c r="AD86" s="76">
        <v>636.5</v>
      </c>
      <c r="AE86" s="76">
        <v>513.35</v>
      </c>
      <c r="AF86" s="76">
        <v>703.25</v>
      </c>
      <c r="AG86" s="76">
        <v>4950.18</v>
      </c>
    </row>
    <row r="87" spans="1:33" x14ac:dyDescent="0.3">
      <c r="A87" s="1"/>
      <c r="B87" s="74" t="s">
        <v>533</v>
      </c>
      <c r="C87" s="74" t="s">
        <v>1061</v>
      </c>
      <c r="D87" s="74" t="s">
        <v>1061</v>
      </c>
      <c r="E87" s="75" t="s">
        <v>514</v>
      </c>
      <c r="F87" s="76">
        <v>565.29999999999995</v>
      </c>
      <c r="G87" s="76">
        <v>621.6</v>
      </c>
      <c r="H87" s="76">
        <v>637.6</v>
      </c>
      <c r="I87" s="76">
        <v>645</v>
      </c>
      <c r="J87" s="76">
        <v>635.25</v>
      </c>
      <c r="K87" s="76">
        <v>646.35</v>
      </c>
      <c r="L87" s="76">
        <v>662.75</v>
      </c>
      <c r="M87" s="76">
        <v>661.7</v>
      </c>
      <c r="N87" s="76">
        <v>627.15</v>
      </c>
      <c r="O87" s="76">
        <v>666.05</v>
      </c>
      <c r="P87" s="76">
        <v>666.4</v>
      </c>
      <c r="Q87" s="76">
        <v>575.85</v>
      </c>
      <c r="R87" s="76">
        <v>604.65</v>
      </c>
      <c r="S87" s="76">
        <v>652.04999999999995</v>
      </c>
      <c r="T87" s="76">
        <v>665.3</v>
      </c>
      <c r="U87" s="76">
        <v>669.95</v>
      </c>
      <c r="V87" s="76">
        <v>668.85</v>
      </c>
      <c r="W87" s="76">
        <v>683.05</v>
      </c>
      <c r="X87" s="76">
        <v>703.05</v>
      </c>
      <c r="Y87" s="76">
        <v>698.1</v>
      </c>
      <c r="Z87" s="76">
        <v>691.5</v>
      </c>
      <c r="AA87" s="76">
        <v>490.15</v>
      </c>
      <c r="AB87" s="76">
        <v>349.75</v>
      </c>
      <c r="AC87" s="76">
        <v>621.65</v>
      </c>
      <c r="AD87" s="76">
        <v>741.1</v>
      </c>
      <c r="AE87" s="76">
        <v>710.1</v>
      </c>
      <c r="AF87" s="76">
        <v>744.35</v>
      </c>
      <c r="AG87" s="76">
        <v>17304.599999999999</v>
      </c>
    </row>
    <row r="88" spans="1:33" x14ac:dyDescent="0.3">
      <c r="A88" s="1"/>
      <c r="B88" s="74" t="s">
        <v>251</v>
      </c>
      <c r="C88" s="74" t="s">
        <v>1062</v>
      </c>
      <c r="D88" s="74" t="s">
        <v>52</v>
      </c>
      <c r="E88" s="75" t="s">
        <v>515</v>
      </c>
      <c r="F88" s="76">
        <v>235.75</v>
      </c>
      <c r="G88" s="76">
        <v>310.14999999999998</v>
      </c>
      <c r="H88" s="76">
        <v>284.60000000000002</v>
      </c>
      <c r="I88" s="76">
        <v>231.3</v>
      </c>
      <c r="J88" s="76">
        <v>215.6</v>
      </c>
      <c r="K88" s="76">
        <v>293</v>
      </c>
      <c r="L88" s="76">
        <v>91.35</v>
      </c>
      <c r="M88" s="76">
        <v>116.4</v>
      </c>
      <c r="N88" s="76">
        <v>187.25</v>
      </c>
      <c r="O88" s="76">
        <v>300.2</v>
      </c>
      <c r="P88" s="76">
        <v>306.25</v>
      </c>
      <c r="Q88" s="76">
        <v>300.5</v>
      </c>
      <c r="R88" s="76">
        <v>107.45</v>
      </c>
      <c r="S88" s="76">
        <v>160.80000000000001</v>
      </c>
      <c r="T88" s="76">
        <v>193.05</v>
      </c>
      <c r="U88" s="76">
        <v>147.69999999999999</v>
      </c>
      <c r="V88" s="76">
        <v>123.35</v>
      </c>
      <c r="W88" s="76">
        <v>260.3</v>
      </c>
      <c r="X88" s="76">
        <v>234.4</v>
      </c>
      <c r="Y88" s="76">
        <v>204.7</v>
      </c>
      <c r="Z88" s="76">
        <v>173.45</v>
      </c>
      <c r="AA88" s="76">
        <v>103.35</v>
      </c>
      <c r="AB88" s="76">
        <v>193.35</v>
      </c>
      <c r="AC88" s="76">
        <v>276.2</v>
      </c>
      <c r="AD88" s="76">
        <v>325.10000000000002</v>
      </c>
      <c r="AE88" s="76">
        <v>323.3</v>
      </c>
      <c r="AF88" s="76">
        <v>377.55</v>
      </c>
      <c r="AG88" s="76">
        <v>6076.4</v>
      </c>
    </row>
    <row r="89" spans="1:33" x14ac:dyDescent="0.3">
      <c r="A89" s="1"/>
      <c r="B89" s="74" t="s">
        <v>534</v>
      </c>
      <c r="C89" s="74" t="s">
        <v>1063</v>
      </c>
      <c r="D89" s="74" t="s">
        <v>52</v>
      </c>
      <c r="E89" s="75" t="s">
        <v>515</v>
      </c>
      <c r="F89" s="76">
        <v>308.60000000000002</v>
      </c>
      <c r="G89" s="76">
        <v>346.3</v>
      </c>
      <c r="H89" s="76">
        <v>323.35000000000002</v>
      </c>
      <c r="I89" s="76">
        <v>285.25</v>
      </c>
      <c r="J89" s="76">
        <v>313.75</v>
      </c>
      <c r="K89" s="76">
        <v>361.05</v>
      </c>
      <c r="L89" s="76">
        <v>99.15</v>
      </c>
      <c r="M89" s="76">
        <v>134.85</v>
      </c>
      <c r="N89" s="76">
        <v>248.85</v>
      </c>
      <c r="O89" s="76">
        <v>358.9</v>
      </c>
      <c r="P89" s="76">
        <v>362.15</v>
      </c>
      <c r="Q89" s="76">
        <v>353.4</v>
      </c>
      <c r="R89" s="76">
        <v>145.30000000000001</v>
      </c>
      <c r="S89" s="76">
        <v>208.1</v>
      </c>
      <c r="T89" s="76">
        <v>242.7</v>
      </c>
      <c r="U89" s="76">
        <v>198.8</v>
      </c>
      <c r="V89" s="76">
        <v>155</v>
      </c>
      <c r="W89" s="76">
        <v>325.3</v>
      </c>
      <c r="X89" s="76">
        <v>306.25</v>
      </c>
      <c r="Y89" s="76">
        <v>286.85000000000002</v>
      </c>
      <c r="Z89" s="76">
        <v>231.2</v>
      </c>
      <c r="AA89" s="76">
        <v>130.94999999999999</v>
      </c>
      <c r="AB89" s="76">
        <v>268.2</v>
      </c>
      <c r="AC89" s="76">
        <v>334.59</v>
      </c>
      <c r="AD89" s="76">
        <v>382.65</v>
      </c>
      <c r="AE89" s="76">
        <v>377.95</v>
      </c>
      <c r="AF89" s="76">
        <v>394.9</v>
      </c>
      <c r="AG89" s="76">
        <v>7484.34</v>
      </c>
    </row>
    <row r="90" spans="1:33" x14ac:dyDescent="0.3">
      <c r="A90" s="1"/>
      <c r="B90" s="74" t="s">
        <v>542</v>
      </c>
      <c r="C90" s="74" t="s">
        <v>920</v>
      </c>
      <c r="D90" s="74" t="s">
        <v>1016</v>
      </c>
      <c r="E90" s="75" t="s">
        <v>512</v>
      </c>
      <c r="F90" s="76">
        <v>61.35</v>
      </c>
      <c r="G90" s="76">
        <v>74.400000000000006</v>
      </c>
      <c r="H90" s="76">
        <v>80.7</v>
      </c>
      <c r="I90" s="76">
        <v>83.05</v>
      </c>
      <c r="J90" s="76">
        <v>81.599999999999994</v>
      </c>
      <c r="K90" s="76">
        <v>81.45</v>
      </c>
      <c r="L90" s="76">
        <v>82.75</v>
      </c>
      <c r="M90" s="76">
        <v>84</v>
      </c>
      <c r="N90" s="76">
        <v>81.5</v>
      </c>
      <c r="O90" s="76">
        <v>82</v>
      </c>
      <c r="P90" s="76">
        <v>81.900000000000006</v>
      </c>
      <c r="Q90" s="76">
        <v>82.3</v>
      </c>
      <c r="R90" s="76">
        <v>82.3</v>
      </c>
      <c r="S90" s="76">
        <v>81.900000000000006</v>
      </c>
      <c r="T90" s="76">
        <v>82.1</v>
      </c>
      <c r="U90" s="76">
        <v>80.8</v>
      </c>
      <c r="V90" s="76">
        <v>80</v>
      </c>
      <c r="W90" s="76">
        <v>80</v>
      </c>
      <c r="X90" s="76">
        <v>77.900000000000006</v>
      </c>
      <c r="Y90" s="76">
        <v>78.150000000000006</v>
      </c>
      <c r="Z90" s="76">
        <v>79.7</v>
      </c>
      <c r="AA90" s="76">
        <v>81.3</v>
      </c>
      <c r="AB90" s="76">
        <v>80.45</v>
      </c>
      <c r="AC90" s="76">
        <v>82</v>
      </c>
      <c r="AD90" s="76">
        <v>46.15</v>
      </c>
      <c r="AE90" s="76">
        <v>78</v>
      </c>
      <c r="AF90" s="76">
        <v>79.5</v>
      </c>
      <c r="AG90" s="76">
        <v>2127.25</v>
      </c>
    </row>
    <row r="91" spans="1:33" x14ac:dyDescent="0.3">
      <c r="A91" s="1"/>
      <c r="B91" s="74" t="s">
        <v>525</v>
      </c>
      <c r="C91" s="74" t="s">
        <v>921</v>
      </c>
      <c r="D91" s="74" t="s">
        <v>52</v>
      </c>
      <c r="E91" s="75" t="s">
        <v>512</v>
      </c>
      <c r="F91" s="76">
        <v>445.75</v>
      </c>
      <c r="G91" s="76">
        <v>445.85</v>
      </c>
      <c r="H91" s="76">
        <v>445.1</v>
      </c>
      <c r="I91" s="76">
        <v>446.16730000000001</v>
      </c>
      <c r="J91" s="76">
        <v>443.95</v>
      </c>
      <c r="K91" s="76">
        <v>444.2</v>
      </c>
      <c r="L91" s="76">
        <v>444.2</v>
      </c>
      <c r="M91" s="76">
        <v>445.65</v>
      </c>
      <c r="N91" s="76">
        <v>447.55</v>
      </c>
      <c r="O91" s="76">
        <v>446.35</v>
      </c>
      <c r="P91" s="76">
        <v>444.05</v>
      </c>
      <c r="Q91" s="76">
        <v>439.45</v>
      </c>
      <c r="R91" s="76">
        <v>439.05</v>
      </c>
      <c r="S91" s="76">
        <v>440.5</v>
      </c>
      <c r="T91" s="76">
        <v>444.8</v>
      </c>
      <c r="U91" s="76">
        <v>444.3</v>
      </c>
      <c r="V91" s="76">
        <v>442.75</v>
      </c>
      <c r="W91" s="76">
        <v>442.25</v>
      </c>
      <c r="X91" s="76">
        <v>442.6</v>
      </c>
      <c r="Y91" s="76">
        <v>441.45</v>
      </c>
      <c r="Z91" s="76">
        <v>443.75</v>
      </c>
      <c r="AA91" s="76">
        <v>443.6</v>
      </c>
      <c r="AB91" s="76">
        <v>442.27</v>
      </c>
      <c r="AC91" s="76">
        <v>343.05</v>
      </c>
      <c r="AD91" s="76">
        <v>445.65</v>
      </c>
      <c r="AE91" s="76">
        <v>442.65</v>
      </c>
      <c r="AF91" s="76">
        <v>442.3</v>
      </c>
      <c r="AG91" s="76">
        <v>11879.237300000001</v>
      </c>
    </row>
    <row r="92" spans="1:33" x14ac:dyDescent="0.3">
      <c r="A92" s="1"/>
      <c r="B92" s="74" t="s">
        <v>543</v>
      </c>
      <c r="C92" s="74" t="s">
        <v>922</v>
      </c>
      <c r="D92" s="74" t="s">
        <v>52</v>
      </c>
      <c r="E92" s="75" t="s">
        <v>512</v>
      </c>
      <c r="F92" s="76">
        <v>442.8</v>
      </c>
      <c r="G92" s="76">
        <v>441.6</v>
      </c>
      <c r="H92" s="76">
        <v>438.8</v>
      </c>
      <c r="I92" s="76">
        <v>435.35</v>
      </c>
      <c r="J92" s="76">
        <v>428.8</v>
      </c>
      <c r="K92" s="76">
        <v>427.2</v>
      </c>
      <c r="L92" s="76">
        <v>424.25</v>
      </c>
      <c r="M92" s="76">
        <v>422.4</v>
      </c>
      <c r="N92" s="76">
        <v>421.25</v>
      </c>
      <c r="O92" s="76">
        <v>420</v>
      </c>
      <c r="P92" s="76">
        <v>422</v>
      </c>
      <c r="Q92" s="76">
        <v>416.2</v>
      </c>
      <c r="R92" s="76">
        <v>405.85</v>
      </c>
      <c r="S92" s="76">
        <v>402.2</v>
      </c>
      <c r="T92" s="76">
        <v>367.45</v>
      </c>
      <c r="U92" s="76">
        <v>349.6</v>
      </c>
      <c r="V92" s="76">
        <v>399</v>
      </c>
      <c r="W92" s="76">
        <v>413.85</v>
      </c>
      <c r="X92" s="76">
        <v>402.75</v>
      </c>
      <c r="Y92" s="76">
        <v>375.55</v>
      </c>
      <c r="Z92" s="76">
        <v>378.3</v>
      </c>
      <c r="AA92" s="76">
        <v>383.5</v>
      </c>
      <c r="AB92" s="76">
        <v>413.2</v>
      </c>
      <c r="AC92" s="76">
        <v>426.35</v>
      </c>
      <c r="AD92" s="76">
        <v>430.7</v>
      </c>
      <c r="AE92" s="76">
        <v>437.15</v>
      </c>
      <c r="AF92" s="76">
        <v>444</v>
      </c>
      <c r="AG92" s="76">
        <v>11170.1</v>
      </c>
    </row>
    <row r="93" spans="1:33" x14ac:dyDescent="0.3">
      <c r="A93" s="1"/>
      <c r="B93" s="74" t="s">
        <v>516</v>
      </c>
      <c r="C93" s="74" t="s">
        <v>923</v>
      </c>
      <c r="D93" s="74" t="s">
        <v>52</v>
      </c>
      <c r="E93" s="75" t="s">
        <v>512</v>
      </c>
      <c r="F93" s="76">
        <v>1841.3</v>
      </c>
      <c r="G93" s="76">
        <v>1799.9</v>
      </c>
      <c r="H93" s="76">
        <v>1636.5</v>
      </c>
      <c r="I93" s="76">
        <v>1823.95</v>
      </c>
      <c r="J93" s="76">
        <v>1650.2</v>
      </c>
      <c r="K93" s="76">
        <v>1972.45</v>
      </c>
      <c r="L93" s="76">
        <v>2012.05</v>
      </c>
      <c r="M93" s="76">
        <v>1830.25</v>
      </c>
      <c r="N93" s="76">
        <v>1905.95</v>
      </c>
      <c r="O93" s="76">
        <v>2083.35</v>
      </c>
      <c r="P93" s="76">
        <v>1720.7</v>
      </c>
      <c r="Q93" s="76">
        <v>2114.35</v>
      </c>
      <c r="R93" s="76">
        <v>1832.75</v>
      </c>
      <c r="S93" s="76">
        <v>2020.8</v>
      </c>
      <c r="T93" s="76">
        <v>1777.9</v>
      </c>
      <c r="U93" s="76">
        <v>2067.4499999999998</v>
      </c>
      <c r="V93" s="76">
        <v>2074.1999999999998</v>
      </c>
      <c r="W93" s="76">
        <v>1906.25</v>
      </c>
      <c r="X93" s="76">
        <v>2254.9499999999998</v>
      </c>
      <c r="Y93" s="76">
        <v>1907</v>
      </c>
      <c r="Z93" s="76">
        <v>1802</v>
      </c>
      <c r="AA93" s="76">
        <v>2131.25</v>
      </c>
      <c r="AB93" s="76">
        <v>1914.4</v>
      </c>
      <c r="AC93" s="76">
        <v>2386.35</v>
      </c>
      <c r="AD93" s="76">
        <v>2388.1</v>
      </c>
      <c r="AE93" s="76">
        <v>1884.8</v>
      </c>
      <c r="AF93" s="76">
        <v>2378.4499999999998</v>
      </c>
      <c r="AG93" s="76">
        <v>53117.599999999999</v>
      </c>
    </row>
    <row r="94" spans="1:33" x14ac:dyDescent="0.3">
      <c r="A94" s="1"/>
      <c r="B94" s="74" t="s">
        <v>264</v>
      </c>
      <c r="C94" s="74" t="s">
        <v>1064</v>
      </c>
      <c r="D94" s="74" t="s">
        <v>52</v>
      </c>
      <c r="E94" s="75" t="s">
        <v>513</v>
      </c>
      <c r="F94" s="76"/>
      <c r="G94" s="76"/>
      <c r="H94" s="76"/>
      <c r="I94" s="76"/>
      <c r="J94" s="76"/>
      <c r="K94" s="76"/>
      <c r="L94" s="76"/>
      <c r="M94" s="76"/>
      <c r="N94" s="76"/>
      <c r="O94" s="76"/>
      <c r="P94" s="76"/>
      <c r="Q94" s="76"/>
      <c r="R94" s="76"/>
      <c r="S94" s="76"/>
      <c r="T94" s="76"/>
      <c r="U94" s="76"/>
      <c r="V94" s="76">
        <v>118.25</v>
      </c>
      <c r="W94" s="76"/>
      <c r="X94" s="76"/>
      <c r="Y94" s="76"/>
      <c r="Z94" s="76"/>
      <c r="AA94" s="76"/>
      <c r="AB94" s="76"/>
      <c r="AC94" s="76"/>
      <c r="AD94" s="76"/>
      <c r="AE94" s="76"/>
      <c r="AF94" s="76"/>
      <c r="AG94" s="76">
        <v>118.25</v>
      </c>
    </row>
    <row r="95" spans="1:33" x14ac:dyDescent="0.3">
      <c r="A95" s="1"/>
      <c r="B95" s="74" t="s">
        <v>264</v>
      </c>
      <c r="C95" s="74" t="s">
        <v>1065</v>
      </c>
      <c r="D95" s="74" t="s">
        <v>52</v>
      </c>
      <c r="E95" s="75" t="s">
        <v>513</v>
      </c>
      <c r="F95" s="76"/>
      <c r="G95" s="76"/>
      <c r="H95" s="76"/>
      <c r="I95" s="76"/>
      <c r="J95" s="76"/>
      <c r="K95" s="76"/>
      <c r="L95" s="76"/>
      <c r="M95" s="76"/>
      <c r="N95" s="76"/>
      <c r="O95" s="76">
        <v>214.95</v>
      </c>
      <c r="P95" s="76"/>
      <c r="Q95" s="76"/>
      <c r="R95" s="76"/>
      <c r="S95" s="76">
        <v>10.45</v>
      </c>
      <c r="T95" s="76"/>
      <c r="U95" s="76">
        <v>1.65</v>
      </c>
      <c r="V95" s="76"/>
      <c r="W95" s="76"/>
      <c r="X95" s="76"/>
      <c r="Y95" s="76"/>
      <c r="Z95" s="76"/>
      <c r="AA95" s="76"/>
      <c r="AB95" s="76"/>
      <c r="AC95" s="76"/>
      <c r="AD95" s="76"/>
      <c r="AE95" s="76"/>
      <c r="AF95" s="76">
        <v>1.65</v>
      </c>
      <c r="AG95" s="76">
        <v>228.7</v>
      </c>
    </row>
    <row r="96" spans="1:33" x14ac:dyDescent="0.3">
      <c r="A96" s="1"/>
      <c r="B96" s="74" t="s">
        <v>527</v>
      </c>
      <c r="C96" s="74" t="s">
        <v>924</v>
      </c>
      <c r="D96" s="74" t="s">
        <v>52</v>
      </c>
      <c r="E96" s="75" t="s">
        <v>512</v>
      </c>
      <c r="F96" s="76">
        <v>1368.75</v>
      </c>
      <c r="G96" s="76">
        <v>1367.15</v>
      </c>
      <c r="H96" s="76">
        <v>1554.35</v>
      </c>
      <c r="I96" s="76">
        <v>1672.25</v>
      </c>
      <c r="J96" s="76">
        <v>1648.25</v>
      </c>
      <c r="K96" s="76">
        <v>1626.75</v>
      </c>
      <c r="L96" s="76">
        <v>1588</v>
      </c>
      <c r="M96" s="76">
        <v>1571.6</v>
      </c>
      <c r="N96" s="76">
        <v>1603.45</v>
      </c>
      <c r="O96" s="76">
        <v>1612.05</v>
      </c>
      <c r="P96" s="76">
        <v>1592.95</v>
      </c>
      <c r="Q96" s="76">
        <v>1559.2</v>
      </c>
      <c r="R96" s="76">
        <v>1555.5</v>
      </c>
      <c r="S96" s="76">
        <v>1535.05</v>
      </c>
      <c r="T96" s="76">
        <v>1522</v>
      </c>
      <c r="U96" s="76">
        <v>1525.45</v>
      </c>
      <c r="V96" s="76">
        <v>1495.65</v>
      </c>
      <c r="W96" s="76">
        <v>1640.25</v>
      </c>
      <c r="X96" s="76">
        <v>1505.25</v>
      </c>
      <c r="Y96" s="76">
        <v>1506.75</v>
      </c>
      <c r="Z96" s="76">
        <v>1481.8</v>
      </c>
      <c r="AA96" s="76">
        <v>1476.3</v>
      </c>
      <c r="AB96" s="76">
        <v>1467.2</v>
      </c>
      <c r="AC96" s="76">
        <v>1407.7</v>
      </c>
      <c r="AD96" s="76">
        <v>1628.55</v>
      </c>
      <c r="AE96" s="76">
        <v>1432.9</v>
      </c>
      <c r="AF96" s="76">
        <v>1605.15</v>
      </c>
      <c r="AG96" s="76">
        <v>41550.25</v>
      </c>
    </row>
    <row r="97" spans="1:33" x14ac:dyDescent="0.3">
      <c r="A97" s="1"/>
      <c r="B97" s="74" t="s">
        <v>530</v>
      </c>
      <c r="C97" s="74" t="s">
        <v>925</v>
      </c>
      <c r="D97" s="74" t="s">
        <v>52</v>
      </c>
      <c r="E97" s="75" t="s">
        <v>512</v>
      </c>
      <c r="F97" s="76">
        <v>18.649999999999999</v>
      </c>
      <c r="G97" s="76">
        <v>22</v>
      </c>
      <c r="H97" s="76">
        <v>15</v>
      </c>
      <c r="I97" s="76">
        <v>20.100000000000001</v>
      </c>
      <c r="J97" s="76">
        <v>19.899999999999999</v>
      </c>
      <c r="K97" s="76">
        <v>19.2</v>
      </c>
      <c r="L97" s="76">
        <v>19.2</v>
      </c>
      <c r="M97" s="76">
        <v>19.649999999999999</v>
      </c>
      <c r="N97" s="76">
        <v>17.05</v>
      </c>
      <c r="O97" s="76">
        <v>10.15</v>
      </c>
      <c r="P97" s="76">
        <v>18.2</v>
      </c>
      <c r="Q97" s="76">
        <v>19.2</v>
      </c>
      <c r="R97" s="76">
        <v>17.05</v>
      </c>
      <c r="S97" s="76">
        <v>18.2</v>
      </c>
      <c r="T97" s="76">
        <v>18.5</v>
      </c>
      <c r="U97" s="76">
        <v>18.55</v>
      </c>
      <c r="V97" s="76">
        <v>16.649999999999999</v>
      </c>
      <c r="W97" s="76">
        <v>13.15</v>
      </c>
      <c r="X97" s="76">
        <v>13.9</v>
      </c>
      <c r="Y97" s="76">
        <v>11.95</v>
      </c>
      <c r="Z97" s="76">
        <v>13.55</v>
      </c>
      <c r="AA97" s="76">
        <v>12</v>
      </c>
      <c r="AB97" s="76">
        <v>13.55</v>
      </c>
      <c r="AC97" s="76">
        <v>12</v>
      </c>
      <c r="AD97" s="76">
        <v>305.8</v>
      </c>
      <c r="AE97" s="76">
        <v>9.5</v>
      </c>
      <c r="AF97" s="76">
        <v>9.5500000000000007</v>
      </c>
      <c r="AG97" s="76">
        <v>722.2</v>
      </c>
    </row>
    <row r="98" spans="1:33" x14ac:dyDescent="0.3">
      <c r="A98" s="1"/>
      <c r="B98" s="74" t="s">
        <v>280</v>
      </c>
      <c r="C98" s="74" t="s">
        <v>1066</v>
      </c>
      <c r="D98" s="74" t="s">
        <v>52</v>
      </c>
      <c r="E98" s="75" t="s">
        <v>514</v>
      </c>
      <c r="F98" s="76">
        <v>1827.85</v>
      </c>
      <c r="G98" s="76">
        <v>2033.35</v>
      </c>
      <c r="H98" s="76">
        <v>2082.6999999999998</v>
      </c>
      <c r="I98" s="76">
        <v>2099.1</v>
      </c>
      <c r="J98" s="76">
        <v>2070.6999999999998</v>
      </c>
      <c r="K98" s="76">
        <v>2104.9499999999998</v>
      </c>
      <c r="L98" s="76">
        <v>2151</v>
      </c>
      <c r="M98" s="76">
        <v>2139</v>
      </c>
      <c r="N98" s="76">
        <v>2036.35</v>
      </c>
      <c r="O98" s="76">
        <v>2171.25</v>
      </c>
      <c r="P98" s="76">
        <v>2166.0500000000002</v>
      </c>
      <c r="Q98" s="76">
        <v>2130.25</v>
      </c>
      <c r="R98" s="76">
        <v>2146.5</v>
      </c>
      <c r="S98" s="76">
        <v>2128.9</v>
      </c>
      <c r="T98" s="76">
        <v>2166.6999999999998</v>
      </c>
      <c r="U98" s="76">
        <v>2198.15</v>
      </c>
      <c r="V98" s="76">
        <v>2200.85</v>
      </c>
      <c r="W98" s="76">
        <v>2227.75</v>
      </c>
      <c r="X98" s="76">
        <v>2299.75</v>
      </c>
      <c r="Y98" s="76">
        <v>2284.9499999999998</v>
      </c>
      <c r="Z98" s="76">
        <v>2260.1999999999998</v>
      </c>
      <c r="AA98" s="76">
        <v>1911.45</v>
      </c>
      <c r="AB98" s="76">
        <v>1593.55</v>
      </c>
      <c r="AC98" s="76">
        <v>2348.1999999999998</v>
      </c>
      <c r="AD98" s="76">
        <v>2415.25</v>
      </c>
      <c r="AE98" s="76">
        <v>2371</v>
      </c>
      <c r="AF98" s="76">
        <v>2410.6999999999998</v>
      </c>
      <c r="AG98" s="76">
        <v>57976.45</v>
      </c>
    </row>
    <row r="99" spans="1:33" x14ac:dyDescent="0.3">
      <c r="A99" s="1"/>
      <c r="B99" s="74" t="s">
        <v>73</v>
      </c>
      <c r="C99" s="74" t="s">
        <v>74</v>
      </c>
      <c r="D99" s="74" t="s">
        <v>52</v>
      </c>
      <c r="E99" s="75" t="s">
        <v>512</v>
      </c>
      <c r="F99" s="76">
        <v>5226.6499999999996</v>
      </c>
      <c r="G99" s="76">
        <v>7987.15</v>
      </c>
      <c r="H99" s="76">
        <v>9009.75</v>
      </c>
      <c r="I99" s="76">
        <v>9042.65</v>
      </c>
      <c r="J99" s="76">
        <v>8416.9</v>
      </c>
      <c r="K99" s="76">
        <v>6268.65</v>
      </c>
      <c r="L99" s="76">
        <v>7680</v>
      </c>
      <c r="M99" s="76">
        <v>8894.9500000000007</v>
      </c>
      <c r="N99" s="76">
        <v>4908.8500000000004</v>
      </c>
      <c r="O99" s="76">
        <v>6684.85</v>
      </c>
      <c r="P99" s="76">
        <v>7512.05</v>
      </c>
      <c r="Q99" s="76">
        <v>7340.75</v>
      </c>
      <c r="R99" s="76">
        <v>7557.6</v>
      </c>
      <c r="S99" s="76">
        <v>7732.9</v>
      </c>
      <c r="T99" s="76">
        <v>5659.5</v>
      </c>
      <c r="U99" s="76">
        <v>6281.35</v>
      </c>
      <c r="V99" s="76">
        <v>6229.2</v>
      </c>
      <c r="W99" s="76">
        <v>5438.4</v>
      </c>
      <c r="X99" s="76">
        <v>6170.05</v>
      </c>
      <c r="Y99" s="76">
        <v>6601.05</v>
      </c>
      <c r="Z99" s="76">
        <v>6821.45</v>
      </c>
      <c r="AA99" s="76">
        <v>6325.15</v>
      </c>
      <c r="AB99" s="76">
        <v>5861.85</v>
      </c>
      <c r="AC99" s="76">
        <v>6067.35</v>
      </c>
      <c r="AD99" s="76">
        <v>6802.4</v>
      </c>
      <c r="AE99" s="76">
        <v>7663.7475100000001</v>
      </c>
      <c r="AF99" s="76">
        <v>7085</v>
      </c>
      <c r="AG99" s="76">
        <v>187270.19751</v>
      </c>
    </row>
    <row r="100" spans="1:33" x14ac:dyDescent="0.3">
      <c r="A100" s="1"/>
      <c r="B100" s="74" t="s">
        <v>73</v>
      </c>
      <c r="C100" s="74" t="s">
        <v>79</v>
      </c>
      <c r="D100" s="74" t="s">
        <v>1044</v>
      </c>
      <c r="E100" s="75" t="s">
        <v>513</v>
      </c>
      <c r="F100" s="76">
        <v>4465.75</v>
      </c>
      <c r="G100" s="76">
        <v>3473.2</v>
      </c>
      <c r="H100" s="76">
        <v>3258.65</v>
      </c>
      <c r="I100" s="76">
        <v>4232.1000000000004</v>
      </c>
      <c r="J100" s="76">
        <v>4356.3</v>
      </c>
      <c r="K100" s="76">
        <v>4024.05</v>
      </c>
      <c r="L100" s="76">
        <v>4220.95</v>
      </c>
      <c r="M100" s="76">
        <v>4487.95</v>
      </c>
      <c r="N100" s="76">
        <v>4313.6499999999996</v>
      </c>
      <c r="O100" s="76">
        <v>3632.7</v>
      </c>
      <c r="P100" s="76">
        <v>4208.8</v>
      </c>
      <c r="Q100" s="76">
        <v>4410.5</v>
      </c>
      <c r="R100" s="76">
        <v>4415</v>
      </c>
      <c r="S100" s="76">
        <v>4350.1499999999996</v>
      </c>
      <c r="T100" s="76">
        <v>4423.5</v>
      </c>
      <c r="U100" s="76">
        <v>4414.8500000000004</v>
      </c>
      <c r="V100" s="76">
        <v>4391.3500000000004</v>
      </c>
      <c r="W100" s="76">
        <v>4366.6000000000004</v>
      </c>
      <c r="X100" s="76">
        <v>4388.6000000000004</v>
      </c>
      <c r="Y100" s="76">
        <v>4470.95</v>
      </c>
      <c r="Z100" s="76">
        <v>4467.1000000000004</v>
      </c>
      <c r="AA100" s="76">
        <v>4326.95</v>
      </c>
      <c r="AB100" s="76">
        <v>4284.3999999999996</v>
      </c>
      <c r="AC100" s="76">
        <v>4042.05</v>
      </c>
      <c r="AD100" s="76">
        <v>4119.45</v>
      </c>
      <c r="AE100" s="76">
        <v>4305.8961799999997</v>
      </c>
      <c r="AF100" s="76">
        <v>4514.7</v>
      </c>
      <c r="AG100" s="76">
        <v>114366.14618</v>
      </c>
    </row>
    <row r="101" spans="1:33" x14ac:dyDescent="0.3">
      <c r="A101" s="1"/>
      <c r="B101" s="74" t="s">
        <v>73</v>
      </c>
      <c r="C101" s="74" t="s">
        <v>79</v>
      </c>
      <c r="D101" s="74" t="s">
        <v>1045</v>
      </c>
      <c r="E101" s="75" t="s">
        <v>513</v>
      </c>
      <c r="F101" s="76">
        <v>4887.8500000000004</v>
      </c>
      <c r="G101" s="76">
        <v>3486.25</v>
      </c>
      <c r="H101" s="76">
        <v>3330.6</v>
      </c>
      <c r="I101" s="76">
        <v>4605.75</v>
      </c>
      <c r="J101" s="76">
        <v>4699.2</v>
      </c>
      <c r="K101" s="76">
        <v>4336.3999999999996</v>
      </c>
      <c r="L101" s="76">
        <v>4471.1000000000004</v>
      </c>
      <c r="M101" s="76">
        <v>4924</v>
      </c>
      <c r="N101" s="76">
        <v>4660.8</v>
      </c>
      <c r="O101" s="76">
        <v>3763.45</v>
      </c>
      <c r="P101" s="76">
        <v>4504.95</v>
      </c>
      <c r="Q101" s="76">
        <v>4766.7</v>
      </c>
      <c r="R101" s="76">
        <v>4735.1499999999996</v>
      </c>
      <c r="S101" s="76">
        <v>4862.8500000000004</v>
      </c>
      <c r="T101" s="76">
        <v>4705.3999999999996</v>
      </c>
      <c r="U101" s="76">
        <v>4721.8</v>
      </c>
      <c r="V101" s="76">
        <v>4718.45</v>
      </c>
      <c r="W101" s="76">
        <v>4630.7</v>
      </c>
      <c r="X101" s="76">
        <v>4623.95</v>
      </c>
      <c r="Y101" s="76">
        <v>4856.95</v>
      </c>
      <c r="Z101" s="76">
        <v>4834.1499999999996</v>
      </c>
      <c r="AA101" s="76">
        <v>4611.3500000000004</v>
      </c>
      <c r="AB101" s="76">
        <v>4534.8</v>
      </c>
      <c r="AC101" s="76">
        <v>4275</v>
      </c>
      <c r="AD101" s="76">
        <v>4398.45</v>
      </c>
      <c r="AE101" s="76">
        <v>4631.6026899999997</v>
      </c>
      <c r="AF101" s="76">
        <v>4910.1499999999996</v>
      </c>
      <c r="AG101" s="76">
        <v>122487.80269</v>
      </c>
    </row>
    <row r="102" spans="1:33" x14ac:dyDescent="0.3">
      <c r="A102" s="1"/>
      <c r="B102" s="74" t="s">
        <v>73</v>
      </c>
      <c r="C102" s="74" t="s">
        <v>79</v>
      </c>
      <c r="D102" s="74" t="s">
        <v>1046</v>
      </c>
      <c r="E102" s="75" t="s">
        <v>513</v>
      </c>
      <c r="F102" s="76">
        <v>4947.05</v>
      </c>
      <c r="G102" s="76">
        <v>3486.75</v>
      </c>
      <c r="H102" s="76">
        <v>3338.85</v>
      </c>
      <c r="I102" s="76">
        <v>4656.8999999999996</v>
      </c>
      <c r="J102" s="76">
        <v>4759.55</v>
      </c>
      <c r="K102" s="76">
        <v>4376.3999999999996</v>
      </c>
      <c r="L102" s="76">
        <v>4505.5</v>
      </c>
      <c r="M102" s="76">
        <v>5000.55</v>
      </c>
      <c r="N102" s="76">
        <v>4702.1000000000004</v>
      </c>
      <c r="O102" s="76">
        <v>3791</v>
      </c>
      <c r="P102" s="76">
        <v>4543.8500000000004</v>
      </c>
      <c r="Q102" s="76">
        <v>4816.1499999999996</v>
      </c>
      <c r="R102" s="76">
        <v>4768.1499999999996</v>
      </c>
      <c r="S102" s="76">
        <v>4923.55</v>
      </c>
      <c r="T102" s="76">
        <v>4705.75</v>
      </c>
      <c r="U102" s="76">
        <v>4729.8500000000004</v>
      </c>
      <c r="V102" s="76">
        <v>4739.1000000000004</v>
      </c>
      <c r="W102" s="76">
        <v>4655.25</v>
      </c>
      <c r="X102" s="76">
        <v>4734.05</v>
      </c>
      <c r="Y102" s="76">
        <v>4889.45</v>
      </c>
      <c r="Z102" s="76">
        <v>4873.2</v>
      </c>
      <c r="AA102" s="76">
        <v>4640.2</v>
      </c>
      <c r="AB102" s="76">
        <v>4567.6499999999996</v>
      </c>
      <c r="AC102" s="76">
        <v>4307.8</v>
      </c>
      <c r="AD102" s="76">
        <v>4438.3500000000004</v>
      </c>
      <c r="AE102" s="76">
        <v>4693.6747750000004</v>
      </c>
      <c r="AF102" s="76">
        <v>4935.3999999999996</v>
      </c>
      <c r="AG102" s="76">
        <v>123526.074775</v>
      </c>
    </row>
    <row r="103" spans="1:33" x14ac:dyDescent="0.3">
      <c r="A103" s="1"/>
      <c r="B103" s="74" t="s">
        <v>73</v>
      </c>
      <c r="C103" s="74" t="s">
        <v>79</v>
      </c>
      <c r="D103" s="74" t="s">
        <v>1014</v>
      </c>
      <c r="E103" s="75" t="s">
        <v>513</v>
      </c>
      <c r="F103" s="76">
        <v>6849.55</v>
      </c>
      <c r="G103" s="76">
        <v>5744.6</v>
      </c>
      <c r="H103" s="76">
        <v>5618.5</v>
      </c>
      <c r="I103" s="76">
        <v>6669.15</v>
      </c>
      <c r="J103" s="76">
        <v>6685.9</v>
      </c>
      <c r="K103" s="76">
        <v>6459.35</v>
      </c>
      <c r="L103" s="76">
        <v>6596.25</v>
      </c>
      <c r="M103" s="76">
        <v>6926.95</v>
      </c>
      <c r="N103" s="76">
        <v>6690.5</v>
      </c>
      <c r="O103" s="76">
        <v>5963.95</v>
      </c>
      <c r="P103" s="76">
        <v>6539.1</v>
      </c>
      <c r="Q103" s="76">
        <v>6780</v>
      </c>
      <c r="R103" s="76">
        <v>6631.8</v>
      </c>
      <c r="S103" s="76">
        <v>6597.9</v>
      </c>
      <c r="T103" s="76">
        <v>6633.6</v>
      </c>
      <c r="U103" s="76">
        <v>6750.9</v>
      </c>
      <c r="V103" s="76">
        <v>6610.6</v>
      </c>
      <c r="W103" s="76">
        <v>6591.1</v>
      </c>
      <c r="X103" s="76">
        <v>6724.65</v>
      </c>
      <c r="Y103" s="76">
        <v>6773.15</v>
      </c>
      <c r="Z103" s="76">
        <v>6803.65</v>
      </c>
      <c r="AA103" s="76">
        <v>6618.4</v>
      </c>
      <c r="AB103" s="76">
        <v>6587.65</v>
      </c>
      <c r="AC103" s="76">
        <v>6318.35</v>
      </c>
      <c r="AD103" s="76">
        <v>6440.15</v>
      </c>
      <c r="AE103" s="76">
        <v>6637.1612949999999</v>
      </c>
      <c r="AF103" s="76">
        <v>6879.75</v>
      </c>
      <c r="AG103" s="76">
        <v>177122.61129500001</v>
      </c>
    </row>
    <row r="104" spans="1:33" x14ac:dyDescent="0.3">
      <c r="A104" s="1"/>
      <c r="B104" s="74" t="s">
        <v>73</v>
      </c>
      <c r="C104" s="74" t="s">
        <v>82</v>
      </c>
      <c r="D104" s="74" t="s">
        <v>1053</v>
      </c>
      <c r="E104" s="75" t="s">
        <v>513</v>
      </c>
      <c r="F104" s="76">
        <v>5184.6499999999996</v>
      </c>
      <c r="G104" s="76">
        <v>5165.05</v>
      </c>
      <c r="H104" s="76">
        <v>4671</v>
      </c>
      <c r="I104" s="76">
        <v>5156.8999999999996</v>
      </c>
      <c r="J104" s="76">
        <v>5175.1000000000004</v>
      </c>
      <c r="K104" s="76">
        <v>5170.75</v>
      </c>
      <c r="L104" s="76">
        <v>5016.5</v>
      </c>
      <c r="M104" s="76">
        <v>5193.1499999999996</v>
      </c>
      <c r="N104" s="76">
        <v>5185</v>
      </c>
      <c r="O104" s="76">
        <v>5157.55</v>
      </c>
      <c r="P104" s="76">
        <v>5135.5</v>
      </c>
      <c r="Q104" s="76">
        <v>5136.3999999999996</v>
      </c>
      <c r="R104" s="76">
        <v>5111.75</v>
      </c>
      <c r="S104" s="76">
        <v>5141.6000000000004</v>
      </c>
      <c r="T104" s="76">
        <v>5143.6000000000004</v>
      </c>
      <c r="U104" s="76">
        <v>5122.3500000000004</v>
      </c>
      <c r="V104" s="76">
        <v>2373.85</v>
      </c>
      <c r="W104" s="76">
        <v>4889.55</v>
      </c>
      <c r="X104" s="76">
        <v>5135.5</v>
      </c>
      <c r="Y104" s="76">
        <v>5128.55</v>
      </c>
      <c r="Z104" s="76">
        <v>5156.3500000000004</v>
      </c>
      <c r="AA104" s="76">
        <v>5170.45</v>
      </c>
      <c r="AB104" s="76">
        <v>5165.8</v>
      </c>
      <c r="AC104" s="76">
        <v>5171.95</v>
      </c>
      <c r="AD104" s="76">
        <v>5157.45</v>
      </c>
      <c r="AE104" s="76">
        <v>5189.5710200000003</v>
      </c>
      <c r="AF104" s="76">
        <v>5188.7</v>
      </c>
      <c r="AG104" s="76">
        <v>135594.57102</v>
      </c>
    </row>
    <row r="105" spans="1:33" x14ac:dyDescent="0.3">
      <c r="A105" s="1"/>
      <c r="B105" s="74" t="s">
        <v>73</v>
      </c>
      <c r="C105" s="74" t="s">
        <v>82</v>
      </c>
      <c r="D105" s="74" t="s">
        <v>1014</v>
      </c>
      <c r="E105" s="75" t="s">
        <v>513</v>
      </c>
      <c r="F105" s="76">
        <v>2678.75</v>
      </c>
      <c r="G105" s="76">
        <v>2668.4</v>
      </c>
      <c r="H105" s="76">
        <v>2460.0500000000002</v>
      </c>
      <c r="I105" s="76">
        <v>2662.2</v>
      </c>
      <c r="J105" s="76">
        <v>2662.4</v>
      </c>
      <c r="K105" s="76">
        <v>2668.8</v>
      </c>
      <c r="L105" s="76">
        <v>2610.1999999999998</v>
      </c>
      <c r="M105" s="76">
        <v>2672.3</v>
      </c>
      <c r="N105" s="76">
        <v>2668.65</v>
      </c>
      <c r="O105" s="76">
        <v>2657.3</v>
      </c>
      <c r="P105" s="76">
        <v>2653.3</v>
      </c>
      <c r="Q105" s="76">
        <v>2651.7</v>
      </c>
      <c r="R105" s="76">
        <v>2634.7</v>
      </c>
      <c r="S105" s="76">
        <v>2635.35</v>
      </c>
      <c r="T105" s="76">
        <v>2648.35</v>
      </c>
      <c r="U105" s="76">
        <v>2618.5500000000002</v>
      </c>
      <c r="V105" s="76">
        <v>514.65</v>
      </c>
      <c r="W105" s="76">
        <v>2427.0500000000002</v>
      </c>
      <c r="X105" s="76">
        <v>2640.45</v>
      </c>
      <c r="Y105" s="76">
        <v>2645.2</v>
      </c>
      <c r="Z105" s="76">
        <v>2651.6</v>
      </c>
      <c r="AA105" s="76">
        <v>2655.4</v>
      </c>
      <c r="AB105" s="76">
        <v>2665.55</v>
      </c>
      <c r="AC105" s="76">
        <v>2661.6</v>
      </c>
      <c r="AD105" s="76">
        <v>2659.65</v>
      </c>
      <c r="AE105" s="76">
        <v>2665.1579299999999</v>
      </c>
      <c r="AF105" s="76">
        <v>2658.15</v>
      </c>
      <c r="AG105" s="76">
        <v>69095.457930000004</v>
      </c>
    </row>
    <row r="106" spans="1:33" x14ac:dyDescent="0.3">
      <c r="A106" s="1"/>
      <c r="B106" s="74" t="s">
        <v>73</v>
      </c>
      <c r="C106" s="74" t="s">
        <v>926</v>
      </c>
      <c r="D106" s="74" t="s">
        <v>52</v>
      </c>
      <c r="E106" s="75" t="s">
        <v>512</v>
      </c>
      <c r="F106" s="76">
        <v>65.900000000000006</v>
      </c>
      <c r="G106" s="76">
        <v>94.2</v>
      </c>
      <c r="H106" s="76">
        <v>90.45</v>
      </c>
      <c r="I106" s="76">
        <v>71.95</v>
      </c>
      <c r="J106" s="76">
        <v>71.599999999999994</v>
      </c>
      <c r="K106" s="76">
        <v>71.400000000000006</v>
      </c>
      <c r="L106" s="76">
        <v>71</v>
      </c>
      <c r="M106" s="76">
        <v>71.8</v>
      </c>
      <c r="N106" s="76">
        <v>71.3</v>
      </c>
      <c r="O106" s="76">
        <v>70.849999999999994</v>
      </c>
      <c r="P106" s="76">
        <v>72.400000000000006</v>
      </c>
      <c r="Q106" s="76">
        <v>74.150000000000006</v>
      </c>
      <c r="R106" s="76">
        <v>74.05</v>
      </c>
      <c r="S106" s="76">
        <v>73.5</v>
      </c>
      <c r="T106" s="76">
        <v>73.05</v>
      </c>
      <c r="U106" s="76">
        <v>72.150000000000006</v>
      </c>
      <c r="V106" s="76">
        <v>71.400000000000006</v>
      </c>
      <c r="W106" s="76">
        <v>71.5</v>
      </c>
      <c r="X106" s="76">
        <v>71.150000000000006</v>
      </c>
      <c r="Y106" s="76">
        <v>71.349999999999994</v>
      </c>
      <c r="Z106" s="76">
        <v>71.7</v>
      </c>
      <c r="AA106" s="76">
        <v>70.900000000000006</v>
      </c>
      <c r="AB106" s="76">
        <v>71.8</v>
      </c>
      <c r="AC106" s="76">
        <v>71.400000000000006</v>
      </c>
      <c r="AD106" s="76">
        <v>71.349999999999994</v>
      </c>
      <c r="AE106" s="76">
        <v>76.883735000000001</v>
      </c>
      <c r="AF106" s="76">
        <v>76.349999999999994</v>
      </c>
      <c r="AG106" s="76">
        <v>1985.533735</v>
      </c>
    </row>
    <row r="107" spans="1:33" x14ac:dyDescent="0.3">
      <c r="A107" s="1"/>
      <c r="B107" s="74" t="s">
        <v>535</v>
      </c>
      <c r="C107" s="74" t="s">
        <v>1067</v>
      </c>
      <c r="D107" s="74" t="s">
        <v>52</v>
      </c>
      <c r="E107" s="75" t="s">
        <v>514</v>
      </c>
      <c r="F107" s="76">
        <v>2.8</v>
      </c>
      <c r="G107" s="76">
        <v>2.2000000000000002</v>
      </c>
      <c r="H107" s="76">
        <v>2.7</v>
      </c>
      <c r="I107" s="76">
        <v>2.5499999999999998</v>
      </c>
      <c r="J107" s="76">
        <v>1.45</v>
      </c>
      <c r="K107" s="76">
        <v>1.45</v>
      </c>
      <c r="L107" s="76">
        <v>2.75</v>
      </c>
      <c r="M107" s="76">
        <v>2.85</v>
      </c>
      <c r="N107" s="76">
        <v>2.4</v>
      </c>
      <c r="O107" s="76">
        <v>2.7</v>
      </c>
      <c r="P107" s="76">
        <v>2.75</v>
      </c>
      <c r="Q107" s="76">
        <v>0.7</v>
      </c>
      <c r="R107" s="76">
        <v>2.6</v>
      </c>
      <c r="S107" s="76">
        <v>2.8</v>
      </c>
      <c r="T107" s="76">
        <v>2.2999999999999998</v>
      </c>
      <c r="U107" s="76">
        <v>2.75</v>
      </c>
      <c r="V107" s="76">
        <v>2.7</v>
      </c>
      <c r="W107" s="76">
        <v>2.2000000000000002</v>
      </c>
      <c r="X107" s="76">
        <v>2.65</v>
      </c>
      <c r="Y107" s="76">
        <v>2.9</v>
      </c>
      <c r="Z107" s="76">
        <v>2.65</v>
      </c>
      <c r="AA107" s="76">
        <v>2.2999999999999998</v>
      </c>
      <c r="AB107" s="76">
        <v>2.7</v>
      </c>
      <c r="AC107" s="76">
        <v>2.2999999999999998</v>
      </c>
      <c r="AD107" s="76">
        <v>0.35</v>
      </c>
      <c r="AE107" s="76">
        <v>3.05</v>
      </c>
      <c r="AF107" s="76">
        <v>3.05</v>
      </c>
      <c r="AG107" s="76">
        <v>64.599999999999994</v>
      </c>
    </row>
    <row r="108" spans="1:33" x14ac:dyDescent="0.3">
      <c r="A108" s="1"/>
      <c r="B108" s="74" t="s">
        <v>523</v>
      </c>
      <c r="C108" s="74" t="s">
        <v>927</v>
      </c>
      <c r="D108" s="74" t="s">
        <v>52</v>
      </c>
      <c r="E108" s="75" t="s">
        <v>512</v>
      </c>
      <c r="F108" s="76">
        <v>854.3</v>
      </c>
      <c r="G108" s="76">
        <v>847.4</v>
      </c>
      <c r="H108" s="76">
        <v>820.9</v>
      </c>
      <c r="I108" s="76">
        <v>775.15</v>
      </c>
      <c r="J108" s="76">
        <v>807.4</v>
      </c>
      <c r="K108" s="76">
        <v>794.9</v>
      </c>
      <c r="L108" s="76">
        <v>758.3</v>
      </c>
      <c r="M108" s="76">
        <v>730.32349999999997</v>
      </c>
      <c r="N108" s="76">
        <v>729.75</v>
      </c>
      <c r="O108" s="76">
        <v>788.05</v>
      </c>
      <c r="P108" s="76">
        <v>734</v>
      </c>
      <c r="Q108" s="76">
        <v>707.8</v>
      </c>
      <c r="R108" s="76">
        <v>639.9</v>
      </c>
      <c r="S108" s="76">
        <v>812.6</v>
      </c>
      <c r="T108" s="76">
        <v>764.2</v>
      </c>
      <c r="U108" s="76">
        <v>690.95</v>
      </c>
      <c r="V108" s="76">
        <v>687.2</v>
      </c>
      <c r="W108" s="76">
        <v>697.55</v>
      </c>
      <c r="X108" s="76">
        <v>674.05</v>
      </c>
      <c r="Y108" s="76">
        <v>648.75</v>
      </c>
      <c r="Z108" s="76">
        <v>653.75</v>
      </c>
      <c r="AA108" s="76">
        <v>648.1</v>
      </c>
      <c r="AB108" s="76">
        <v>679.45</v>
      </c>
      <c r="AC108" s="76">
        <v>678.9</v>
      </c>
      <c r="AD108" s="76">
        <v>781.3</v>
      </c>
      <c r="AE108" s="76">
        <v>894.55</v>
      </c>
      <c r="AF108" s="76">
        <v>859.4</v>
      </c>
      <c r="AG108" s="76">
        <v>20158.923500000001</v>
      </c>
    </row>
    <row r="109" spans="1:33" x14ac:dyDescent="0.3">
      <c r="A109" s="1"/>
      <c r="B109" s="74" t="s">
        <v>537</v>
      </c>
      <c r="C109" s="74" t="s">
        <v>928</v>
      </c>
      <c r="D109" s="74" t="s">
        <v>52</v>
      </c>
      <c r="E109" s="75" t="s">
        <v>512</v>
      </c>
      <c r="F109" s="76">
        <v>36</v>
      </c>
      <c r="G109" s="76">
        <v>36</v>
      </c>
      <c r="H109" s="76">
        <v>36</v>
      </c>
      <c r="I109" s="76">
        <v>36</v>
      </c>
      <c r="J109" s="76">
        <v>36</v>
      </c>
      <c r="K109" s="76">
        <v>36</v>
      </c>
      <c r="L109" s="76">
        <v>30</v>
      </c>
      <c r="M109" s="76">
        <v>19.600000000000001</v>
      </c>
      <c r="N109" s="76">
        <v>38.4</v>
      </c>
      <c r="O109" s="76">
        <v>38.4</v>
      </c>
      <c r="P109" s="76">
        <v>38.25</v>
      </c>
      <c r="Q109" s="76">
        <v>37.200000000000003</v>
      </c>
      <c r="R109" s="76">
        <v>37.049999999999997</v>
      </c>
      <c r="S109" s="76">
        <v>37.799999999999997</v>
      </c>
      <c r="T109" s="76">
        <v>32.549999999999997</v>
      </c>
      <c r="U109" s="76">
        <v>43.6</v>
      </c>
      <c r="V109" s="76">
        <v>43.2</v>
      </c>
      <c r="W109" s="76">
        <v>43.35</v>
      </c>
      <c r="X109" s="76">
        <v>43.3</v>
      </c>
      <c r="Y109" s="76">
        <v>43.2</v>
      </c>
      <c r="Z109" s="76">
        <v>43.2</v>
      </c>
      <c r="AA109" s="76">
        <v>43.2</v>
      </c>
      <c r="AB109" s="76">
        <v>43.2</v>
      </c>
      <c r="AC109" s="76">
        <v>43.2</v>
      </c>
      <c r="AD109" s="76">
        <v>43.2</v>
      </c>
      <c r="AE109" s="76">
        <v>43.2</v>
      </c>
      <c r="AF109" s="76">
        <v>43.2</v>
      </c>
      <c r="AG109" s="76">
        <v>1044.3</v>
      </c>
    </row>
    <row r="110" spans="1:33" x14ac:dyDescent="0.3">
      <c r="A110" s="1"/>
      <c r="B110" s="74" t="s">
        <v>558</v>
      </c>
      <c r="C110" s="74" t="s">
        <v>1068</v>
      </c>
      <c r="D110" s="74" t="s">
        <v>52</v>
      </c>
      <c r="E110" s="75" t="s">
        <v>514</v>
      </c>
      <c r="F110" s="76">
        <v>108.05</v>
      </c>
      <c r="G110" s="76">
        <v>110.75</v>
      </c>
      <c r="H110" s="76">
        <v>114.65</v>
      </c>
      <c r="I110" s="76">
        <v>116.3</v>
      </c>
      <c r="J110" s="76">
        <v>113.8</v>
      </c>
      <c r="K110" s="76">
        <v>115.2</v>
      </c>
      <c r="L110" s="76">
        <v>117.5</v>
      </c>
      <c r="M110" s="76">
        <v>118.05</v>
      </c>
      <c r="N110" s="76">
        <v>115.6</v>
      </c>
      <c r="O110" s="76">
        <v>117.1</v>
      </c>
      <c r="P110" s="76">
        <v>117</v>
      </c>
      <c r="Q110" s="76">
        <v>116.7</v>
      </c>
      <c r="R110" s="76">
        <v>116.2</v>
      </c>
      <c r="S110" s="76">
        <v>116.6</v>
      </c>
      <c r="T110" s="76">
        <v>117.4</v>
      </c>
      <c r="U110" s="76">
        <v>118.7</v>
      </c>
      <c r="V110" s="76">
        <v>117.35</v>
      </c>
      <c r="W110" s="76">
        <v>120.85</v>
      </c>
      <c r="X110" s="76">
        <v>120.4</v>
      </c>
      <c r="Y110" s="76">
        <v>119.95</v>
      </c>
      <c r="Z110" s="76">
        <v>119.85</v>
      </c>
      <c r="AA110" s="76">
        <v>117.4</v>
      </c>
      <c r="AB110" s="76">
        <v>117.45</v>
      </c>
      <c r="AC110" s="76">
        <v>127.2</v>
      </c>
      <c r="AD110" s="76">
        <v>133</v>
      </c>
      <c r="AE110" s="76">
        <v>131.69999999999999</v>
      </c>
      <c r="AF110" s="76">
        <v>128.41499999999999</v>
      </c>
      <c r="AG110" s="76">
        <v>3203.165</v>
      </c>
    </row>
    <row r="111" spans="1:33" x14ac:dyDescent="0.3">
      <c r="A111" s="1"/>
      <c r="B111" s="74" t="s">
        <v>313</v>
      </c>
      <c r="C111" s="74" t="s">
        <v>1069</v>
      </c>
      <c r="D111" s="74" t="s">
        <v>52</v>
      </c>
      <c r="E111" s="75" t="s">
        <v>513</v>
      </c>
      <c r="F111" s="76"/>
      <c r="G111" s="76"/>
      <c r="H111" s="76"/>
      <c r="I111" s="76"/>
      <c r="J111" s="76"/>
      <c r="K111" s="76"/>
      <c r="L111" s="76"/>
      <c r="M111" s="76"/>
      <c r="N111" s="76"/>
      <c r="O111" s="76"/>
      <c r="P111" s="76"/>
      <c r="Q111" s="76"/>
      <c r="R111" s="76"/>
      <c r="S111" s="76"/>
      <c r="T111" s="76"/>
      <c r="U111" s="76"/>
      <c r="V111" s="76"/>
      <c r="W111" s="76"/>
      <c r="X111" s="76"/>
      <c r="Y111" s="76"/>
      <c r="Z111" s="76"/>
      <c r="AA111" s="76"/>
      <c r="AB111" s="76"/>
      <c r="AC111" s="76"/>
      <c r="AD111" s="76"/>
      <c r="AE111" s="76"/>
      <c r="AF111" s="76"/>
      <c r="AG111" s="76">
        <v>0</v>
      </c>
    </row>
    <row r="112" spans="1:33" x14ac:dyDescent="0.3">
      <c r="A112" s="1"/>
      <c r="B112" s="74" t="s">
        <v>544</v>
      </c>
      <c r="C112" s="74" t="s">
        <v>1070</v>
      </c>
      <c r="D112" s="74" t="s">
        <v>52</v>
      </c>
      <c r="E112" s="75" t="s">
        <v>514</v>
      </c>
      <c r="F112" s="76">
        <v>109.5</v>
      </c>
      <c r="G112" s="76">
        <v>117.9</v>
      </c>
      <c r="H112" s="76">
        <v>118.35</v>
      </c>
      <c r="I112" s="76">
        <v>115.45</v>
      </c>
      <c r="J112" s="76">
        <v>116.9</v>
      </c>
      <c r="K112" s="76">
        <v>120.8</v>
      </c>
      <c r="L112" s="76">
        <v>125.45</v>
      </c>
      <c r="M112" s="76">
        <v>126.6</v>
      </c>
      <c r="N112" s="76">
        <v>124</v>
      </c>
      <c r="O112" s="76">
        <v>127.35</v>
      </c>
      <c r="P112" s="76">
        <v>127.05</v>
      </c>
      <c r="Q112" s="76">
        <v>128.80000000000001</v>
      </c>
      <c r="R112" s="76">
        <v>126.75</v>
      </c>
      <c r="S112" s="76">
        <v>125.2</v>
      </c>
      <c r="T112" s="76">
        <v>128</v>
      </c>
      <c r="U112" s="76">
        <v>131.9</v>
      </c>
      <c r="V112" s="76">
        <v>131</v>
      </c>
      <c r="W112" s="76">
        <v>117.1</v>
      </c>
      <c r="X112" s="76">
        <v>136.6</v>
      </c>
      <c r="Y112" s="76">
        <v>140.25</v>
      </c>
      <c r="Z112" s="76">
        <v>139.94999999999999</v>
      </c>
      <c r="AA112" s="76">
        <v>39.75</v>
      </c>
      <c r="AB112" s="76">
        <v>39.049999999999997</v>
      </c>
      <c r="AC112" s="76">
        <v>102.6</v>
      </c>
      <c r="AD112" s="76">
        <v>146.65</v>
      </c>
      <c r="AE112" s="76">
        <v>141.6</v>
      </c>
      <c r="AF112" s="76">
        <v>144.55000000000001</v>
      </c>
      <c r="AG112" s="76">
        <v>3249.1</v>
      </c>
    </row>
    <row r="113" spans="1:33" x14ac:dyDescent="0.3">
      <c r="A113" s="1"/>
      <c r="B113" s="74" t="s">
        <v>85</v>
      </c>
      <c r="C113" s="74" t="s">
        <v>929</v>
      </c>
      <c r="D113" s="74" t="s">
        <v>52</v>
      </c>
      <c r="E113" s="75" t="s">
        <v>512</v>
      </c>
      <c r="F113" s="76">
        <v>44.75</v>
      </c>
      <c r="G113" s="76">
        <v>53.6</v>
      </c>
      <c r="H113" s="76">
        <v>47.7</v>
      </c>
      <c r="I113" s="76">
        <v>25.7</v>
      </c>
      <c r="J113" s="76"/>
      <c r="K113" s="76"/>
      <c r="L113" s="76"/>
      <c r="M113" s="76"/>
      <c r="N113" s="76"/>
      <c r="O113" s="76"/>
      <c r="P113" s="76"/>
      <c r="Q113" s="76"/>
      <c r="R113" s="76"/>
      <c r="S113" s="76">
        <v>26.5</v>
      </c>
      <c r="T113" s="76">
        <v>37.6</v>
      </c>
      <c r="U113" s="76">
        <v>62.1</v>
      </c>
      <c r="V113" s="76">
        <v>37.549999999999997</v>
      </c>
      <c r="W113" s="76">
        <v>41.4</v>
      </c>
      <c r="X113" s="76">
        <v>40.950000000000003</v>
      </c>
      <c r="Y113" s="76">
        <v>35.65</v>
      </c>
      <c r="Z113" s="76">
        <v>34.6</v>
      </c>
      <c r="AA113" s="76">
        <v>34.15</v>
      </c>
      <c r="AB113" s="76">
        <v>41.7</v>
      </c>
      <c r="AC113" s="76">
        <v>38.549999999999997</v>
      </c>
      <c r="AD113" s="76">
        <v>25.1</v>
      </c>
      <c r="AE113" s="76">
        <v>36.049999999999997</v>
      </c>
      <c r="AF113" s="76">
        <v>33.5</v>
      </c>
      <c r="AG113" s="76">
        <v>697.15</v>
      </c>
    </row>
    <row r="114" spans="1:33" x14ac:dyDescent="0.3">
      <c r="A114" s="1"/>
      <c r="B114" s="74" t="s">
        <v>85</v>
      </c>
      <c r="C114" s="74" t="s">
        <v>930</v>
      </c>
      <c r="D114" s="74" t="s">
        <v>52</v>
      </c>
      <c r="E114" s="75" t="s">
        <v>512</v>
      </c>
      <c r="F114" s="76">
        <v>2034</v>
      </c>
      <c r="G114" s="76">
        <v>2033.45</v>
      </c>
      <c r="H114" s="76">
        <v>1991.85</v>
      </c>
      <c r="I114" s="76">
        <v>1948.15</v>
      </c>
      <c r="J114" s="76">
        <v>1943.75</v>
      </c>
      <c r="K114" s="76">
        <v>1836.55</v>
      </c>
      <c r="L114" s="76">
        <v>1770.9</v>
      </c>
      <c r="M114" s="76">
        <v>1800.55</v>
      </c>
      <c r="N114" s="76">
        <v>1913</v>
      </c>
      <c r="O114" s="76">
        <v>1963.9</v>
      </c>
      <c r="P114" s="76">
        <v>1898.4</v>
      </c>
      <c r="Q114" s="76">
        <v>1852.35</v>
      </c>
      <c r="R114" s="76">
        <v>1849.6</v>
      </c>
      <c r="S114" s="76">
        <v>1887.1</v>
      </c>
      <c r="T114" s="76">
        <v>1887.9</v>
      </c>
      <c r="U114" s="76">
        <v>1868</v>
      </c>
      <c r="V114" s="76">
        <v>1940.6</v>
      </c>
      <c r="W114" s="76">
        <v>1903.35</v>
      </c>
      <c r="X114" s="76">
        <v>1855.3</v>
      </c>
      <c r="Y114" s="76">
        <v>1940.55</v>
      </c>
      <c r="Z114" s="76">
        <v>2011.2</v>
      </c>
      <c r="AA114" s="76">
        <v>2161.25</v>
      </c>
      <c r="AB114" s="76">
        <v>2176.75</v>
      </c>
      <c r="AC114" s="76">
        <v>2068.1999999999998</v>
      </c>
      <c r="AD114" s="76">
        <v>2031.1</v>
      </c>
      <c r="AE114" s="76">
        <v>2047.15</v>
      </c>
      <c r="AF114" s="76">
        <v>2020.75</v>
      </c>
      <c r="AG114" s="76">
        <v>52635.65</v>
      </c>
    </row>
    <row r="115" spans="1:33" x14ac:dyDescent="0.3">
      <c r="A115" s="1"/>
      <c r="B115" s="74" t="s">
        <v>85</v>
      </c>
      <c r="C115" s="74" t="s">
        <v>100</v>
      </c>
      <c r="D115" s="74" t="s">
        <v>52</v>
      </c>
      <c r="E115" s="75" t="s">
        <v>512</v>
      </c>
      <c r="F115" s="76">
        <v>560.25</v>
      </c>
      <c r="G115" s="76">
        <v>594.35</v>
      </c>
      <c r="H115" s="76">
        <v>545.85</v>
      </c>
      <c r="I115" s="76">
        <v>301.64999999999998</v>
      </c>
      <c r="J115" s="76"/>
      <c r="K115" s="76"/>
      <c r="L115" s="76"/>
      <c r="M115" s="76"/>
      <c r="N115" s="76"/>
      <c r="O115" s="76"/>
      <c r="P115" s="76"/>
      <c r="Q115" s="76"/>
      <c r="R115" s="76"/>
      <c r="S115" s="76">
        <v>367.15</v>
      </c>
      <c r="T115" s="76">
        <v>449.9</v>
      </c>
      <c r="U115" s="76">
        <v>722.75</v>
      </c>
      <c r="V115" s="76">
        <v>414.5</v>
      </c>
      <c r="W115" s="76">
        <v>490.8</v>
      </c>
      <c r="X115" s="76">
        <v>478.1</v>
      </c>
      <c r="Y115" s="76">
        <v>436.2</v>
      </c>
      <c r="Z115" s="76">
        <v>408</v>
      </c>
      <c r="AA115" s="76">
        <v>406.05</v>
      </c>
      <c r="AB115" s="76">
        <v>505.15</v>
      </c>
      <c r="AC115" s="76">
        <v>469.45</v>
      </c>
      <c r="AD115" s="76">
        <v>303.60000000000002</v>
      </c>
      <c r="AE115" s="76">
        <v>448.3</v>
      </c>
      <c r="AF115" s="76">
        <v>405.65</v>
      </c>
      <c r="AG115" s="76">
        <v>8307.7000000000007</v>
      </c>
    </row>
    <row r="116" spans="1:33" x14ac:dyDescent="0.3">
      <c r="A116" s="1"/>
      <c r="B116" s="74" t="s">
        <v>85</v>
      </c>
      <c r="C116" s="74" t="s">
        <v>931</v>
      </c>
      <c r="D116" s="74" t="s">
        <v>52</v>
      </c>
      <c r="E116" s="75" t="s">
        <v>512</v>
      </c>
      <c r="F116" s="76">
        <v>198.15</v>
      </c>
      <c r="G116" s="76">
        <v>237.9</v>
      </c>
      <c r="H116" s="76">
        <v>238</v>
      </c>
      <c r="I116" s="76">
        <v>73.900000000000006</v>
      </c>
      <c r="J116" s="76"/>
      <c r="K116" s="76"/>
      <c r="L116" s="76"/>
      <c r="M116" s="76"/>
      <c r="N116" s="76"/>
      <c r="O116" s="76"/>
      <c r="P116" s="76"/>
      <c r="Q116" s="76"/>
      <c r="R116" s="76"/>
      <c r="S116" s="76">
        <v>154.30000000000001</v>
      </c>
      <c r="T116" s="76">
        <v>237.75</v>
      </c>
      <c r="U116" s="76">
        <v>238</v>
      </c>
      <c r="V116" s="76">
        <v>238.05</v>
      </c>
      <c r="W116" s="76">
        <v>193.35</v>
      </c>
      <c r="X116" s="76">
        <v>186.55</v>
      </c>
      <c r="Y116" s="76">
        <v>178.65</v>
      </c>
      <c r="Z116" s="76">
        <v>163.69999999999999</v>
      </c>
      <c r="AA116" s="76">
        <v>178.4</v>
      </c>
      <c r="AB116" s="76">
        <v>177.95</v>
      </c>
      <c r="AC116" s="76">
        <v>179.25</v>
      </c>
      <c r="AD116" s="76">
        <v>176.55</v>
      </c>
      <c r="AE116" s="76">
        <v>186.1</v>
      </c>
      <c r="AF116" s="76">
        <v>186.15</v>
      </c>
      <c r="AG116" s="76">
        <v>3422.7</v>
      </c>
    </row>
    <row r="117" spans="1:33" x14ac:dyDescent="0.3">
      <c r="A117" s="1"/>
      <c r="B117" s="74" t="s">
        <v>102</v>
      </c>
      <c r="C117" s="74" t="s">
        <v>1071</v>
      </c>
      <c r="D117" s="74" t="s">
        <v>52</v>
      </c>
      <c r="E117" s="75" t="s">
        <v>515</v>
      </c>
      <c r="F117" s="76">
        <v>2450.65</v>
      </c>
      <c r="G117" s="76">
        <v>3271.85</v>
      </c>
      <c r="H117" s="76">
        <v>1652.25</v>
      </c>
      <c r="I117" s="76">
        <v>715.2</v>
      </c>
      <c r="J117" s="76">
        <v>922.95</v>
      </c>
      <c r="K117" s="76">
        <v>873.2</v>
      </c>
      <c r="L117" s="76">
        <v>924.4</v>
      </c>
      <c r="M117" s="76">
        <v>826.75</v>
      </c>
      <c r="N117" s="76">
        <v>1750.45</v>
      </c>
      <c r="O117" s="76">
        <v>2645.15</v>
      </c>
      <c r="P117" s="76">
        <v>1686.2</v>
      </c>
      <c r="Q117" s="76">
        <v>612.4</v>
      </c>
      <c r="R117" s="76">
        <v>305</v>
      </c>
      <c r="S117" s="76">
        <v>690.45</v>
      </c>
      <c r="T117" s="76">
        <v>1740.95</v>
      </c>
      <c r="U117" s="76">
        <v>424.5</v>
      </c>
      <c r="V117" s="76">
        <v>629.9</v>
      </c>
      <c r="W117" s="76">
        <v>1606.6</v>
      </c>
      <c r="X117" s="76">
        <v>2556.25</v>
      </c>
      <c r="Y117" s="76">
        <v>1695.45</v>
      </c>
      <c r="Z117" s="76">
        <v>1832.15</v>
      </c>
      <c r="AA117" s="76">
        <v>3249.1</v>
      </c>
      <c r="AB117" s="76">
        <v>3735.25</v>
      </c>
      <c r="AC117" s="76">
        <v>3414.45</v>
      </c>
      <c r="AD117" s="76">
        <v>1537.75</v>
      </c>
      <c r="AE117" s="76">
        <v>910.15</v>
      </c>
      <c r="AF117" s="76">
        <v>1414.7</v>
      </c>
      <c r="AG117" s="76">
        <v>44074.1</v>
      </c>
    </row>
    <row r="118" spans="1:33" x14ac:dyDescent="0.3">
      <c r="A118" s="1"/>
      <c r="B118" s="74" t="s">
        <v>102</v>
      </c>
      <c r="C118" s="74" t="s">
        <v>1072</v>
      </c>
      <c r="D118" s="74" t="s">
        <v>52</v>
      </c>
      <c r="E118" s="75" t="s">
        <v>515</v>
      </c>
      <c r="F118" s="76">
        <v>2242.25</v>
      </c>
      <c r="G118" s="76">
        <v>2848.45</v>
      </c>
      <c r="H118" s="76">
        <v>1577.7</v>
      </c>
      <c r="I118" s="76">
        <v>743.9</v>
      </c>
      <c r="J118" s="76">
        <v>854.7</v>
      </c>
      <c r="K118" s="76">
        <v>958.4</v>
      </c>
      <c r="L118" s="76">
        <v>954.6</v>
      </c>
      <c r="M118" s="76">
        <v>822.8</v>
      </c>
      <c r="N118" s="76">
        <v>1633.85</v>
      </c>
      <c r="O118" s="76">
        <v>2436.25</v>
      </c>
      <c r="P118" s="76">
        <v>1543.65</v>
      </c>
      <c r="Q118" s="76">
        <v>508.1</v>
      </c>
      <c r="R118" s="76">
        <v>321.7</v>
      </c>
      <c r="S118" s="76">
        <v>646.65</v>
      </c>
      <c r="T118" s="76">
        <v>1728.65</v>
      </c>
      <c r="U118" s="76">
        <v>371.1</v>
      </c>
      <c r="V118" s="76">
        <v>623.29999999999995</v>
      </c>
      <c r="W118" s="76">
        <v>1505.1</v>
      </c>
      <c r="X118" s="76">
        <v>2519</v>
      </c>
      <c r="Y118" s="76">
        <v>1492.2</v>
      </c>
      <c r="Z118" s="76">
        <v>1636.75</v>
      </c>
      <c r="AA118" s="76">
        <v>2702.45</v>
      </c>
      <c r="AB118" s="76">
        <v>3101.5</v>
      </c>
      <c r="AC118" s="76">
        <v>3020.45</v>
      </c>
      <c r="AD118" s="76">
        <v>1375.65</v>
      </c>
      <c r="AE118" s="76">
        <v>868.7</v>
      </c>
      <c r="AF118" s="76">
        <v>1298.9000000000001</v>
      </c>
      <c r="AG118" s="76">
        <v>40336.75</v>
      </c>
    </row>
    <row r="119" spans="1:33" x14ac:dyDescent="0.3">
      <c r="A119" s="1"/>
      <c r="B119" s="74" t="s">
        <v>102</v>
      </c>
      <c r="C119" s="74" t="s">
        <v>933</v>
      </c>
      <c r="D119" s="74" t="s">
        <v>52</v>
      </c>
      <c r="E119" s="75" t="s">
        <v>512</v>
      </c>
      <c r="F119" s="76">
        <v>1650.3</v>
      </c>
      <c r="G119" s="76">
        <v>1751.75</v>
      </c>
      <c r="H119" s="76">
        <v>1744.75</v>
      </c>
      <c r="I119" s="76">
        <v>1726.75</v>
      </c>
      <c r="J119" s="76">
        <v>1745.3</v>
      </c>
      <c r="K119" s="76">
        <v>1759.85</v>
      </c>
      <c r="L119" s="76">
        <v>1747.35</v>
      </c>
      <c r="M119" s="76">
        <v>1756.1</v>
      </c>
      <c r="N119" s="76">
        <v>1669.05</v>
      </c>
      <c r="O119" s="76">
        <v>1583.7</v>
      </c>
      <c r="P119" s="76">
        <v>1386.3</v>
      </c>
      <c r="Q119" s="76">
        <v>1605.45</v>
      </c>
      <c r="R119" s="76">
        <v>1681.2</v>
      </c>
      <c r="S119" s="76">
        <v>1676.8</v>
      </c>
      <c r="T119" s="76">
        <v>1697.8</v>
      </c>
      <c r="U119" s="76">
        <v>1582.45</v>
      </c>
      <c r="V119" s="76">
        <v>1564.75</v>
      </c>
      <c r="W119" s="76">
        <v>1602</v>
      </c>
      <c r="X119" s="76">
        <v>1686.75</v>
      </c>
      <c r="Y119" s="76">
        <v>1685.85</v>
      </c>
      <c r="Z119" s="76">
        <v>1583.2</v>
      </c>
      <c r="AA119" s="76">
        <v>1583.85</v>
      </c>
      <c r="AB119" s="76">
        <v>1605.6</v>
      </c>
      <c r="AC119" s="76">
        <v>1681.9</v>
      </c>
      <c r="AD119" s="76">
        <v>1682.3</v>
      </c>
      <c r="AE119" s="76">
        <v>1571.2</v>
      </c>
      <c r="AF119" s="76">
        <v>1670.9</v>
      </c>
      <c r="AG119" s="76">
        <v>44683.199999999997</v>
      </c>
    </row>
    <row r="120" spans="1:33" x14ac:dyDescent="0.3">
      <c r="A120" s="1"/>
      <c r="B120" s="74" t="s">
        <v>102</v>
      </c>
      <c r="C120" s="74" t="s">
        <v>936</v>
      </c>
      <c r="D120" s="74" t="s">
        <v>1016</v>
      </c>
      <c r="E120" s="75" t="s">
        <v>512</v>
      </c>
      <c r="F120" s="76">
        <v>14.4</v>
      </c>
      <c r="G120" s="76">
        <v>14.4</v>
      </c>
      <c r="H120" s="76">
        <v>14.4</v>
      </c>
      <c r="I120" s="76">
        <v>14.4</v>
      </c>
      <c r="J120" s="76">
        <v>14.4</v>
      </c>
      <c r="K120" s="76">
        <v>14.4</v>
      </c>
      <c r="L120" s="76">
        <v>14.4</v>
      </c>
      <c r="M120" s="76">
        <v>14.4</v>
      </c>
      <c r="N120" s="76">
        <v>14.4</v>
      </c>
      <c r="O120" s="76">
        <v>14.4</v>
      </c>
      <c r="P120" s="76">
        <v>14.4</v>
      </c>
      <c r="Q120" s="76">
        <v>14.4</v>
      </c>
      <c r="R120" s="76">
        <v>14.4</v>
      </c>
      <c r="S120" s="76">
        <v>14.4</v>
      </c>
      <c r="T120" s="76">
        <v>14.4</v>
      </c>
      <c r="U120" s="76">
        <v>14.4</v>
      </c>
      <c r="V120" s="76">
        <v>14.4</v>
      </c>
      <c r="W120" s="76">
        <v>14.4</v>
      </c>
      <c r="X120" s="76">
        <v>14.4</v>
      </c>
      <c r="Y120" s="76">
        <v>14.4</v>
      </c>
      <c r="Z120" s="76">
        <v>14.4</v>
      </c>
      <c r="AA120" s="76">
        <v>14.4</v>
      </c>
      <c r="AB120" s="76">
        <v>14.4</v>
      </c>
      <c r="AC120" s="76">
        <v>14.4</v>
      </c>
      <c r="AD120" s="76">
        <v>14.4</v>
      </c>
      <c r="AE120" s="76">
        <v>9.5500000000000007</v>
      </c>
      <c r="AF120" s="76">
        <v>14.4</v>
      </c>
      <c r="AG120" s="76">
        <v>383.95</v>
      </c>
    </row>
    <row r="121" spans="1:33" x14ac:dyDescent="0.3">
      <c r="A121" s="1"/>
      <c r="B121" s="74" t="s">
        <v>102</v>
      </c>
      <c r="C121" s="74" t="s">
        <v>937</v>
      </c>
      <c r="D121" s="74" t="s">
        <v>52</v>
      </c>
      <c r="E121" s="75" t="s">
        <v>512</v>
      </c>
      <c r="F121" s="76">
        <v>698.55</v>
      </c>
      <c r="G121" s="76">
        <v>704.5</v>
      </c>
      <c r="H121" s="76">
        <v>705.5</v>
      </c>
      <c r="I121" s="76">
        <v>703.1</v>
      </c>
      <c r="J121" s="76">
        <v>702</v>
      </c>
      <c r="K121" s="76">
        <v>704.1</v>
      </c>
      <c r="L121" s="76">
        <v>708.65</v>
      </c>
      <c r="M121" s="76">
        <v>711</v>
      </c>
      <c r="N121" s="76">
        <v>704.3</v>
      </c>
      <c r="O121" s="76">
        <v>704.85</v>
      </c>
      <c r="P121" s="76">
        <v>685.9</v>
      </c>
      <c r="Q121" s="76">
        <v>706.55</v>
      </c>
      <c r="R121" s="76">
        <v>707.4</v>
      </c>
      <c r="S121" s="76">
        <v>706.3</v>
      </c>
      <c r="T121" s="76">
        <v>704.5</v>
      </c>
      <c r="U121" s="76">
        <v>691.25</v>
      </c>
      <c r="V121" s="76">
        <v>707.8</v>
      </c>
      <c r="W121" s="76">
        <v>707.75</v>
      </c>
      <c r="X121" s="76">
        <v>710.05</v>
      </c>
      <c r="Y121" s="76">
        <v>708.95</v>
      </c>
      <c r="Z121" s="76">
        <v>700.6</v>
      </c>
      <c r="AA121" s="76">
        <v>707.25</v>
      </c>
      <c r="AB121" s="76">
        <v>711.85</v>
      </c>
      <c r="AC121" s="76">
        <v>713.95</v>
      </c>
      <c r="AD121" s="76">
        <v>714.75</v>
      </c>
      <c r="AE121" s="76">
        <v>621.25</v>
      </c>
      <c r="AF121" s="76">
        <v>689.15</v>
      </c>
      <c r="AG121" s="76">
        <v>18941.8</v>
      </c>
    </row>
    <row r="122" spans="1:33" x14ac:dyDescent="0.3">
      <c r="A122" s="1"/>
      <c r="B122" s="74" t="s">
        <v>102</v>
      </c>
      <c r="C122" s="74" t="s">
        <v>938</v>
      </c>
      <c r="D122" s="74" t="s">
        <v>52</v>
      </c>
      <c r="E122" s="75" t="s">
        <v>512</v>
      </c>
      <c r="F122" s="76">
        <v>2700.35</v>
      </c>
      <c r="G122" s="76">
        <v>2720</v>
      </c>
      <c r="H122" s="76">
        <v>2582.1999999999998</v>
      </c>
      <c r="I122" s="76">
        <v>2555.5500000000002</v>
      </c>
      <c r="J122" s="76">
        <v>2461.1</v>
      </c>
      <c r="K122" s="76">
        <v>2505.9499999999998</v>
      </c>
      <c r="L122" s="76">
        <v>2517.9499999999998</v>
      </c>
      <c r="M122" s="76">
        <v>2616.65</v>
      </c>
      <c r="N122" s="76">
        <v>2550.9499999999998</v>
      </c>
      <c r="O122" s="76">
        <v>2296.5</v>
      </c>
      <c r="P122" s="76">
        <v>2452.9</v>
      </c>
      <c r="Q122" s="76">
        <v>2565.15</v>
      </c>
      <c r="R122" s="76">
        <v>2497.75</v>
      </c>
      <c r="S122" s="76">
        <v>2586.65</v>
      </c>
      <c r="T122" s="76">
        <v>2626.6</v>
      </c>
      <c r="U122" s="76">
        <v>2484.35</v>
      </c>
      <c r="V122" s="76">
        <v>3208.1</v>
      </c>
      <c r="W122" s="76">
        <v>2895.25</v>
      </c>
      <c r="X122" s="76">
        <v>2848.85</v>
      </c>
      <c r="Y122" s="76">
        <v>2801.25</v>
      </c>
      <c r="Z122" s="76">
        <v>2686.9</v>
      </c>
      <c r="AA122" s="76">
        <v>3000.25</v>
      </c>
      <c r="AB122" s="76">
        <v>2822.15</v>
      </c>
      <c r="AC122" s="76">
        <v>2828.85</v>
      </c>
      <c r="AD122" s="76">
        <v>2871.25</v>
      </c>
      <c r="AE122" s="76">
        <v>2878.8</v>
      </c>
      <c r="AF122" s="76">
        <v>2961.7</v>
      </c>
      <c r="AG122" s="76">
        <v>72523.95</v>
      </c>
    </row>
    <row r="123" spans="1:33" x14ac:dyDescent="0.3">
      <c r="A123" s="1"/>
      <c r="B123" s="74" t="s">
        <v>102</v>
      </c>
      <c r="C123" s="74" t="s">
        <v>939</v>
      </c>
      <c r="D123" s="74" t="s">
        <v>52</v>
      </c>
      <c r="E123" s="75" t="s">
        <v>512</v>
      </c>
      <c r="F123" s="76">
        <v>2295.3000000000002</v>
      </c>
      <c r="G123" s="76">
        <v>2296.6999999999998</v>
      </c>
      <c r="H123" s="76">
        <v>2257.1</v>
      </c>
      <c r="I123" s="76">
        <v>2280.9499999999998</v>
      </c>
      <c r="J123" s="76">
        <v>2281.5500000000002</v>
      </c>
      <c r="K123" s="76">
        <v>2315.25</v>
      </c>
      <c r="L123" s="76">
        <v>2297.25</v>
      </c>
      <c r="M123" s="76">
        <v>2333.6999999999998</v>
      </c>
      <c r="N123" s="76">
        <v>2250.4499999999998</v>
      </c>
      <c r="O123" s="76">
        <v>2101.3000000000002</v>
      </c>
      <c r="P123" s="76">
        <v>2120.9</v>
      </c>
      <c r="Q123" s="76">
        <v>2107</v>
      </c>
      <c r="R123" s="76">
        <v>2118.35</v>
      </c>
      <c r="S123" s="76">
        <v>2082.75</v>
      </c>
      <c r="T123" s="76">
        <v>2187.1</v>
      </c>
      <c r="U123" s="76">
        <v>2216.6</v>
      </c>
      <c r="V123" s="76">
        <v>2139.15</v>
      </c>
      <c r="W123" s="76">
        <v>2168.4499999999998</v>
      </c>
      <c r="X123" s="76">
        <v>2140.9499999999998</v>
      </c>
      <c r="Y123" s="76">
        <v>2088.0500000000002</v>
      </c>
      <c r="Z123" s="76">
        <v>2133.9</v>
      </c>
      <c r="AA123" s="76">
        <v>2128.35</v>
      </c>
      <c r="AB123" s="76">
        <v>2068.8000000000002</v>
      </c>
      <c r="AC123" s="76">
        <v>2090</v>
      </c>
      <c r="AD123" s="76">
        <v>2081.8000000000002</v>
      </c>
      <c r="AE123" s="76">
        <v>2055.5500000000002</v>
      </c>
      <c r="AF123" s="76">
        <v>2070.6</v>
      </c>
      <c r="AG123" s="76">
        <v>58707.85</v>
      </c>
    </row>
    <row r="124" spans="1:33" x14ac:dyDescent="0.3">
      <c r="A124" s="1"/>
      <c r="B124" s="74" t="s">
        <v>102</v>
      </c>
      <c r="C124" s="74" t="s">
        <v>940</v>
      </c>
      <c r="D124" s="74" t="s">
        <v>52</v>
      </c>
      <c r="E124" s="75" t="s">
        <v>512</v>
      </c>
      <c r="F124" s="76">
        <v>1523.05</v>
      </c>
      <c r="G124" s="76">
        <v>1524.3</v>
      </c>
      <c r="H124" s="76">
        <v>1532.05</v>
      </c>
      <c r="I124" s="76">
        <v>1536.85</v>
      </c>
      <c r="J124" s="76">
        <v>1530.85</v>
      </c>
      <c r="K124" s="76">
        <v>1522.35</v>
      </c>
      <c r="L124" s="76">
        <v>1533.75</v>
      </c>
      <c r="M124" s="76">
        <v>1524.75</v>
      </c>
      <c r="N124" s="76">
        <v>1540.5</v>
      </c>
      <c r="O124" s="76">
        <v>1525.05</v>
      </c>
      <c r="P124" s="76">
        <v>1519.15</v>
      </c>
      <c r="Q124" s="76">
        <v>1524.45</v>
      </c>
      <c r="R124" s="76">
        <v>1534.05</v>
      </c>
      <c r="S124" s="76">
        <v>1523.3</v>
      </c>
      <c r="T124" s="76">
        <v>1471.55</v>
      </c>
      <c r="U124" s="76">
        <v>1525.9</v>
      </c>
      <c r="V124" s="76">
        <v>1536.3</v>
      </c>
      <c r="W124" s="76">
        <v>1523.3</v>
      </c>
      <c r="X124" s="76">
        <v>1521.5</v>
      </c>
      <c r="Y124" s="76">
        <v>1524.55</v>
      </c>
      <c r="Z124" s="76">
        <v>1524.35</v>
      </c>
      <c r="AA124" s="76">
        <v>1531.95</v>
      </c>
      <c r="AB124" s="76">
        <v>1529.5</v>
      </c>
      <c r="AC124" s="76">
        <v>1533.3</v>
      </c>
      <c r="AD124" s="76">
        <v>1528</v>
      </c>
      <c r="AE124" s="76">
        <v>1475.2</v>
      </c>
      <c r="AF124" s="76">
        <v>1526.95</v>
      </c>
      <c r="AG124" s="76">
        <v>41146.800000000003</v>
      </c>
    </row>
    <row r="125" spans="1:33" x14ac:dyDescent="0.3">
      <c r="A125" s="1"/>
      <c r="B125" s="74" t="s">
        <v>102</v>
      </c>
      <c r="C125" s="74" t="s">
        <v>1073</v>
      </c>
      <c r="D125" s="74" t="s">
        <v>1074</v>
      </c>
      <c r="E125" s="75" t="s">
        <v>514</v>
      </c>
      <c r="F125" s="76">
        <v>796.05</v>
      </c>
      <c r="G125" s="76">
        <v>855.4</v>
      </c>
      <c r="H125" s="76">
        <v>839.6</v>
      </c>
      <c r="I125" s="76">
        <v>863.4</v>
      </c>
      <c r="J125" s="76">
        <v>851.3</v>
      </c>
      <c r="K125" s="76">
        <v>871.65</v>
      </c>
      <c r="L125" s="76">
        <v>874.25</v>
      </c>
      <c r="M125" s="76">
        <v>899.95</v>
      </c>
      <c r="N125" s="76">
        <v>876.4</v>
      </c>
      <c r="O125" s="76">
        <v>902.35</v>
      </c>
      <c r="P125" s="76">
        <v>905.8</v>
      </c>
      <c r="Q125" s="76">
        <v>902.15</v>
      </c>
      <c r="R125" s="76">
        <v>896</v>
      </c>
      <c r="S125" s="76">
        <v>893.35</v>
      </c>
      <c r="T125" s="76">
        <v>896.4</v>
      </c>
      <c r="U125" s="76">
        <v>910.85</v>
      </c>
      <c r="V125" s="76">
        <v>905.7</v>
      </c>
      <c r="W125" s="76">
        <v>915.55</v>
      </c>
      <c r="X125" s="76">
        <v>943.85</v>
      </c>
      <c r="Y125" s="76">
        <v>941.3</v>
      </c>
      <c r="Z125" s="76">
        <v>937.35</v>
      </c>
      <c r="AA125" s="76">
        <v>874.9</v>
      </c>
      <c r="AB125" s="76">
        <v>798.6</v>
      </c>
      <c r="AC125" s="76">
        <v>924.25</v>
      </c>
      <c r="AD125" s="76">
        <v>969.15</v>
      </c>
      <c r="AE125" s="76">
        <v>942.05</v>
      </c>
      <c r="AF125" s="76">
        <v>948.1</v>
      </c>
      <c r="AG125" s="76">
        <v>24135.7</v>
      </c>
    </row>
    <row r="126" spans="1:33" x14ac:dyDescent="0.3">
      <c r="A126" s="1"/>
      <c r="B126" s="74" t="s">
        <v>102</v>
      </c>
      <c r="C126" s="74" t="s">
        <v>1075</v>
      </c>
      <c r="D126" s="74" t="s">
        <v>52</v>
      </c>
      <c r="E126" s="75" t="s">
        <v>514</v>
      </c>
      <c r="F126" s="76">
        <v>1103</v>
      </c>
      <c r="G126" s="76">
        <v>1167</v>
      </c>
      <c r="H126" s="76">
        <v>1164.3</v>
      </c>
      <c r="I126" s="76">
        <v>1174.8499999999999</v>
      </c>
      <c r="J126" s="76">
        <v>1161.9000000000001</v>
      </c>
      <c r="K126" s="76">
        <v>1192.1500000000001</v>
      </c>
      <c r="L126" s="76">
        <v>1213.95</v>
      </c>
      <c r="M126" s="76">
        <v>1209.0999999999999</v>
      </c>
      <c r="N126" s="76">
        <v>1185.25</v>
      </c>
      <c r="O126" s="76">
        <v>1219.5999999999999</v>
      </c>
      <c r="P126" s="76">
        <v>1218.6500000000001</v>
      </c>
      <c r="Q126" s="76">
        <v>1217.5</v>
      </c>
      <c r="R126" s="76">
        <v>1199.6500000000001</v>
      </c>
      <c r="S126" s="76">
        <v>1201.25</v>
      </c>
      <c r="T126" s="76">
        <v>1212.3</v>
      </c>
      <c r="U126" s="76">
        <v>1159.95</v>
      </c>
      <c r="V126" s="76">
        <v>1179.8499999999999</v>
      </c>
      <c r="W126" s="76">
        <v>1245.75</v>
      </c>
      <c r="X126" s="76">
        <v>1274.6500000000001</v>
      </c>
      <c r="Y126" s="76">
        <v>1267.95</v>
      </c>
      <c r="Z126" s="76">
        <v>1262.95</v>
      </c>
      <c r="AA126" s="76">
        <v>1190.1500000000001</v>
      </c>
      <c r="AB126" s="76">
        <v>1111.5</v>
      </c>
      <c r="AC126" s="76">
        <v>1256</v>
      </c>
      <c r="AD126" s="76">
        <v>1315.8</v>
      </c>
      <c r="AE126" s="76">
        <v>1285.3499999999999</v>
      </c>
      <c r="AF126" s="76">
        <v>1292.5999999999999</v>
      </c>
      <c r="AG126" s="76">
        <v>32682.95</v>
      </c>
    </row>
    <row r="127" spans="1:33" x14ac:dyDescent="0.3">
      <c r="A127" s="1"/>
      <c r="B127" s="74" t="s">
        <v>102</v>
      </c>
      <c r="C127" s="74" t="s">
        <v>1076</v>
      </c>
      <c r="D127" s="74" t="s">
        <v>104</v>
      </c>
      <c r="E127" s="75" t="s">
        <v>513</v>
      </c>
      <c r="F127" s="76"/>
      <c r="G127" s="76"/>
      <c r="H127" s="76"/>
      <c r="I127" s="76">
        <v>1160.25</v>
      </c>
      <c r="J127" s="76"/>
      <c r="K127" s="76"/>
      <c r="L127" s="76"/>
      <c r="M127" s="76"/>
      <c r="N127" s="76"/>
      <c r="O127" s="76"/>
      <c r="P127" s="76"/>
      <c r="Q127" s="76"/>
      <c r="R127" s="76"/>
      <c r="S127" s="76">
        <v>471.25</v>
      </c>
      <c r="T127" s="76"/>
      <c r="U127" s="76">
        <v>1320.8</v>
      </c>
      <c r="V127" s="76">
        <v>730.45</v>
      </c>
      <c r="W127" s="76">
        <v>66.2</v>
      </c>
      <c r="X127" s="76"/>
      <c r="Y127" s="76"/>
      <c r="Z127" s="76"/>
      <c r="AA127" s="76"/>
      <c r="AB127" s="76"/>
      <c r="AC127" s="76"/>
      <c r="AD127" s="76"/>
      <c r="AE127" s="76"/>
      <c r="AF127" s="76"/>
      <c r="AG127" s="76">
        <v>3748.95</v>
      </c>
    </row>
    <row r="128" spans="1:33" x14ac:dyDescent="0.3">
      <c r="A128" s="1"/>
      <c r="B128" s="74" t="s">
        <v>102</v>
      </c>
      <c r="C128" s="74" t="s">
        <v>1076</v>
      </c>
      <c r="D128" s="74" t="s">
        <v>1077</v>
      </c>
      <c r="E128" s="75" t="s">
        <v>513</v>
      </c>
      <c r="F128" s="76"/>
      <c r="G128" s="76"/>
      <c r="H128" s="76"/>
      <c r="I128" s="76"/>
      <c r="J128" s="76"/>
      <c r="K128" s="76"/>
      <c r="L128" s="76"/>
      <c r="M128" s="76"/>
      <c r="N128" s="76"/>
      <c r="O128" s="76"/>
      <c r="P128" s="76"/>
      <c r="Q128" s="76"/>
      <c r="R128" s="76"/>
      <c r="S128" s="76">
        <v>404.55</v>
      </c>
      <c r="T128" s="76"/>
      <c r="U128" s="76"/>
      <c r="V128" s="76"/>
      <c r="W128" s="76"/>
      <c r="X128" s="76"/>
      <c r="Y128" s="76"/>
      <c r="Z128" s="76"/>
      <c r="AA128" s="76"/>
      <c r="AB128" s="76"/>
      <c r="AC128" s="76"/>
      <c r="AD128" s="76"/>
      <c r="AE128" s="76"/>
      <c r="AF128" s="76"/>
      <c r="AG128" s="76">
        <v>404.55</v>
      </c>
    </row>
    <row r="129" spans="1:33" x14ac:dyDescent="0.3">
      <c r="A129" s="1"/>
      <c r="B129" s="74" t="s">
        <v>102</v>
      </c>
      <c r="C129" s="74" t="s">
        <v>1076</v>
      </c>
      <c r="D129" s="74" t="s">
        <v>1078</v>
      </c>
      <c r="E129" s="75" t="s">
        <v>513</v>
      </c>
      <c r="F129" s="76"/>
      <c r="G129" s="76"/>
      <c r="H129" s="76"/>
      <c r="I129" s="76"/>
      <c r="J129" s="76"/>
      <c r="K129" s="76"/>
      <c r="L129" s="76"/>
      <c r="M129" s="76"/>
      <c r="N129" s="76"/>
      <c r="O129" s="76"/>
      <c r="P129" s="76"/>
      <c r="Q129" s="76"/>
      <c r="R129" s="76"/>
      <c r="S129" s="76">
        <v>304.25</v>
      </c>
      <c r="T129" s="76">
        <v>17.95</v>
      </c>
      <c r="U129" s="76"/>
      <c r="V129" s="76"/>
      <c r="W129" s="76"/>
      <c r="X129" s="76"/>
      <c r="Y129" s="76"/>
      <c r="Z129" s="76"/>
      <c r="AA129" s="76"/>
      <c r="AB129" s="76"/>
      <c r="AC129" s="76"/>
      <c r="AD129" s="76"/>
      <c r="AE129" s="76"/>
      <c r="AF129" s="76"/>
      <c r="AG129" s="76">
        <v>322.2</v>
      </c>
    </row>
    <row r="130" spans="1:33" x14ac:dyDescent="0.3">
      <c r="A130" s="1"/>
      <c r="B130" s="74" t="s">
        <v>102</v>
      </c>
      <c r="C130" s="74" t="s">
        <v>1079</v>
      </c>
      <c r="D130" s="74" t="s">
        <v>1080</v>
      </c>
      <c r="E130" s="75" t="s">
        <v>513</v>
      </c>
      <c r="F130" s="76"/>
      <c r="G130" s="76"/>
      <c r="H130" s="76"/>
      <c r="I130" s="76">
        <v>2731.1</v>
      </c>
      <c r="J130" s="76"/>
      <c r="K130" s="76"/>
      <c r="L130" s="76"/>
      <c r="M130" s="76"/>
      <c r="N130" s="76"/>
      <c r="O130" s="76"/>
      <c r="P130" s="76"/>
      <c r="Q130" s="76">
        <v>1948.75</v>
      </c>
      <c r="R130" s="76">
        <v>4495.1499999999996</v>
      </c>
      <c r="S130" s="76">
        <v>4486.55</v>
      </c>
      <c r="T130" s="76">
        <v>425.4</v>
      </c>
      <c r="U130" s="76">
        <v>2699.85</v>
      </c>
      <c r="V130" s="76">
        <v>1589.5</v>
      </c>
      <c r="W130" s="76"/>
      <c r="X130" s="76"/>
      <c r="Y130" s="76"/>
      <c r="Z130" s="76"/>
      <c r="AA130" s="76"/>
      <c r="AB130" s="76"/>
      <c r="AC130" s="76"/>
      <c r="AD130" s="76">
        <v>751.25</v>
      </c>
      <c r="AE130" s="76">
        <v>1414.15</v>
      </c>
      <c r="AF130" s="76"/>
      <c r="AG130" s="76">
        <v>20541.7</v>
      </c>
    </row>
    <row r="131" spans="1:33" x14ac:dyDescent="0.3">
      <c r="A131" s="1"/>
      <c r="B131" s="74" t="s">
        <v>102</v>
      </c>
      <c r="C131" s="74" t="s">
        <v>107</v>
      </c>
      <c r="D131" s="74" t="s">
        <v>1046</v>
      </c>
      <c r="E131" s="75" t="s">
        <v>513</v>
      </c>
      <c r="F131" s="76">
        <v>3507.7</v>
      </c>
      <c r="G131" s="76">
        <v>3475.05</v>
      </c>
      <c r="H131" s="76">
        <v>2954.35</v>
      </c>
      <c r="I131" s="76">
        <v>3485.75</v>
      </c>
      <c r="J131" s="76">
        <v>3503.6</v>
      </c>
      <c r="K131" s="76">
        <v>3379.35</v>
      </c>
      <c r="L131" s="76">
        <v>3448.05</v>
      </c>
      <c r="M131" s="76">
        <v>3522.6</v>
      </c>
      <c r="N131" s="76">
        <v>3517.7</v>
      </c>
      <c r="O131" s="76">
        <v>3209.7</v>
      </c>
      <c r="P131" s="76">
        <v>3497.7</v>
      </c>
      <c r="Q131" s="76">
        <v>3512.5</v>
      </c>
      <c r="R131" s="76">
        <v>3508.15</v>
      </c>
      <c r="S131" s="76">
        <v>3512.1</v>
      </c>
      <c r="T131" s="76">
        <v>3518.2</v>
      </c>
      <c r="U131" s="76">
        <v>3514.65</v>
      </c>
      <c r="V131" s="76">
        <v>3503.45</v>
      </c>
      <c r="W131" s="76">
        <v>3507.5</v>
      </c>
      <c r="X131" s="76">
        <v>3371.45</v>
      </c>
      <c r="Y131" s="76">
        <v>3501.45</v>
      </c>
      <c r="Z131" s="76">
        <v>3513.95</v>
      </c>
      <c r="AA131" s="76">
        <v>3523.1</v>
      </c>
      <c r="AB131" s="76">
        <v>3490.35</v>
      </c>
      <c r="AC131" s="76">
        <v>3434.6</v>
      </c>
      <c r="AD131" s="76">
        <v>3528.8</v>
      </c>
      <c r="AE131" s="76">
        <v>2436.8000000000002</v>
      </c>
      <c r="AF131" s="76">
        <v>3451.55</v>
      </c>
      <c r="AG131" s="76">
        <v>92330.15</v>
      </c>
    </row>
    <row r="132" spans="1:33" x14ac:dyDescent="0.3">
      <c r="A132" s="1"/>
      <c r="B132" s="74" t="s">
        <v>102</v>
      </c>
      <c r="C132" s="74" t="s">
        <v>107</v>
      </c>
      <c r="D132" s="74" t="s">
        <v>59</v>
      </c>
      <c r="E132" s="75" t="s">
        <v>513</v>
      </c>
      <c r="F132" s="76">
        <v>3563.2</v>
      </c>
      <c r="G132" s="76">
        <v>3526.35</v>
      </c>
      <c r="H132" s="76">
        <v>2972.4</v>
      </c>
      <c r="I132" s="76">
        <v>3536.1</v>
      </c>
      <c r="J132" s="76">
        <v>3556.95</v>
      </c>
      <c r="K132" s="76">
        <v>3415.8</v>
      </c>
      <c r="L132" s="76">
        <v>3488.2</v>
      </c>
      <c r="M132" s="76">
        <v>3575.45</v>
      </c>
      <c r="N132" s="76">
        <v>3567.65</v>
      </c>
      <c r="O132" s="76">
        <v>3238.8</v>
      </c>
      <c r="P132" s="76">
        <v>3547.4</v>
      </c>
      <c r="Q132" s="76">
        <v>3564.95</v>
      </c>
      <c r="R132" s="76">
        <v>3562.5</v>
      </c>
      <c r="S132" s="76">
        <v>3566.1</v>
      </c>
      <c r="T132" s="76">
        <v>3572.4</v>
      </c>
      <c r="U132" s="76">
        <v>3566.5</v>
      </c>
      <c r="V132" s="76">
        <v>3560.75</v>
      </c>
      <c r="W132" s="76">
        <v>3564.6</v>
      </c>
      <c r="X132" s="76">
        <v>3419.1</v>
      </c>
      <c r="Y132" s="76">
        <v>3556.8</v>
      </c>
      <c r="Z132" s="76">
        <v>3569.25</v>
      </c>
      <c r="AA132" s="76">
        <v>3579.95</v>
      </c>
      <c r="AB132" s="76">
        <v>3536.8</v>
      </c>
      <c r="AC132" s="76">
        <v>3480.55</v>
      </c>
      <c r="AD132" s="76">
        <v>3577.75</v>
      </c>
      <c r="AE132" s="76">
        <v>149.44999999999999</v>
      </c>
      <c r="AF132" s="76">
        <v>2119.9499999999998</v>
      </c>
      <c r="AG132" s="76">
        <v>89935.7</v>
      </c>
    </row>
    <row r="133" spans="1:33" x14ac:dyDescent="0.3">
      <c r="A133" s="1"/>
      <c r="B133" s="74" t="s">
        <v>102</v>
      </c>
      <c r="C133" s="74" t="s">
        <v>107</v>
      </c>
      <c r="D133" s="74" t="s">
        <v>1081</v>
      </c>
      <c r="E133" s="75" t="s">
        <v>513</v>
      </c>
      <c r="F133" s="76">
        <v>3594.95</v>
      </c>
      <c r="G133" s="76">
        <v>3559.75</v>
      </c>
      <c r="H133" s="76">
        <v>3235.85</v>
      </c>
      <c r="I133" s="76">
        <v>3832.15</v>
      </c>
      <c r="J133" s="76">
        <v>3585</v>
      </c>
      <c r="K133" s="76">
        <v>3499.6</v>
      </c>
      <c r="L133" s="76">
        <v>3540.65</v>
      </c>
      <c r="M133" s="76">
        <v>3585.45</v>
      </c>
      <c r="N133" s="76">
        <v>3582.25</v>
      </c>
      <c r="O133" s="76">
        <v>3389.55</v>
      </c>
      <c r="P133" s="76">
        <v>3573.3</v>
      </c>
      <c r="Q133" s="76">
        <v>3793</v>
      </c>
      <c r="R133" s="76">
        <v>3926.4</v>
      </c>
      <c r="S133" s="76">
        <v>4087.6</v>
      </c>
      <c r="T133" s="76">
        <v>3731.1</v>
      </c>
      <c r="U133" s="76">
        <v>3929.05</v>
      </c>
      <c r="V133" s="76">
        <v>3934.25</v>
      </c>
      <c r="W133" s="76">
        <v>3651.3</v>
      </c>
      <c r="X133" s="76">
        <v>3501.55</v>
      </c>
      <c r="Y133" s="76">
        <v>3596</v>
      </c>
      <c r="Z133" s="76">
        <v>3598.55</v>
      </c>
      <c r="AA133" s="76">
        <v>3606.4</v>
      </c>
      <c r="AB133" s="76">
        <v>3575.45</v>
      </c>
      <c r="AC133" s="76">
        <v>3541.7</v>
      </c>
      <c r="AD133" s="76">
        <v>3638.55</v>
      </c>
      <c r="AE133" s="76">
        <v>1187.25</v>
      </c>
      <c r="AF133" s="76">
        <v>2710.35</v>
      </c>
      <c r="AG133" s="76">
        <v>94987</v>
      </c>
    </row>
    <row r="134" spans="1:33" x14ac:dyDescent="0.3">
      <c r="A134" s="1"/>
      <c r="B134" s="74" t="s">
        <v>1082</v>
      </c>
      <c r="C134" s="74" t="s">
        <v>1083</v>
      </c>
      <c r="D134" s="74" t="s">
        <v>52</v>
      </c>
      <c r="E134" s="75" t="s">
        <v>514</v>
      </c>
      <c r="F134" s="76">
        <v>132.9</v>
      </c>
      <c r="G134" s="76">
        <v>144.9</v>
      </c>
      <c r="H134" s="76">
        <v>145.35</v>
      </c>
      <c r="I134" s="76">
        <v>142.15</v>
      </c>
      <c r="J134" s="76">
        <v>145.05000000000001</v>
      </c>
      <c r="K134" s="76">
        <v>146.30000000000001</v>
      </c>
      <c r="L134" s="76">
        <v>153.1</v>
      </c>
      <c r="M134" s="76">
        <v>153.35</v>
      </c>
      <c r="N134" s="76">
        <v>149.30000000000001</v>
      </c>
      <c r="O134" s="76">
        <v>153.94999999999999</v>
      </c>
      <c r="P134" s="76">
        <v>154.15</v>
      </c>
      <c r="Q134" s="76">
        <v>155.4</v>
      </c>
      <c r="R134" s="76">
        <v>154.30000000000001</v>
      </c>
      <c r="S134" s="76">
        <v>152.85</v>
      </c>
      <c r="T134" s="76">
        <v>154.05000000000001</v>
      </c>
      <c r="U134" s="76">
        <v>156.19999999999999</v>
      </c>
      <c r="V134" s="76">
        <v>156.94999999999999</v>
      </c>
      <c r="W134" s="76">
        <v>142.75</v>
      </c>
      <c r="X134" s="76">
        <v>166.3</v>
      </c>
      <c r="Y134" s="76">
        <v>168.6</v>
      </c>
      <c r="Z134" s="76">
        <v>167.65</v>
      </c>
      <c r="AA134" s="76">
        <v>57.2</v>
      </c>
      <c r="AB134" s="76">
        <v>43.45</v>
      </c>
      <c r="AC134" s="76">
        <v>125.45</v>
      </c>
      <c r="AD134" s="76">
        <v>175.1</v>
      </c>
      <c r="AE134" s="76">
        <v>169.75</v>
      </c>
      <c r="AF134" s="76">
        <v>170.5</v>
      </c>
      <c r="AG134" s="76">
        <v>3937</v>
      </c>
    </row>
    <row r="135" spans="1:33" x14ac:dyDescent="0.3">
      <c r="A135" s="1"/>
      <c r="B135" s="74" t="s">
        <v>546</v>
      </c>
      <c r="C135" s="74" t="s">
        <v>1084</v>
      </c>
      <c r="D135" s="74" t="s">
        <v>52</v>
      </c>
      <c r="E135" s="75" t="s">
        <v>515</v>
      </c>
      <c r="F135" s="76">
        <v>633.20000000000005</v>
      </c>
      <c r="G135" s="76">
        <v>748.15</v>
      </c>
      <c r="H135" s="76">
        <v>566.29999999999995</v>
      </c>
      <c r="I135" s="76">
        <v>136.55000000000001</v>
      </c>
      <c r="J135" s="76">
        <v>256.8</v>
      </c>
      <c r="K135" s="76">
        <v>346.45</v>
      </c>
      <c r="L135" s="76">
        <v>330.45</v>
      </c>
      <c r="M135" s="76">
        <v>167.95</v>
      </c>
      <c r="N135" s="76">
        <v>500.4</v>
      </c>
      <c r="O135" s="76">
        <v>661.2</v>
      </c>
      <c r="P135" s="76">
        <v>557</v>
      </c>
      <c r="Q135" s="76">
        <v>237.95</v>
      </c>
      <c r="R135" s="76">
        <v>14.2</v>
      </c>
      <c r="S135" s="76">
        <v>57.85</v>
      </c>
      <c r="T135" s="76">
        <v>325.39999999999998</v>
      </c>
      <c r="U135" s="76">
        <v>85.05</v>
      </c>
      <c r="V135" s="76">
        <v>48.4</v>
      </c>
      <c r="W135" s="76">
        <v>263.60000000000002</v>
      </c>
      <c r="X135" s="76">
        <v>673.4</v>
      </c>
      <c r="Y135" s="76">
        <v>448.9</v>
      </c>
      <c r="Z135" s="76">
        <v>431.1</v>
      </c>
      <c r="AA135" s="76">
        <v>744.95</v>
      </c>
      <c r="AB135" s="76">
        <v>730.4</v>
      </c>
      <c r="AC135" s="76">
        <v>707.55</v>
      </c>
      <c r="AD135" s="76">
        <v>578.85</v>
      </c>
      <c r="AE135" s="76">
        <v>131.65</v>
      </c>
      <c r="AF135" s="76">
        <v>376.9</v>
      </c>
      <c r="AG135" s="76">
        <v>10760.6</v>
      </c>
    </row>
    <row r="136" spans="1:33" x14ac:dyDescent="0.3">
      <c r="A136" s="1"/>
      <c r="B136" s="74" t="s">
        <v>547</v>
      </c>
      <c r="C136" s="74" t="s">
        <v>1085</v>
      </c>
      <c r="D136" s="74" t="s">
        <v>52</v>
      </c>
      <c r="E136" s="75" t="s">
        <v>515</v>
      </c>
      <c r="F136" s="76">
        <v>1810.7</v>
      </c>
      <c r="G136" s="76">
        <v>2089.9499999999998</v>
      </c>
      <c r="H136" s="76">
        <v>1479.8</v>
      </c>
      <c r="I136" s="76">
        <v>348.5</v>
      </c>
      <c r="J136" s="76">
        <v>675.05</v>
      </c>
      <c r="K136" s="76">
        <v>984.5</v>
      </c>
      <c r="L136" s="76">
        <v>984.8</v>
      </c>
      <c r="M136" s="76">
        <v>532.6</v>
      </c>
      <c r="N136" s="76">
        <v>1307.7</v>
      </c>
      <c r="O136" s="76">
        <v>1677.25</v>
      </c>
      <c r="P136" s="76">
        <v>1486.75</v>
      </c>
      <c r="Q136" s="76">
        <v>622.54999999999995</v>
      </c>
      <c r="R136" s="76">
        <v>46.05</v>
      </c>
      <c r="S136" s="76">
        <v>199.7</v>
      </c>
      <c r="T136" s="76">
        <v>961.3</v>
      </c>
      <c r="U136" s="76">
        <v>254.3</v>
      </c>
      <c r="V136" s="76">
        <v>153.25</v>
      </c>
      <c r="W136" s="76">
        <v>802.85</v>
      </c>
      <c r="X136" s="76">
        <v>2018</v>
      </c>
      <c r="Y136" s="76">
        <v>1408.65</v>
      </c>
      <c r="Z136" s="76">
        <v>1179.5</v>
      </c>
      <c r="AA136" s="76">
        <v>2022.95</v>
      </c>
      <c r="AB136" s="76">
        <v>2120.75</v>
      </c>
      <c r="AC136" s="76">
        <v>2065.9499999999998</v>
      </c>
      <c r="AD136" s="76">
        <v>1754.35</v>
      </c>
      <c r="AE136" s="76">
        <v>494.45</v>
      </c>
      <c r="AF136" s="76">
        <v>1202.55</v>
      </c>
      <c r="AG136" s="76">
        <v>30684.75</v>
      </c>
    </row>
    <row r="137" spans="1:33" ht="27.6" x14ac:dyDescent="0.3">
      <c r="A137" s="1"/>
      <c r="B137" s="74" t="s">
        <v>536</v>
      </c>
      <c r="C137" s="74" t="s">
        <v>941</v>
      </c>
      <c r="D137" s="74" t="s">
        <v>52</v>
      </c>
      <c r="E137" s="75" t="s">
        <v>512</v>
      </c>
      <c r="F137" s="76">
        <v>172.1</v>
      </c>
      <c r="G137" s="76">
        <v>167.9</v>
      </c>
      <c r="H137" s="76">
        <v>160.6</v>
      </c>
      <c r="I137" s="76">
        <v>158.75</v>
      </c>
      <c r="J137" s="76">
        <v>156.19999999999999</v>
      </c>
      <c r="K137" s="76">
        <v>155.1</v>
      </c>
      <c r="L137" s="76">
        <v>153.05000000000001</v>
      </c>
      <c r="M137" s="76">
        <v>150.55000000000001</v>
      </c>
      <c r="N137" s="76">
        <v>156.6</v>
      </c>
      <c r="O137" s="76">
        <v>158.80000000000001</v>
      </c>
      <c r="P137" s="76">
        <v>154.75</v>
      </c>
      <c r="Q137" s="76">
        <v>153.4</v>
      </c>
      <c r="R137" s="76">
        <v>151.6</v>
      </c>
      <c r="S137" s="76">
        <v>151</v>
      </c>
      <c r="T137" s="76">
        <v>150.05000000000001</v>
      </c>
      <c r="U137" s="76">
        <v>144</v>
      </c>
      <c r="V137" s="76">
        <v>143.25</v>
      </c>
      <c r="W137" s="76">
        <v>141.6</v>
      </c>
      <c r="X137" s="76">
        <v>138.69999999999999</v>
      </c>
      <c r="Y137" s="76">
        <v>135.4</v>
      </c>
      <c r="Z137" s="76">
        <v>133.69999999999999</v>
      </c>
      <c r="AA137" s="76">
        <v>133.44999999999999</v>
      </c>
      <c r="AB137" s="76">
        <v>131.05000000000001</v>
      </c>
      <c r="AC137" s="76">
        <v>128.69999999999999</v>
      </c>
      <c r="AD137" s="76">
        <v>126.45</v>
      </c>
      <c r="AE137" s="76">
        <v>125.9</v>
      </c>
      <c r="AF137" s="76">
        <v>123.15</v>
      </c>
      <c r="AG137" s="76">
        <v>3955.8</v>
      </c>
    </row>
    <row r="138" spans="1:33" x14ac:dyDescent="0.3">
      <c r="A138" s="1"/>
      <c r="B138" s="74" t="s">
        <v>350</v>
      </c>
      <c r="C138" s="74" t="s">
        <v>974</v>
      </c>
      <c r="D138" s="74" t="s">
        <v>52</v>
      </c>
      <c r="E138" s="75" t="s">
        <v>513</v>
      </c>
      <c r="F138" s="76">
        <v>105.4</v>
      </c>
      <c r="G138" s="76">
        <v>108</v>
      </c>
      <c r="H138" s="76">
        <v>108</v>
      </c>
      <c r="I138" s="76">
        <v>108</v>
      </c>
      <c r="J138" s="76">
        <v>102.7</v>
      </c>
      <c r="K138" s="76">
        <v>94.1</v>
      </c>
      <c r="L138" s="76">
        <v>99.6</v>
      </c>
      <c r="M138" s="76">
        <v>97.8</v>
      </c>
      <c r="N138" s="76">
        <v>108</v>
      </c>
      <c r="O138" s="76">
        <v>108</v>
      </c>
      <c r="P138" s="76">
        <v>105.55</v>
      </c>
      <c r="Q138" s="76">
        <v>101</v>
      </c>
      <c r="R138" s="76">
        <v>97.15</v>
      </c>
      <c r="S138" s="76">
        <v>105.6</v>
      </c>
      <c r="T138" s="76">
        <v>105.6</v>
      </c>
      <c r="U138" s="76">
        <v>105.6</v>
      </c>
      <c r="V138" s="76">
        <v>104.6</v>
      </c>
      <c r="W138" s="76">
        <v>37.4</v>
      </c>
      <c r="X138" s="76">
        <v>66.099999999999994</v>
      </c>
      <c r="Y138" s="76">
        <v>70.05</v>
      </c>
      <c r="Z138" s="76">
        <v>91</v>
      </c>
      <c r="AA138" s="76">
        <v>103.1</v>
      </c>
      <c r="AB138" s="76">
        <v>104.95</v>
      </c>
      <c r="AC138" s="76">
        <v>104.6</v>
      </c>
      <c r="AD138" s="76">
        <v>105.7</v>
      </c>
      <c r="AE138" s="76">
        <v>105.9</v>
      </c>
      <c r="AF138" s="76">
        <v>104.65</v>
      </c>
      <c r="AG138" s="76">
        <v>2658.15</v>
      </c>
    </row>
    <row r="139" spans="1:33" x14ac:dyDescent="0.3">
      <c r="A139" s="1"/>
      <c r="B139" s="74" t="s">
        <v>350</v>
      </c>
      <c r="C139" s="74" t="s">
        <v>1086</v>
      </c>
      <c r="D139" s="74" t="s">
        <v>52</v>
      </c>
      <c r="E139" s="75" t="s">
        <v>513</v>
      </c>
      <c r="F139" s="76">
        <v>38.700000000000003</v>
      </c>
      <c r="G139" s="76">
        <v>64.25</v>
      </c>
      <c r="H139" s="76">
        <v>64.8</v>
      </c>
      <c r="I139" s="76">
        <v>65.400000000000006</v>
      </c>
      <c r="J139" s="76">
        <v>64.7</v>
      </c>
      <c r="K139" s="76">
        <v>63.95</v>
      </c>
      <c r="L139" s="76">
        <v>51.55</v>
      </c>
      <c r="M139" s="76">
        <v>63.75</v>
      </c>
      <c r="N139" s="76">
        <v>61.65</v>
      </c>
      <c r="O139" s="76">
        <v>60.8</v>
      </c>
      <c r="P139" s="76">
        <v>60.35</v>
      </c>
      <c r="Q139" s="76">
        <v>57.4</v>
      </c>
      <c r="R139" s="76">
        <v>60.65</v>
      </c>
      <c r="S139" s="76">
        <v>63.8</v>
      </c>
      <c r="T139" s="76">
        <v>64.2</v>
      </c>
      <c r="U139" s="76">
        <v>64.05</v>
      </c>
      <c r="V139" s="76">
        <v>62.75</v>
      </c>
      <c r="W139" s="76">
        <v>30.05</v>
      </c>
      <c r="X139" s="76">
        <v>69.5</v>
      </c>
      <c r="Y139" s="76">
        <v>71.150000000000006</v>
      </c>
      <c r="Z139" s="76">
        <v>61.45</v>
      </c>
      <c r="AA139" s="76">
        <v>68.900000000000006</v>
      </c>
      <c r="AB139" s="76">
        <v>71.650000000000006</v>
      </c>
      <c r="AC139" s="76">
        <v>71.3</v>
      </c>
      <c r="AD139" s="76">
        <v>72</v>
      </c>
      <c r="AE139" s="76">
        <v>56.95</v>
      </c>
      <c r="AF139" s="76">
        <v>71.650000000000006</v>
      </c>
      <c r="AG139" s="76">
        <v>1677.35</v>
      </c>
    </row>
    <row r="140" spans="1:33" x14ac:dyDescent="0.3">
      <c r="A140" s="1"/>
      <c r="B140" s="74" t="s">
        <v>350</v>
      </c>
      <c r="C140" s="74" t="s">
        <v>1087</v>
      </c>
      <c r="D140" s="74" t="s">
        <v>52</v>
      </c>
      <c r="E140" s="75" t="s">
        <v>513</v>
      </c>
      <c r="F140" s="76">
        <v>55.2</v>
      </c>
      <c r="G140" s="76">
        <v>57.6</v>
      </c>
      <c r="H140" s="76">
        <v>57.6</v>
      </c>
      <c r="I140" s="76">
        <v>45.7</v>
      </c>
      <c r="J140" s="76">
        <v>45.85</v>
      </c>
      <c r="K140" s="76">
        <v>57.6</v>
      </c>
      <c r="L140" s="76">
        <v>53.8</v>
      </c>
      <c r="M140" s="76">
        <v>57.6</v>
      </c>
      <c r="N140" s="76">
        <v>57.6</v>
      </c>
      <c r="O140" s="76">
        <v>57.6</v>
      </c>
      <c r="P140" s="76">
        <v>57.6</v>
      </c>
      <c r="Q140" s="76">
        <v>55.6</v>
      </c>
      <c r="R140" s="76">
        <v>57.6</v>
      </c>
      <c r="S140" s="76">
        <v>57.6</v>
      </c>
      <c r="T140" s="76">
        <v>57.6</v>
      </c>
      <c r="U140" s="76">
        <v>57.6</v>
      </c>
      <c r="V140" s="76">
        <v>57.6</v>
      </c>
      <c r="W140" s="76">
        <v>19.3</v>
      </c>
      <c r="X140" s="76">
        <v>27.45</v>
      </c>
      <c r="Y140" s="76">
        <v>28.7</v>
      </c>
      <c r="Z140" s="76">
        <v>27.05</v>
      </c>
      <c r="AA140" s="76">
        <v>28.8</v>
      </c>
      <c r="AB140" s="76">
        <v>28.8</v>
      </c>
      <c r="AC140" s="76">
        <v>28.8</v>
      </c>
      <c r="AD140" s="76">
        <v>28.8</v>
      </c>
      <c r="AE140" s="76">
        <v>28.5</v>
      </c>
      <c r="AF140" s="76">
        <v>28.8</v>
      </c>
      <c r="AG140" s="76">
        <v>1222.3499999999999</v>
      </c>
    </row>
    <row r="141" spans="1:33" x14ac:dyDescent="0.3">
      <c r="A141" s="1"/>
      <c r="B141" s="74" t="s">
        <v>350</v>
      </c>
      <c r="C141" s="74" t="s">
        <v>1088</v>
      </c>
      <c r="D141" s="74" t="s">
        <v>52</v>
      </c>
      <c r="E141" s="75" t="s">
        <v>513</v>
      </c>
      <c r="F141" s="76">
        <v>26.4</v>
      </c>
      <c r="G141" s="76">
        <v>26.4</v>
      </c>
      <c r="H141" s="76">
        <v>26.4</v>
      </c>
      <c r="I141" s="76">
        <v>15.95</v>
      </c>
      <c r="J141" s="76">
        <v>27.85</v>
      </c>
      <c r="K141" s="76">
        <v>28</v>
      </c>
      <c r="L141" s="76">
        <v>28.8</v>
      </c>
      <c r="M141" s="76">
        <v>28.8</v>
      </c>
      <c r="N141" s="76">
        <v>28.8</v>
      </c>
      <c r="O141" s="76">
        <v>28.7</v>
      </c>
      <c r="P141" s="76">
        <v>14.7</v>
      </c>
      <c r="Q141" s="76">
        <v>28.8</v>
      </c>
      <c r="R141" s="76">
        <v>28.8</v>
      </c>
      <c r="S141" s="76">
        <v>28.8</v>
      </c>
      <c r="T141" s="76">
        <v>28.8</v>
      </c>
      <c r="U141" s="76">
        <v>28.8</v>
      </c>
      <c r="V141" s="76">
        <v>28.8</v>
      </c>
      <c r="W141" s="76">
        <v>28.8</v>
      </c>
      <c r="X141" s="76">
        <v>28.8</v>
      </c>
      <c r="Y141" s="76">
        <v>28.8</v>
      </c>
      <c r="Z141" s="76">
        <v>28.8</v>
      </c>
      <c r="AA141" s="76">
        <v>28.75</v>
      </c>
      <c r="AB141" s="76">
        <v>28.8</v>
      </c>
      <c r="AC141" s="76">
        <v>27.7</v>
      </c>
      <c r="AD141" s="76">
        <v>28.8</v>
      </c>
      <c r="AE141" s="76">
        <v>28.8</v>
      </c>
      <c r="AF141" s="76">
        <v>16.649999999999999</v>
      </c>
      <c r="AG141" s="76">
        <v>728.3</v>
      </c>
    </row>
    <row r="142" spans="1:33" ht="27.6" x14ac:dyDescent="0.3">
      <c r="A142" s="1"/>
      <c r="B142" s="74" t="s">
        <v>521</v>
      </c>
      <c r="C142" s="74" t="s">
        <v>1089</v>
      </c>
      <c r="D142" s="74" t="s">
        <v>1090</v>
      </c>
      <c r="E142" s="75" t="s">
        <v>513</v>
      </c>
      <c r="F142" s="76"/>
      <c r="G142" s="76"/>
      <c r="H142" s="76"/>
      <c r="I142" s="76"/>
      <c r="J142" s="76"/>
      <c r="K142" s="76"/>
      <c r="L142" s="76"/>
      <c r="M142" s="76">
        <v>300.85000000000002</v>
      </c>
      <c r="N142" s="76"/>
      <c r="O142" s="76"/>
      <c r="P142" s="76"/>
      <c r="Q142" s="76">
        <v>1558.85</v>
      </c>
      <c r="R142" s="76"/>
      <c r="S142" s="76">
        <v>106.35</v>
      </c>
      <c r="T142" s="76"/>
      <c r="U142" s="76">
        <v>202.65</v>
      </c>
      <c r="V142" s="76"/>
      <c r="W142" s="76"/>
      <c r="X142" s="76"/>
      <c r="Y142" s="76"/>
      <c r="Z142" s="76"/>
      <c r="AA142" s="76">
        <v>108.75</v>
      </c>
      <c r="AB142" s="76"/>
      <c r="AC142" s="76"/>
      <c r="AD142" s="76"/>
      <c r="AE142" s="76"/>
      <c r="AF142" s="76"/>
      <c r="AG142" s="76">
        <v>2277.4499999999998</v>
      </c>
    </row>
    <row r="143" spans="1:33" ht="27.6" x14ac:dyDescent="0.3">
      <c r="A143" s="1"/>
      <c r="B143" s="74" t="s">
        <v>521</v>
      </c>
      <c r="C143" s="74" t="s">
        <v>1089</v>
      </c>
      <c r="D143" s="74" t="s">
        <v>1091</v>
      </c>
      <c r="E143" s="75" t="s">
        <v>513</v>
      </c>
      <c r="F143" s="76"/>
      <c r="G143" s="76"/>
      <c r="H143" s="76"/>
      <c r="I143" s="76"/>
      <c r="J143" s="76">
        <v>4.95</v>
      </c>
      <c r="K143" s="76"/>
      <c r="L143" s="76"/>
      <c r="M143" s="76"/>
      <c r="N143" s="76"/>
      <c r="O143" s="76"/>
      <c r="P143" s="76">
        <v>7.95</v>
      </c>
      <c r="Q143" s="76">
        <v>58.85</v>
      </c>
      <c r="R143" s="76"/>
      <c r="S143" s="76"/>
      <c r="T143" s="76"/>
      <c r="U143" s="76">
        <v>16.149999999999999</v>
      </c>
      <c r="V143" s="76"/>
      <c r="W143" s="76"/>
      <c r="X143" s="76"/>
      <c r="Y143" s="76"/>
      <c r="Z143" s="76"/>
      <c r="AA143" s="76"/>
      <c r="AB143" s="76"/>
      <c r="AC143" s="76"/>
      <c r="AD143" s="76"/>
      <c r="AE143" s="76"/>
      <c r="AF143" s="76"/>
      <c r="AG143" s="76">
        <v>87.9</v>
      </c>
    </row>
    <row r="144" spans="1:33" x14ac:dyDescent="0.3">
      <c r="A144" s="1"/>
      <c r="B144" s="74" t="s">
        <v>559</v>
      </c>
      <c r="C144" s="74" t="s">
        <v>1092</v>
      </c>
      <c r="D144" s="74" t="s">
        <v>52</v>
      </c>
      <c r="E144" s="75" t="s">
        <v>514</v>
      </c>
      <c r="F144" s="76">
        <v>107.7</v>
      </c>
      <c r="G144" s="76">
        <v>119.7</v>
      </c>
      <c r="H144" s="76">
        <v>121.25</v>
      </c>
      <c r="I144" s="76">
        <v>122.55</v>
      </c>
      <c r="J144" s="76">
        <v>121.5</v>
      </c>
      <c r="K144" s="76">
        <v>120.55</v>
      </c>
      <c r="L144" s="76">
        <v>120.95</v>
      </c>
      <c r="M144" s="76">
        <v>124</v>
      </c>
      <c r="N144" s="76">
        <v>120.85</v>
      </c>
      <c r="O144" s="76">
        <v>125.75</v>
      </c>
      <c r="P144" s="76">
        <v>124.65</v>
      </c>
      <c r="Q144" s="76">
        <v>124.8</v>
      </c>
      <c r="R144" s="76">
        <v>124.6</v>
      </c>
      <c r="S144" s="76">
        <v>125.65</v>
      </c>
      <c r="T144" s="76">
        <v>121.7</v>
      </c>
      <c r="U144" s="76">
        <v>128.05000000000001</v>
      </c>
      <c r="V144" s="76">
        <v>130.19999999999999</v>
      </c>
      <c r="W144" s="76">
        <v>129.1</v>
      </c>
      <c r="X144" s="76">
        <v>134.75</v>
      </c>
      <c r="Y144" s="76">
        <v>132.05000000000001</v>
      </c>
      <c r="Z144" s="76">
        <v>131.94999999999999</v>
      </c>
      <c r="AA144" s="76">
        <v>129.65</v>
      </c>
      <c r="AB144" s="76">
        <v>124.3</v>
      </c>
      <c r="AC144" s="76">
        <v>133.1</v>
      </c>
      <c r="AD144" s="76">
        <v>136.05000000000001</v>
      </c>
      <c r="AE144" s="76">
        <v>133.55000000000001</v>
      </c>
      <c r="AF144" s="76">
        <v>135.15</v>
      </c>
      <c r="AG144" s="76">
        <v>3404.1</v>
      </c>
    </row>
    <row r="145" spans="1:33" x14ac:dyDescent="0.3">
      <c r="A145" s="1"/>
      <c r="B145" s="74" t="s">
        <v>113</v>
      </c>
      <c r="C145" s="74" t="s">
        <v>114</v>
      </c>
      <c r="D145" s="74" t="s">
        <v>1053</v>
      </c>
      <c r="E145" s="75" t="s">
        <v>513</v>
      </c>
      <c r="F145" s="76"/>
      <c r="G145" s="76"/>
      <c r="H145" s="76"/>
      <c r="I145" s="76"/>
      <c r="J145" s="76"/>
      <c r="K145" s="76"/>
      <c r="L145" s="76"/>
      <c r="M145" s="76"/>
      <c r="N145" s="76"/>
      <c r="O145" s="76"/>
      <c r="P145" s="76"/>
      <c r="Q145" s="76"/>
      <c r="R145" s="76"/>
      <c r="S145" s="76"/>
      <c r="T145" s="76"/>
      <c r="U145" s="76"/>
      <c r="V145" s="76"/>
      <c r="W145" s="76"/>
      <c r="X145" s="76"/>
      <c r="Y145" s="76"/>
      <c r="Z145" s="76"/>
      <c r="AA145" s="76"/>
      <c r="AB145" s="76"/>
      <c r="AC145" s="76"/>
      <c r="AD145" s="76"/>
      <c r="AE145" s="76"/>
      <c r="AF145" s="76"/>
      <c r="AG145" s="76">
        <v>0</v>
      </c>
    </row>
    <row r="146" spans="1:33" x14ac:dyDescent="0.3">
      <c r="A146" s="1"/>
      <c r="B146" s="74" t="s">
        <v>113</v>
      </c>
      <c r="C146" s="74" t="s">
        <v>114</v>
      </c>
      <c r="D146" s="74" t="s">
        <v>1054</v>
      </c>
      <c r="E146" s="75" t="s">
        <v>513</v>
      </c>
      <c r="F146" s="76"/>
      <c r="G146" s="76"/>
      <c r="H146" s="76"/>
      <c r="I146" s="76"/>
      <c r="J146" s="76"/>
      <c r="K146" s="76"/>
      <c r="L146" s="76"/>
      <c r="M146" s="76"/>
      <c r="N146" s="76"/>
      <c r="O146" s="76"/>
      <c r="P146" s="76"/>
      <c r="Q146" s="76"/>
      <c r="R146" s="76"/>
      <c r="S146" s="76"/>
      <c r="T146" s="76"/>
      <c r="U146" s="76"/>
      <c r="V146" s="76"/>
      <c r="W146" s="76"/>
      <c r="X146" s="76"/>
      <c r="Y146" s="76"/>
      <c r="Z146" s="76"/>
      <c r="AA146" s="76"/>
      <c r="AB146" s="76"/>
      <c r="AC146" s="76"/>
      <c r="AD146" s="76"/>
      <c r="AE146" s="76"/>
      <c r="AF146" s="76"/>
      <c r="AG146" s="76">
        <v>0</v>
      </c>
    </row>
    <row r="147" spans="1:33" x14ac:dyDescent="0.3">
      <c r="A147" s="1"/>
      <c r="B147" s="74" t="s">
        <v>113</v>
      </c>
      <c r="C147" s="74" t="s">
        <v>114</v>
      </c>
      <c r="D147" s="74" t="s">
        <v>1046</v>
      </c>
      <c r="E147" s="75" t="s">
        <v>513</v>
      </c>
      <c r="F147" s="76"/>
      <c r="G147" s="76"/>
      <c r="H147" s="76"/>
      <c r="I147" s="76"/>
      <c r="J147" s="76"/>
      <c r="K147" s="76"/>
      <c r="L147" s="76"/>
      <c r="M147" s="76"/>
      <c r="N147" s="76"/>
      <c r="O147" s="76"/>
      <c r="P147" s="76"/>
      <c r="Q147" s="76"/>
      <c r="R147" s="76"/>
      <c r="S147" s="76"/>
      <c r="T147" s="76"/>
      <c r="U147" s="76"/>
      <c r="V147" s="76"/>
      <c r="W147" s="76"/>
      <c r="X147" s="76"/>
      <c r="Y147" s="76"/>
      <c r="Z147" s="76"/>
      <c r="AA147" s="76"/>
      <c r="AB147" s="76"/>
      <c r="AC147" s="76"/>
      <c r="AD147" s="76"/>
      <c r="AE147" s="76"/>
      <c r="AF147" s="76"/>
      <c r="AG147" s="76">
        <v>0</v>
      </c>
    </row>
    <row r="148" spans="1:33" x14ac:dyDescent="0.3">
      <c r="A148" s="1"/>
      <c r="B148" s="74" t="s">
        <v>113</v>
      </c>
      <c r="C148" s="74" t="s">
        <v>114</v>
      </c>
      <c r="D148" s="74" t="s">
        <v>59</v>
      </c>
      <c r="E148" s="75" t="s">
        <v>513</v>
      </c>
      <c r="F148" s="76"/>
      <c r="G148" s="76"/>
      <c r="H148" s="76"/>
      <c r="I148" s="76"/>
      <c r="J148" s="76"/>
      <c r="K148" s="76"/>
      <c r="L148" s="76"/>
      <c r="M148" s="76"/>
      <c r="N148" s="76"/>
      <c r="O148" s="76"/>
      <c r="P148" s="76"/>
      <c r="Q148" s="76"/>
      <c r="R148" s="76"/>
      <c r="S148" s="76"/>
      <c r="T148" s="76"/>
      <c r="U148" s="76"/>
      <c r="V148" s="76"/>
      <c r="W148" s="76"/>
      <c r="X148" s="76"/>
      <c r="Y148" s="76"/>
      <c r="Z148" s="76"/>
      <c r="AA148" s="76"/>
      <c r="AB148" s="76"/>
      <c r="AC148" s="76"/>
      <c r="AD148" s="76"/>
      <c r="AE148" s="76"/>
      <c r="AF148" s="76"/>
      <c r="AG148" s="76">
        <v>0</v>
      </c>
    </row>
    <row r="149" spans="1:33" x14ac:dyDescent="0.3">
      <c r="A149" s="1"/>
      <c r="B149" s="74" t="s">
        <v>519</v>
      </c>
      <c r="C149" s="74" t="s">
        <v>942</v>
      </c>
      <c r="D149" s="74" t="s">
        <v>52</v>
      </c>
      <c r="E149" s="75" t="s">
        <v>512</v>
      </c>
      <c r="F149" s="76">
        <v>1417.1</v>
      </c>
      <c r="G149" s="76">
        <v>1463.05</v>
      </c>
      <c r="H149" s="76">
        <v>1448.9</v>
      </c>
      <c r="I149" s="76">
        <v>1438.9</v>
      </c>
      <c r="J149" s="76">
        <v>1432.3</v>
      </c>
      <c r="K149" s="76">
        <v>1489.05</v>
      </c>
      <c r="L149" s="76">
        <v>1749.95</v>
      </c>
      <c r="M149" s="76">
        <v>1626.2</v>
      </c>
      <c r="N149" s="76">
        <v>1705.2</v>
      </c>
      <c r="O149" s="76">
        <v>1669.1</v>
      </c>
      <c r="P149" s="76">
        <v>1763.6</v>
      </c>
      <c r="Q149" s="76">
        <v>1672.2</v>
      </c>
      <c r="R149" s="76">
        <v>1678</v>
      </c>
      <c r="S149" s="76">
        <v>1551.4</v>
      </c>
      <c r="T149" s="76">
        <v>1787.6</v>
      </c>
      <c r="U149" s="76">
        <v>1737.4</v>
      </c>
      <c r="V149" s="76">
        <v>1751.7</v>
      </c>
      <c r="W149" s="76">
        <v>1808.35</v>
      </c>
      <c r="X149" s="76">
        <v>1750.05</v>
      </c>
      <c r="Y149" s="76">
        <v>1730.85</v>
      </c>
      <c r="Z149" s="76">
        <v>1722.1</v>
      </c>
      <c r="AA149" s="76">
        <v>1785.8</v>
      </c>
      <c r="AB149" s="76">
        <v>1800.5</v>
      </c>
      <c r="AC149" s="76">
        <v>2057.15</v>
      </c>
      <c r="AD149" s="76">
        <v>2002.4</v>
      </c>
      <c r="AE149" s="76">
        <v>1955.85</v>
      </c>
      <c r="AF149" s="76">
        <v>1874.6</v>
      </c>
      <c r="AG149" s="76">
        <v>45869.3</v>
      </c>
    </row>
    <row r="150" spans="1:33" x14ac:dyDescent="0.3">
      <c r="A150" s="1"/>
      <c r="B150" s="74" t="s">
        <v>519</v>
      </c>
      <c r="C150" s="74" t="s">
        <v>943</v>
      </c>
      <c r="D150" s="74" t="s">
        <v>52</v>
      </c>
      <c r="E150" s="75" t="s">
        <v>512</v>
      </c>
      <c r="F150" s="76">
        <v>6.85</v>
      </c>
      <c r="G150" s="76">
        <v>6.05</v>
      </c>
      <c r="H150" s="76">
        <v>6.7</v>
      </c>
      <c r="I150" s="76">
        <v>6.45</v>
      </c>
      <c r="J150" s="76">
        <v>10.1</v>
      </c>
      <c r="K150" s="76">
        <v>7.45</v>
      </c>
      <c r="L150" s="76">
        <v>6.9</v>
      </c>
      <c r="M150" s="76">
        <v>6</v>
      </c>
      <c r="N150" s="76">
        <v>5.85</v>
      </c>
      <c r="O150" s="76">
        <v>7.2</v>
      </c>
      <c r="P150" s="76">
        <v>6.35</v>
      </c>
      <c r="Q150" s="76">
        <v>4.8</v>
      </c>
      <c r="R150" s="76">
        <v>4.8</v>
      </c>
      <c r="S150" s="76">
        <v>4.8</v>
      </c>
      <c r="T150" s="76">
        <v>5.95</v>
      </c>
      <c r="U150" s="76">
        <v>5</v>
      </c>
      <c r="V150" s="76">
        <v>4.8499999999999996</v>
      </c>
      <c r="W150" s="76">
        <v>4.8</v>
      </c>
      <c r="X150" s="76">
        <v>4.8</v>
      </c>
      <c r="Y150" s="76">
        <v>4.8</v>
      </c>
      <c r="Z150" s="76">
        <v>4.8</v>
      </c>
      <c r="AA150" s="76">
        <v>4.7</v>
      </c>
      <c r="AB150" s="76">
        <v>4.6500000000000004</v>
      </c>
      <c r="AC150" s="76">
        <v>17.95</v>
      </c>
      <c r="AD150" s="76">
        <v>14.55</v>
      </c>
      <c r="AE150" s="76">
        <v>9.3000000000000007</v>
      </c>
      <c r="AF150" s="76">
        <v>9.6</v>
      </c>
      <c r="AG150" s="76">
        <v>186.05</v>
      </c>
    </row>
    <row r="151" spans="1:33" x14ac:dyDescent="0.3">
      <c r="A151" s="1"/>
      <c r="B151" s="74" t="s">
        <v>517</v>
      </c>
      <c r="C151" s="74" t="s">
        <v>1093</v>
      </c>
      <c r="D151" s="74" t="s">
        <v>1094</v>
      </c>
      <c r="E151" s="75" t="s">
        <v>513</v>
      </c>
      <c r="F151" s="76"/>
      <c r="G151" s="76"/>
      <c r="H151" s="76"/>
      <c r="I151" s="76"/>
      <c r="J151" s="76"/>
      <c r="K151" s="76"/>
      <c r="L151" s="76"/>
      <c r="M151" s="76"/>
      <c r="N151" s="76"/>
      <c r="O151" s="76"/>
      <c r="P151" s="76"/>
      <c r="Q151" s="76"/>
      <c r="R151" s="76"/>
      <c r="S151" s="76"/>
      <c r="T151" s="76"/>
      <c r="U151" s="76"/>
      <c r="V151" s="76"/>
      <c r="W151" s="76"/>
      <c r="X151" s="76"/>
      <c r="Y151" s="76"/>
      <c r="Z151" s="76"/>
      <c r="AA151" s="76"/>
      <c r="AB151" s="76"/>
      <c r="AC151" s="76"/>
      <c r="AD151" s="76"/>
      <c r="AE151" s="76"/>
      <c r="AF151" s="76"/>
      <c r="AG151" s="76">
        <v>0</v>
      </c>
    </row>
    <row r="152" spans="1:33" x14ac:dyDescent="0.3">
      <c r="A152" s="1"/>
      <c r="B152" s="74" t="s">
        <v>517</v>
      </c>
      <c r="C152" s="74" t="s">
        <v>1093</v>
      </c>
      <c r="D152" s="74" t="s">
        <v>1095</v>
      </c>
      <c r="E152" s="75" t="s">
        <v>513</v>
      </c>
      <c r="F152" s="76"/>
      <c r="G152" s="76"/>
      <c r="H152" s="76"/>
      <c r="I152" s="76"/>
      <c r="J152" s="76"/>
      <c r="K152" s="76"/>
      <c r="L152" s="76"/>
      <c r="M152" s="76"/>
      <c r="N152" s="76"/>
      <c r="O152" s="76">
        <v>124</v>
      </c>
      <c r="P152" s="76"/>
      <c r="Q152" s="76"/>
      <c r="R152" s="76"/>
      <c r="S152" s="76"/>
      <c r="T152" s="76"/>
      <c r="U152" s="76"/>
      <c r="V152" s="76"/>
      <c r="W152" s="76"/>
      <c r="X152" s="76"/>
      <c r="Y152" s="76"/>
      <c r="Z152" s="76"/>
      <c r="AA152" s="76"/>
      <c r="AB152" s="76"/>
      <c r="AC152" s="76"/>
      <c r="AD152" s="76"/>
      <c r="AE152" s="76"/>
      <c r="AF152" s="76"/>
      <c r="AG152" s="76">
        <v>124</v>
      </c>
    </row>
    <row r="153" spans="1:33" x14ac:dyDescent="0.3">
      <c r="A153" s="1"/>
      <c r="B153" s="74" t="s">
        <v>517</v>
      </c>
      <c r="C153" s="74" t="s">
        <v>1093</v>
      </c>
      <c r="D153" s="74" t="s">
        <v>1096</v>
      </c>
      <c r="E153" s="75" t="s">
        <v>513</v>
      </c>
      <c r="F153" s="76"/>
      <c r="G153" s="76"/>
      <c r="H153" s="76"/>
      <c r="I153" s="76"/>
      <c r="J153" s="76"/>
      <c r="K153" s="76"/>
      <c r="L153" s="76"/>
      <c r="M153" s="76"/>
      <c r="N153" s="76"/>
      <c r="O153" s="76"/>
      <c r="P153" s="76"/>
      <c r="Q153" s="76"/>
      <c r="R153" s="76"/>
      <c r="S153" s="76"/>
      <c r="T153" s="76"/>
      <c r="U153" s="76"/>
      <c r="V153" s="76"/>
      <c r="W153" s="76"/>
      <c r="X153" s="76"/>
      <c r="Y153" s="76"/>
      <c r="Z153" s="76"/>
      <c r="AA153" s="76"/>
      <c r="AB153" s="76"/>
      <c r="AC153" s="76"/>
      <c r="AD153" s="76"/>
      <c r="AE153" s="76"/>
      <c r="AF153" s="76"/>
      <c r="AG153" s="76">
        <v>0</v>
      </c>
    </row>
    <row r="154" spans="1:33" x14ac:dyDescent="0.3">
      <c r="A154" s="1"/>
      <c r="B154" s="74" t="s">
        <v>517</v>
      </c>
      <c r="C154" s="74" t="s">
        <v>1093</v>
      </c>
      <c r="D154" s="74" t="s">
        <v>1097</v>
      </c>
      <c r="E154" s="75" t="s">
        <v>513</v>
      </c>
      <c r="F154" s="76"/>
      <c r="G154" s="76"/>
      <c r="H154" s="76"/>
      <c r="I154" s="76"/>
      <c r="J154" s="76"/>
      <c r="K154" s="76"/>
      <c r="L154" s="76"/>
      <c r="M154" s="76"/>
      <c r="N154" s="76"/>
      <c r="O154" s="76"/>
      <c r="P154" s="76"/>
      <c r="Q154" s="76"/>
      <c r="R154" s="76"/>
      <c r="S154" s="76"/>
      <c r="T154" s="76"/>
      <c r="U154" s="76"/>
      <c r="V154" s="76"/>
      <c r="W154" s="76"/>
      <c r="X154" s="76"/>
      <c r="Y154" s="76"/>
      <c r="Z154" s="76"/>
      <c r="AA154" s="76"/>
      <c r="AB154" s="76"/>
      <c r="AC154" s="76"/>
      <c r="AD154" s="76"/>
      <c r="AE154" s="76"/>
      <c r="AF154" s="76"/>
      <c r="AG154" s="76">
        <v>0</v>
      </c>
    </row>
    <row r="155" spans="1:33" x14ac:dyDescent="0.3">
      <c r="A155" s="1"/>
      <c r="B155" s="74" t="s">
        <v>944</v>
      </c>
      <c r="C155" s="74" t="s">
        <v>945</v>
      </c>
      <c r="D155" s="74" t="s">
        <v>52</v>
      </c>
      <c r="E155" s="75" t="s">
        <v>512</v>
      </c>
      <c r="F155" s="76">
        <v>445.35</v>
      </c>
      <c r="G155" s="76">
        <v>479.35</v>
      </c>
      <c r="H155" s="76">
        <v>476.35</v>
      </c>
      <c r="I155" s="76">
        <v>479.75</v>
      </c>
      <c r="J155" s="76">
        <v>479.8</v>
      </c>
      <c r="K155" s="76">
        <v>475.35</v>
      </c>
      <c r="L155" s="76">
        <v>456.35112500000002</v>
      </c>
      <c r="M155" s="76">
        <v>457.25</v>
      </c>
      <c r="N155" s="76">
        <v>465.9</v>
      </c>
      <c r="O155" s="76">
        <v>466.2</v>
      </c>
      <c r="P155" s="76">
        <v>475.75</v>
      </c>
      <c r="Q155" s="76">
        <v>469.8</v>
      </c>
      <c r="R155" s="76">
        <v>470.56590999999997</v>
      </c>
      <c r="S155" s="76">
        <v>467.5</v>
      </c>
      <c r="T155" s="76">
        <v>473.4</v>
      </c>
      <c r="U155" s="76">
        <v>459.85</v>
      </c>
      <c r="V155" s="76">
        <v>451.9</v>
      </c>
      <c r="W155" s="76">
        <v>442.7</v>
      </c>
      <c r="X155" s="76">
        <v>444.25</v>
      </c>
      <c r="Y155" s="76">
        <v>459.95</v>
      </c>
      <c r="Z155" s="76">
        <v>459.55</v>
      </c>
      <c r="AA155" s="76">
        <v>461.2</v>
      </c>
      <c r="AB155" s="76">
        <v>462.9</v>
      </c>
      <c r="AC155" s="76">
        <v>455.25</v>
      </c>
      <c r="AD155" s="76">
        <v>450.6</v>
      </c>
      <c r="AE155" s="76">
        <v>453.6</v>
      </c>
      <c r="AF155" s="76">
        <v>466</v>
      </c>
      <c r="AG155" s="76">
        <v>12506.417035</v>
      </c>
    </row>
    <row r="156" spans="1:33" x14ac:dyDescent="0.3">
      <c r="A156" s="1"/>
      <c r="B156" s="74" t="s">
        <v>944</v>
      </c>
      <c r="C156" s="74" t="s">
        <v>946</v>
      </c>
      <c r="D156" s="74" t="s">
        <v>52</v>
      </c>
      <c r="E156" s="75" t="s">
        <v>512</v>
      </c>
      <c r="F156" s="76">
        <v>161.25</v>
      </c>
      <c r="G156" s="76">
        <v>161.15</v>
      </c>
      <c r="H156" s="76">
        <v>161.30000000000001</v>
      </c>
      <c r="I156" s="76">
        <v>153.5</v>
      </c>
      <c r="J156" s="76">
        <v>160</v>
      </c>
      <c r="K156" s="76">
        <v>203.75</v>
      </c>
      <c r="L156" s="76">
        <v>240.12450000000001</v>
      </c>
      <c r="M156" s="76">
        <v>239.95</v>
      </c>
      <c r="N156" s="76">
        <v>239.8</v>
      </c>
      <c r="O156" s="76">
        <v>223.25</v>
      </c>
      <c r="P156" s="76">
        <v>180</v>
      </c>
      <c r="Q156" s="76">
        <v>164.1</v>
      </c>
      <c r="R156" s="76">
        <v>167.56299999999999</v>
      </c>
      <c r="S156" s="76">
        <v>168</v>
      </c>
      <c r="T156" s="76">
        <v>168.1</v>
      </c>
      <c r="U156" s="76">
        <v>167.7</v>
      </c>
      <c r="V156" s="76">
        <v>168.05</v>
      </c>
      <c r="W156" s="76">
        <v>187.15</v>
      </c>
      <c r="X156" s="76">
        <v>187.05</v>
      </c>
      <c r="Y156" s="76">
        <v>186.75</v>
      </c>
      <c r="Z156" s="76">
        <v>186.75</v>
      </c>
      <c r="AA156" s="76">
        <v>186.8</v>
      </c>
      <c r="AB156" s="76">
        <v>186.35</v>
      </c>
      <c r="AC156" s="76">
        <v>186.1</v>
      </c>
      <c r="AD156" s="76">
        <v>182.65</v>
      </c>
      <c r="AE156" s="76">
        <v>180.2</v>
      </c>
      <c r="AF156" s="76">
        <v>180.5</v>
      </c>
      <c r="AG156" s="76">
        <v>4977.8874999999998</v>
      </c>
    </row>
    <row r="157" spans="1:33" x14ac:dyDescent="0.3">
      <c r="A157" s="1"/>
      <c r="B157" s="74" t="s">
        <v>116</v>
      </c>
      <c r="C157" s="74" t="s">
        <v>947</v>
      </c>
      <c r="D157" s="74" t="s">
        <v>52</v>
      </c>
      <c r="E157" s="75" t="s">
        <v>512</v>
      </c>
      <c r="F157" s="76">
        <v>30.6</v>
      </c>
      <c r="G157" s="76">
        <v>28.8</v>
      </c>
      <c r="H157" s="76">
        <v>48</v>
      </c>
      <c r="I157" s="76">
        <v>48</v>
      </c>
      <c r="J157" s="76">
        <v>48</v>
      </c>
      <c r="K157" s="76">
        <v>48</v>
      </c>
      <c r="L157" s="76">
        <v>48</v>
      </c>
      <c r="M157" s="76">
        <v>48</v>
      </c>
      <c r="N157" s="76">
        <v>48</v>
      </c>
      <c r="O157" s="76">
        <v>48</v>
      </c>
      <c r="P157" s="76">
        <v>48</v>
      </c>
      <c r="Q157" s="76">
        <v>48</v>
      </c>
      <c r="R157" s="76">
        <v>49.3</v>
      </c>
      <c r="S157" s="76">
        <v>52.8</v>
      </c>
      <c r="T157" s="76">
        <v>52.8</v>
      </c>
      <c r="U157" s="76">
        <v>52.8</v>
      </c>
      <c r="V157" s="76">
        <v>49.8</v>
      </c>
      <c r="W157" s="76">
        <v>49.8</v>
      </c>
      <c r="X157" s="76">
        <v>48</v>
      </c>
      <c r="Y157" s="76">
        <v>48.6</v>
      </c>
      <c r="Z157" s="76">
        <v>48</v>
      </c>
      <c r="AA157" s="76">
        <v>48</v>
      </c>
      <c r="AB157" s="76">
        <v>54.95</v>
      </c>
      <c r="AC157" s="76">
        <v>48</v>
      </c>
      <c r="AD157" s="76">
        <v>48</v>
      </c>
      <c r="AE157" s="76">
        <v>30.8</v>
      </c>
      <c r="AF157" s="76">
        <v>48</v>
      </c>
      <c r="AG157" s="76">
        <v>1269.05</v>
      </c>
    </row>
    <row r="158" spans="1:33" x14ac:dyDescent="0.3">
      <c r="A158" s="1"/>
      <c r="B158" s="74" t="s">
        <v>116</v>
      </c>
      <c r="C158" s="74" t="s">
        <v>948</v>
      </c>
      <c r="D158" s="74" t="s">
        <v>52</v>
      </c>
      <c r="E158" s="75" t="s">
        <v>512</v>
      </c>
      <c r="F158" s="76">
        <v>731.45</v>
      </c>
      <c r="G158" s="76">
        <v>710</v>
      </c>
      <c r="H158" s="76">
        <v>687.9</v>
      </c>
      <c r="I158" s="76">
        <v>734</v>
      </c>
      <c r="J158" s="76">
        <v>751.5</v>
      </c>
      <c r="K158" s="76">
        <v>783.3</v>
      </c>
      <c r="L158" s="76">
        <v>766.25</v>
      </c>
      <c r="M158" s="76">
        <v>761.95</v>
      </c>
      <c r="N158" s="76">
        <v>747.2</v>
      </c>
      <c r="O158" s="76">
        <v>741.1</v>
      </c>
      <c r="P158" s="76">
        <v>736.2</v>
      </c>
      <c r="Q158" s="76">
        <v>723.5</v>
      </c>
      <c r="R158" s="76">
        <v>710.35</v>
      </c>
      <c r="S158" s="76">
        <v>737.6</v>
      </c>
      <c r="T158" s="76">
        <v>728.7</v>
      </c>
      <c r="U158" s="76">
        <v>713.85</v>
      </c>
      <c r="V158" s="76">
        <v>717.05</v>
      </c>
      <c r="W158" s="76">
        <v>733.45</v>
      </c>
      <c r="X158" s="76">
        <v>707.4</v>
      </c>
      <c r="Y158" s="76">
        <v>647.1</v>
      </c>
      <c r="Z158" s="76">
        <v>639.29999999999995</v>
      </c>
      <c r="AA158" s="76">
        <v>758.05</v>
      </c>
      <c r="AB158" s="76">
        <v>760.65</v>
      </c>
      <c r="AC158" s="76">
        <v>735.75</v>
      </c>
      <c r="AD158" s="76">
        <v>717.6</v>
      </c>
      <c r="AE158" s="76">
        <v>693.8</v>
      </c>
      <c r="AF158" s="76">
        <v>700.1</v>
      </c>
      <c r="AG158" s="76">
        <v>19575.099999999999</v>
      </c>
    </row>
    <row r="159" spans="1:33" x14ac:dyDescent="0.3">
      <c r="A159" s="1"/>
      <c r="B159" s="74" t="s">
        <v>116</v>
      </c>
      <c r="C159" s="74" t="s">
        <v>117</v>
      </c>
      <c r="D159" s="74" t="s">
        <v>52</v>
      </c>
      <c r="E159" s="75" t="s">
        <v>512</v>
      </c>
      <c r="F159" s="76">
        <v>1437.65</v>
      </c>
      <c r="G159" s="76">
        <v>1505.45</v>
      </c>
      <c r="H159" s="76">
        <v>1445.95</v>
      </c>
      <c r="I159" s="76">
        <v>1571.55</v>
      </c>
      <c r="J159" s="76">
        <v>1307.2</v>
      </c>
      <c r="K159" s="76">
        <v>1478.8</v>
      </c>
      <c r="L159" s="76">
        <v>1415.15</v>
      </c>
      <c r="M159" s="76">
        <v>1554.1</v>
      </c>
      <c r="N159" s="76">
        <v>1458.2</v>
      </c>
      <c r="O159" s="76">
        <v>1398.55</v>
      </c>
      <c r="P159" s="76">
        <v>1477.5</v>
      </c>
      <c r="Q159" s="76">
        <v>1387.5</v>
      </c>
      <c r="R159" s="76">
        <v>1377.6</v>
      </c>
      <c r="S159" s="76">
        <v>1234.75</v>
      </c>
      <c r="T159" s="76">
        <v>1002.15</v>
      </c>
      <c r="U159" s="76">
        <v>1404.6</v>
      </c>
      <c r="V159" s="76">
        <v>1388.45</v>
      </c>
      <c r="W159" s="76">
        <v>1226.55</v>
      </c>
      <c r="X159" s="76">
        <v>1229.45</v>
      </c>
      <c r="Y159" s="76">
        <v>1196.3</v>
      </c>
      <c r="Z159" s="76">
        <v>1139.3</v>
      </c>
      <c r="AA159" s="76">
        <v>1146.6500000000001</v>
      </c>
      <c r="AB159" s="76">
        <v>1549.9</v>
      </c>
      <c r="AC159" s="76">
        <v>1408.65</v>
      </c>
      <c r="AD159" s="76">
        <v>1333.9</v>
      </c>
      <c r="AE159" s="76">
        <v>1600.45</v>
      </c>
      <c r="AF159" s="76">
        <v>1664.15</v>
      </c>
      <c r="AG159" s="76">
        <v>37340.449999999997</v>
      </c>
    </row>
    <row r="160" spans="1:33" x14ac:dyDescent="0.3">
      <c r="A160" s="1"/>
      <c r="B160" s="74" t="s">
        <v>116</v>
      </c>
      <c r="C160" s="74" t="s">
        <v>949</v>
      </c>
      <c r="D160" s="74" t="s">
        <v>52</v>
      </c>
      <c r="E160" s="75" t="s">
        <v>512</v>
      </c>
      <c r="F160" s="76">
        <v>273.5</v>
      </c>
      <c r="G160" s="76">
        <v>240.8</v>
      </c>
      <c r="H160" s="76">
        <v>210.05</v>
      </c>
      <c r="I160" s="76">
        <v>234.5</v>
      </c>
      <c r="J160" s="76">
        <v>244.25</v>
      </c>
      <c r="K160" s="76">
        <v>213.65</v>
      </c>
      <c r="L160" s="76">
        <v>234.7</v>
      </c>
      <c r="M160" s="76">
        <v>214.15</v>
      </c>
      <c r="N160" s="76">
        <v>234.65</v>
      </c>
      <c r="O160" s="76">
        <v>239.5</v>
      </c>
      <c r="P160" s="76">
        <v>225.95</v>
      </c>
      <c r="Q160" s="76">
        <v>244.75</v>
      </c>
      <c r="R160" s="76">
        <v>225.1</v>
      </c>
      <c r="S160" s="76">
        <v>233.35</v>
      </c>
      <c r="T160" s="76">
        <v>251.3</v>
      </c>
      <c r="U160" s="76">
        <v>244.25</v>
      </c>
      <c r="V160" s="76">
        <v>259.10000000000002</v>
      </c>
      <c r="W160" s="76">
        <v>238.2</v>
      </c>
      <c r="X160" s="76">
        <v>290.89999999999998</v>
      </c>
      <c r="Y160" s="76">
        <v>254.6</v>
      </c>
      <c r="Z160" s="76">
        <v>259.85000000000002</v>
      </c>
      <c r="AA160" s="76">
        <v>272.05</v>
      </c>
      <c r="AB160" s="76">
        <v>259.89999999999998</v>
      </c>
      <c r="AC160" s="76">
        <v>264.2</v>
      </c>
      <c r="AD160" s="76">
        <v>259.25</v>
      </c>
      <c r="AE160" s="76">
        <v>262.25</v>
      </c>
      <c r="AF160" s="76">
        <v>253.2</v>
      </c>
      <c r="AG160" s="76">
        <v>6637.95</v>
      </c>
    </row>
    <row r="161" spans="1:33" x14ac:dyDescent="0.3">
      <c r="A161" s="1"/>
      <c r="B161" s="74" t="s">
        <v>116</v>
      </c>
      <c r="C161" s="74" t="s">
        <v>950</v>
      </c>
      <c r="D161" s="74" t="s">
        <v>52</v>
      </c>
      <c r="E161" s="75" t="s">
        <v>512</v>
      </c>
      <c r="F161" s="76">
        <v>864.95</v>
      </c>
      <c r="G161" s="76">
        <v>748.65</v>
      </c>
      <c r="H161" s="76">
        <v>629.35</v>
      </c>
      <c r="I161" s="76">
        <v>709.55</v>
      </c>
      <c r="J161" s="76">
        <v>648.75</v>
      </c>
      <c r="K161" s="76">
        <v>624.45000000000005</v>
      </c>
      <c r="L161" s="76">
        <v>631.9</v>
      </c>
      <c r="M161" s="76">
        <v>585.54999999999995</v>
      </c>
      <c r="N161" s="76">
        <v>662.5</v>
      </c>
      <c r="O161" s="76">
        <v>613.1</v>
      </c>
      <c r="P161" s="76">
        <v>630.65</v>
      </c>
      <c r="Q161" s="76">
        <v>579.95000000000005</v>
      </c>
      <c r="R161" s="76">
        <v>582.04999999999995</v>
      </c>
      <c r="S161" s="76">
        <v>579.65</v>
      </c>
      <c r="T161" s="76">
        <v>533.25</v>
      </c>
      <c r="U161" s="76">
        <v>638.54999999999995</v>
      </c>
      <c r="V161" s="76">
        <v>634.1</v>
      </c>
      <c r="W161" s="76">
        <v>583.85</v>
      </c>
      <c r="X161" s="76">
        <v>551.15</v>
      </c>
      <c r="Y161" s="76">
        <v>582.9</v>
      </c>
      <c r="Z161" s="76">
        <v>436.75</v>
      </c>
      <c r="AA161" s="76">
        <v>376.65</v>
      </c>
      <c r="AB161" s="76">
        <v>460.95</v>
      </c>
      <c r="AC161" s="76">
        <v>377.8</v>
      </c>
      <c r="AD161" s="76">
        <v>392.55</v>
      </c>
      <c r="AE161" s="76">
        <v>254.9</v>
      </c>
      <c r="AF161" s="76">
        <v>232.9</v>
      </c>
      <c r="AG161" s="76">
        <v>15147.35</v>
      </c>
    </row>
    <row r="162" spans="1:33" x14ac:dyDescent="0.3">
      <c r="A162" s="1"/>
      <c r="B162" s="74" t="s">
        <v>116</v>
      </c>
      <c r="C162" s="74" t="s">
        <v>1098</v>
      </c>
      <c r="D162" s="74" t="s">
        <v>52</v>
      </c>
      <c r="E162" s="75" t="s">
        <v>512</v>
      </c>
      <c r="F162" s="76">
        <v>189.05</v>
      </c>
      <c r="G162" s="76">
        <v>185.55</v>
      </c>
      <c r="H162" s="76">
        <v>188.85</v>
      </c>
      <c r="I162" s="76">
        <v>188.2</v>
      </c>
      <c r="J162" s="76">
        <v>188.4</v>
      </c>
      <c r="K162" s="76">
        <v>191</v>
      </c>
      <c r="L162" s="76">
        <v>188.05</v>
      </c>
      <c r="M162" s="76">
        <v>189.8</v>
      </c>
      <c r="N162" s="76">
        <v>189.65</v>
      </c>
      <c r="O162" s="76">
        <v>186.2</v>
      </c>
      <c r="P162" s="76">
        <v>170.7</v>
      </c>
      <c r="Q162" s="76">
        <v>146.80000000000001</v>
      </c>
      <c r="R162" s="76">
        <v>147.1</v>
      </c>
      <c r="S162" s="76">
        <v>148.05000000000001</v>
      </c>
      <c r="T162" s="76">
        <v>149.30000000000001</v>
      </c>
      <c r="U162" s="76">
        <v>148</v>
      </c>
      <c r="V162" s="76">
        <v>148.15</v>
      </c>
      <c r="W162" s="76">
        <v>148.69999999999999</v>
      </c>
      <c r="X162" s="76">
        <v>151.9</v>
      </c>
      <c r="Y162" s="76">
        <v>160.75</v>
      </c>
      <c r="Z162" s="76">
        <v>159.1</v>
      </c>
      <c r="AA162" s="76">
        <v>160.35</v>
      </c>
      <c r="AB162" s="76">
        <v>158.94999999999999</v>
      </c>
      <c r="AC162" s="76">
        <v>160.44999999999999</v>
      </c>
      <c r="AD162" s="76">
        <v>158.6</v>
      </c>
      <c r="AE162" s="76">
        <v>44.6</v>
      </c>
      <c r="AF162" s="76"/>
      <c r="AG162" s="76">
        <v>4246.25</v>
      </c>
    </row>
    <row r="163" spans="1:33" x14ac:dyDescent="0.3">
      <c r="A163" s="1"/>
      <c r="B163" s="74" t="s">
        <v>116</v>
      </c>
      <c r="C163" s="74" t="s">
        <v>951</v>
      </c>
      <c r="D163" s="74" t="s">
        <v>52</v>
      </c>
      <c r="E163" s="75" t="s">
        <v>512</v>
      </c>
      <c r="F163" s="76">
        <v>102.05</v>
      </c>
      <c r="G163" s="76">
        <v>102.35</v>
      </c>
      <c r="H163" s="76">
        <v>109.95</v>
      </c>
      <c r="I163" s="76">
        <v>108.45</v>
      </c>
      <c r="J163" s="76">
        <v>109.4</v>
      </c>
      <c r="K163" s="76">
        <v>112.25</v>
      </c>
      <c r="L163" s="76">
        <v>119.35</v>
      </c>
      <c r="M163" s="76">
        <v>116.85</v>
      </c>
      <c r="N163" s="76">
        <v>117.75</v>
      </c>
      <c r="O163" s="76">
        <v>117.95</v>
      </c>
      <c r="P163" s="76">
        <v>108.4</v>
      </c>
      <c r="Q163" s="76">
        <v>83.95</v>
      </c>
      <c r="R163" s="76">
        <v>70</v>
      </c>
      <c r="S163" s="76">
        <v>72.25</v>
      </c>
      <c r="T163" s="76">
        <v>69.400000000000006</v>
      </c>
      <c r="U163" s="76">
        <v>56.35</v>
      </c>
      <c r="V163" s="76">
        <v>59.35</v>
      </c>
      <c r="W163" s="76">
        <v>58.8</v>
      </c>
      <c r="X163" s="76">
        <v>103.95</v>
      </c>
      <c r="Y163" s="76">
        <v>145.9</v>
      </c>
      <c r="Z163" s="76">
        <v>180.9</v>
      </c>
      <c r="AA163" s="76">
        <v>198.55</v>
      </c>
      <c r="AB163" s="76">
        <v>204.25</v>
      </c>
      <c r="AC163" s="76">
        <v>205.1</v>
      </c>
      <c r="AD163" s="76">
        <v>191.8</v>
      </c>
      <c r="AE163" s="76">
        <v>142</v>
      </c>
      <c r="AF163" s="76">
        <v>110.9</v>
      </c>
      <c r="AG163" s="76">
        <v>3178.2</v>
      </c>
    </row>
    <row r="164" spans="1:33" x14ac:dyDescent="0.3">
      <c r="A164" s="1"/>
      <c r="B164" s="74" t="s">
        <v>116</v>
      </c>
      <c r="C164" s="74" t="s">
        <v>952</v>
      </c>
      <c r="D164" s="74" t="s">
        <v>52</v>
      </c>
      <c r="E164" s="75" t="s">
        <v>512</v>
      </c>
      <c r="F164" s="76">
        <v>2086.85</v>
      </c>
      <c r="G164" s="76">
        <v>1999.95</v>
      </c>
      <c r="H164" s="76">
        <v>1992.25</v>
      </c>
      <c r="I164" s="76">
        <v>1899.7</v>
      </c>
      <c r="J164" s="76">
        <v>1718.45</v>
      </c>
      <c r="K164" s="76">
        <v>1770.8</v>
      </c>
      <c r="L164" s="76">
        <v>1921.2</v>
      </c>
      <c r="M164" s="76">
        <v>1785.8</v>
      </c>
      <c r="N164" s="76">
        <v>1671.65</v>
      </c>
      <c r="O164" s="76">
        <v>1954.1</v>
      </c>
      <c r="P164" s="76">
        <v>1922.85</v>
      </c>
      <c r="Q164" s="76">
        <v>1788.8</v>
      </c>
      <c r="R164" s="76">
        <v>1837.65</v>
      </c>
      <c r="S164" s="76">
        <v>1844</v>
      </c>
      <c r="T164" s="76">
        <v>1645.85</v>
      </c>
      <c r="U164" s="76">
        <v>1947.05</v>
      </c>
      <c r="V164" s="76">
        <v>691.05</v>
      </c>
      <c r="W164" s="76">
        <v>1556</v>
      </c>
      <c r="X164" s="76">
        <v>1665.45</v>
      </c>
      <c r="Y164" s="76">
        <v>1878.3</v>
      </c>
      <c r="Z164" s="76">
        <v>1707.9</v>
      </c>
      <c r="AA164" s="76">
        <v>1651.15</v>
      </c>
      <c r="AB164" s="76">
        <v>1819.15</v>
      </c>
      <c r="AC164" s="76">
        <v>1906.35</v>
      </c>
      <c r="AD164" s="76">
        <v>1848.35</v>
      </c>
      <c r="AE164" s="76">
        <v>1891.7</v>
      </c>
      <c r="AF164" s="76">
        <v>1713</v>
      </c>
      <c r="AG164" s="76">
        <v>48115.35</v>
      </c>
    </row>
    <row r="165" spans="1:33" x14ac:dyDescent="0.3">
      <c r="A165" s="1"/>
      <c r="B165" s="74" t="s">
        <v>1099</v>
      </c>
      <c r="C165" s="74" t="s">
        <v>1100</v>
      </c>
      <c r="D165" s="74" t="s">
        <v>52</v>
      </c>
      <c r="E165" s="75" t="s">
        <v>514</v>
      </c>
      <c r="F165" s="76">
        <v>107.8</v>
      </c>
      <c r="G165" s="76">
        <v>104.55</v>
      </c>
      <c r="H165" s="76">
        <v>108.45</v>
      </c>
      <c r="I165" s="76">
        <v>142.65</v>
      </c>
      <c r="J165" s="76">
        <v>134.44999999999999</v>
      </c>
      <c r="K165" s="76">
        <v>117.6</v>
      </c>
      <c r="L165" s="76">
        <v>130.75</v>
      </c>
      <c r="M165" s="76">
        <v>152</v>
      </c>
      <c r="N165" s="76">
        <v>131.85</v>
      </c>
      <c r="O165" s="76">
        <v>124.65</v>
      </c>
      <c r="P165" s="76">
        <v>138.65</v>
      </c>
      <c r="Q165" s="76">
        <v>142</v>
      </c>
      <c r="R165" s="76">
        <v>125.35</v>
      </c>
      <c r="S165" s="76">
        <v>132.44999999999999</v>
      </c>
      <c r="T165" s="76">
        <v>142</v>
      </c>
      <c r="U165" s="76">
        <v>128.94999999999999</v>
      </c>
      <c r="V165" s="76">
        <v>131.25</v>
      </c>
      <c r="W165" s="76">
        <v>57.4</v>
      </c>
      <c r="X165" s="76">
        <v>127.85</v>
      </c>
      <c r="Y165" s="76">
        <v>147.94999999999999</v>
      </c>
      <c r="Z165" s="76">
        <v>128.5</v>
      </c>
      <c r="AA165" s="76">
        <v>18.350000000000001</v>
      </c>
      <c r="AB165" s="76">
        <v>31.65</v>
      </c>
      <c r="AC165" s="76">
        <v>78.099999999999994</v>
      </c>
      <c r="AD165" s="76">
        <v>132.35</v>
      </c>
      <c r="AE165" s="76">
        <v>141.80000000000001</v>
      </c>
      <c r="AF165" s="76">
        <v>161.44999999999999</v>
      </c>
      <c r="AG165" s="76">
        <v>3220.8</v>
      </c>
    </row>
    <row r="166" spans="1:33" x14ac:dyDescent="0.3">
      <c r="A166" s="1"/>
      <c r="B166" s="74" t="s">
        <v>121</v>
      </c>
      <c r="C166" s="74" t="s">
        <v>1101</v>
      </c>
      <c r="D166" s="74" t="s">
        <v>1053</v>
      </c>
      <c r="E166" s="75" t="s">
        <v>513</v>
      </c>
      <c r="F166" s="76">
        <v>2122.85</v>
      </c>
      <c r="G166" s="76"/>
      <c r="H166" s="76"/>
      <c r="I166" s="76">
        <v>1081.5</v>
      </c>
      <c r="J166" s="76">
        <v>3737.05</v>
      </c>
      <c r="K166" s="76">
        <v>3291.5</v>
      </c>
      <c r="L166" s="76">
        <v>3564.5</v>
      </c>
      <c r="M166" s="76">
        <v>4624.3500000000004</v>
      </c>
      <c r="N166" s="76">
        <v>312.14999999999998</v>
      </c>
      <c r="O166" s="76"/>
      <c r="P166" s="76"/>
      <c r="Q166" s="76">
        <v>3673.8</v>
      </c>
      <c r="R166" s="76">
        <v>5117.25</v>
      </c>
      <c r="S166" s="76">
        <v>5220.8</v>
      </c>
      <c r="T166" s="76">
        <v>5224.8500000000004</v>
      </c>
      <c r="U166" s="76">
        <v>5225.1499999999996</v>
      </c>
      <c r="V166" s="76">
        <v>5209.8500000000004</v>
      </c>
      <c r="W166" s="76">
        <v>5148.3</v>
      </c>
      <c r="X166" s="76">
        <v>3819.55</v>
      </c>
      <c r="Y166" s="76">
        <v>4155.25</v>
      </c>
      <c r="Z166" s="76">
        <v>4392.8999999999996</v>
      </c>
      <c r="AA166" s="76">
        <v>1604.65</v>
      </c>
      <c r="AB166" s="76"/>
      <c r="AC166" s="76"/>
      <c r="AD166" s="76"/>
      <c r="AE166" s="76">
        <v>2877.05</v>
      </c>
      <c r="AF166" s="76">
        <v>4637.6000000000004</v>
      </c>
      <c r="AG166" s="76">
        <v>75040.899999999994</v>
      </c>
    </row>
    <row r="167" spans="1:33" x14ac:dyDescent="0.3">
      <c r="A167" s="1"/>
      <c r="B167" s="74" t="s">
        <v>121</v>
      </c>
      <c r="C167" s="74" t="s">
        <v>1101</v>
      </c>
      <c r="D167" s="74" t="s">
        <v>1014</v>
      </c>
      <c r="E167" s="75" t="s">
        <v>513</v>
      </c>
      <c r="F167" s="76">
        <v>1066.3499999999999</v>
      </c>
      <c r="G167" s="76"/>
      <c r="H167" s="76"/>
      <c r="I167" s="76">
        <v>451.55</v>
      </c>
      <c r="J167" s="76">
        <v>2021</v>
      </c>
      <c r="K167" s="76">
        <v>1879.15</v>
      </c>
      <c r="L167" s="76">
        <v>1966.5</v>
      </c>
      <c r="M167" s="76">
        <v>2307.65</v>
      </c>
      <c r="N167" s="76">
        <v>169.7</v>
      </c>
      <c r="O167" s="76"/>
      <c r="P167" s="76"/>
      <c r="Q167" s="76">
        <v>1610.95</v>
      </c>
      <c r="R167" s="76">
        <v>2425.8000000000002</v>
      </c>
      <c r="S167" s="76">
        <v>2498</v>
      </c>
      <c r="T167" s="76">
        <v>2499.9499999999998</v>
      </c>
      <c r="U167" s="76">
        <v>2500.9</v>
      </c>
      <c r="V167" s="76">
        <v>2490.25</v>
      </c>
      <c r="W167" s="76">
        <v>2476.35</v>
      </c>
      <c r="X167" s="76">
        <v>2044.9</v>
      </c>
      <c r="Y167" s="76">
        <v>2148</v>
      </c>
      <c r="Z167" s="76">
        <v>2224.9</v>
      </c>
      <c r="AA167" s="76">
        <v>897.5</v>
      </c>
      <c r="AB167" s="76"/>
      <c r="AC167" s="76"/>
      <c r="AD167" s="76"/>
      <c r="AE167" s="76">
        <v>1365.65</v>
      </c>
      <c r="AF167" s="76">
        <v>2309.8000000000002</v>
      </c>
      <c r="AG167" s="76">
        <v>37354.85</v>
      </c>
    </row>
    <row r="168" spans="1:33" x14ac:dyDescent="0.3">
      <c r="A168" s="1"/>
      <c r="B168" s="74" t="s">
        <v>125</v>
      </c>
      <c r="C168" s="74" t="s">
        <v>1102</v>
      </c>
      <c r="D168" s="74" t="s">
        <v>1053</v>
      </c>
      <c r="E168" s="75" t="s">
        <v>513</v>
      </c>
      <c r="F168" s="76"/>
      <c r="G168" s="76"/>
      <c r="H168" s="76"/>
      <c r="I168" s="76"/>
      <c r="J168" s="76"/>
      <c r="K168" s="76"/>
      <c r="L168" s="76"/>
      <c r="M168" s="76"/>
      <c r="N168" s="76"/>
      <c r="O168" s="76">
        <v>13.8</v>
      </c>
      <c r="P168" s="76">
        <v>414.1</v>
      </c>
      <c r="Q168" s="76"/>
      <c r="R168" s="76">
        <v>664.05</v>
      </c>
      <c r="S168" s="76">
        <v>510.5</v>
      </c>
      <c r="T168" s="76"/>
      <c r="U168" s="76"/>
      <c r="V168" s="76">
        <v>917.55</v>
      </c>
      <c r="W168" s="76">
        <v>792.2</v>
      </c>
      <c r="X168" s="76"/>
      <c r="Y168" s="76">
        <v>275.55</v>
      </c>
      <c r="Z168" s="76">
        <v>306.60000000000002</v>
      </c>
      <c r="AA168" s="76"/>
      <c r="AB168" s="76"/>
      <c r="AC168" s="76"/>
      <c r="AD168" s="76"/>
      <c r="AE168" s="76"/>
      <c r="AF168" s="76"/>
      <c r="AG168" s="76">
        <v>3894.35</v>
      </c>
    </row>
    <row r="169" spans="1:33" x14ac:dyDescent="0.3">
      <c r="A169" s="1"/>
      <c r="B169" s="74" t="s">
        <v>125</v>
      </c>
      <c r="C169" s="74" t="s">
        <v>1102</v>
      </c>
      <c r="D169" s="74" t="s">
        <v>1054</v>
      </c>
      <c r="E169" s="75" t="s">
        <v>513</v>
      </c>
      <c r="F169" s="76"/>
      <c r="G169" s="76"/>
      <c r="H169" s="76"/>
      <c r="I169" s="76"/>
      <c r="J169" s="76"/>
      <c r="K169" s="76"/>
      <c r="L169" s="76"/>
      <c r="M169" s="76"/>
      <c r="N169" s="76"/>
      <c r="O169" s="76"/>
      <c r="P169" s="76"/>
      <c r="Q169" s="76"/>
      <c r="R169" s="76">
        <v>854.35</v>
      </c>
      <c r="S169" s="76">
        <v>293.89999999999998</v>
      </c>
      <c r="T169" s="76">
        <v>971.9</v>
      </c>
      <c r="U169" s="76"/>
      <c r="V169" s="76"/>
      <c r="W169" s="76"/>
      <c r="X169" s="76"/>
      <c r="Y169" s="76"/>
      <c r="Z169" s="76"/>
      <c r="AA169" s="76"/>
      <c r="AB169" s="76"/>
      <c r="AC169" s="76"/>
      <c r="AD169" s="76"/>
      <c r="AE169" s="76"/>
      <c r="AF169" s="76"/>
      <c r="AG169" s="76">
        <v>2120.15</v>
      </c>
    </row>
    <row r="170" spans="1:33" x14ac:dyDescent="0.3">
      <c r="A170" s="1"/>
      <c r="B170" s="74" t="s">
        <v>499</v>
      </c>
      <c r="C170" s="74" t="s">
        <v>953</v>
      </c>
      <c r="D170" s="74" t="s">
        <v>953</v>
      </c>
      <c r="E170" s="75" t="s">
        <v>512</v>
      </c>
      <c r="F170" s="76">
        <v>193.9</v>
      </c>
      <c r="G170" s="76">
        <v>123.5</v>
      </c>
      <c r="H170" s="76">
        <v>126.05</v>
      </c>
      <c r="I170" s="76">
        <v>124.9</v>
      </c>
      <c r="J170" s="76">
        <v>171.7</v>
      </c>
      <c r="K170" s="76">
        <v>157.85</v>
      </c>
      <c r="L170" s="76">
        <v>120.85</v>
      </c>
      <c r="M170" s="76">
        <v>121.65</v>
      </c>
      <c r="N170" s="76">
        <v>20.25</v>
      </c>
      <c r="O170" s="76"/>
      <c r="P170" s="76"/>
      <c r="Q170" s="76"/>
      <c r="R170" s="76"/>
      <c r="S170" s="76"/>
      <c r="T170" s="76"/>
      <c r="U170" s="76"/>
      <c r="V170" s="76"/>
      <c r="W170" s="76"/>
      <c r="X170" s="76"/>
      <c r="Y170" s="76">
        <v>26.8</v>
      </c>
      <c r="Z170" s="76">
        <v>5.0999999999999996</v>
      </c>
      <c r="AA170" s="76">
        <v>67.7</v>
      </c>
      <c r="AB170" s="76">
        <v>60.2</v>
      </c>
      <c r="AC170" s="76">
        <v>130.05000000000001</v>
      </c>
      <c r="AD170" s="76">
        <v>121.65</v>
      </c>
      <c r="AE170" s="76">
        <v>79.2</v>
      </c>
      <c r="AF170" s="76">
        <v>130.65</v>
      </c>
      <c r="AG170" s="76">
        <v>1782</v>
      </c>
    </row>
    <row r="171" spans="1:33" x14ac:dyDescent="0.3">
      <c r="A171" s="1"/>
      <c r="B171" s="211" t="s">
        <v>1103</v>
      </c>
      <c r="C171" s="211"/>
      <c r="D171" s="211"/>
      <c r="E171" s="211"/>
      <c r="F171" s="77">
        <v>167306.75</v>
      </c>
      <c r="G171" s="77">
        <v>163016.20000000001</v>
      </c>
      <c r="H171" s="77">
        <v>152588</v>
      </c>
      <c r="I171" s="77">
        <v>162987.26730000001</v>
      </c>
      <c r="J171" s="77">
        <v>164185.75</v>
      </c>
      <c r="K171" s="77">
        <v>158662.20000000001</v>
      </c>
      <c r="L171" s="77">
        <v>163485.575625</v>
      </c>
      <c r="M171" s="77">
        <v>165808.94349999999</v>
      </c>
      <c r="N171" s="77">
        <v>159782.11499999999</v>
      </c>
      <c r="O171" s="77">
        <v>149910.29999999999</v>
      </c>
      <c r="P171" s="77">
        <v>161682.35</v>
      </c>
      <c r="Q171" s="77">
        <v>169115.96708</v>
      </c>
      <c r="R171" s="77">
        <v>170099.31891</v>
      </c>
      <c r="S171" s="77">
        <v>170124.2</v>
      </c>
      <c r="T171" s="77">
        <v>168378.45</v>
      </c>
      <c r="U171" s="77">
        <v>165653.95499999999</v>
      </c>
      <c r="V171" s="77">
        <v>155678.08499999999</v>
      </c>
      <c r="W171" s="77">
        <v>166733.07500000001</v>
      </c>
      <c r="X171" s="77">
        <v>169900.655</v>
      </c>
      <c r="Y171" s="77">
        <v>167843.45</v>
      </c>
      <c r="Z171" s="77">
        <v>167832.07</v>
      </c>
      <c r="AA171" s="77">
        <v>167093.16500000001</v>
      </c>
      <c r="AB171" s="77">
        <v>163239.495</v>
      </c>
      <c r="AC171" s="77">
        <v>153033.0055</v>
      </c>
      <c r="AD171" s="77">
        <v>164425.42000000001</v>
      </c>
      <c r="AE171" s="77">
        <v>157253.57013499999</v>
      </c>
      <c r="AF171" s="77">
        <v>169404.23499999999</v>
      </c>
      <c r="AG171" s="77">
        <v>4415223.5680499999</v>
      </c>
    </row>
    <row r="172" spans="1:33"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row>
    <row r="173" spans="1:33"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row>
    <row r="174" spans="1:33" ht="17.399999999999999" x14ac:dyDescent="0.3">
      <c r="A174" s="1"/>
      <c r="B174" s="2" t="s">
        <v>1104</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row>
    <row r="175" spans="1:33" ht="22.95" customHeight="1" x14ac:dyDescent="0.3">
      <c r="A175" s="1"/>
      <c r="B175" s="196" t="s">
        <v>3</v>
      </c>
      <c r="C175" s="196" t="s">
        <v>52</v>
      </c>
      <c r="D175" s="196" t="s">
        <v>1009</v>
      </c>
      <c r="E175" s="196" t="s">
        <v>1010</v>
      </c>
      <c r="F175" s="210" t="s">
        <v>1011</v>
      </c>
      <c r="G175" s="210"/>
      <c r="H175" s="210"/>
      <c r="I175" s="210"/>
      <c r="J175" s="210"/>
      <c r="K175" s="210"/>
      <c r="L175" s="210"/>
      <c r="M175" s="210"/>
      <c r="N175" s="210"/>
      <c r="O175" s="210"/>
      <c r="P175" s="210"/>
      <c r="Q175" s="210"/>
      <c r="R175" s="210"/>
      <c r="S175" s="210"/>
      <c r="T175" s="210"/>
      <c r="U175" s="210"/>
      <c r="V175" s="210"/>
      <c r="W175" s="210"/>
      <c r="X175" s="210"/>
      <c r="Y175" s="210"/>
      <c r="Z175" s="210"/>
      <c r="AA175" s="210"/>
      <c r="AB175" s="210"/>
      <c r="AC175" s="210"/>
      <c r="AD175" s="210"/>
      <c r="AE175" s="210"/>
      <c r="AF175" s="210"/>
      <c r="AG175" s="210"/>
    </row>
    <row r="176" spans="1:33" ht="22.95" customHeight="1" x14ac:dyDescent="0.3">
      <c r="A176" s="1"/>
      <c r="B176" s="196"/>
      <c r="C176" s="196"/>
      <c r="D176" s="196"/>
      <c r="E176" s="196"/>
      <c r="F176" s="73">
        <v>1</v>
      </c>
      <c r="G176" s="73">
        <v>2</v>
      </c>
      <c r="H176" s="73">
        <v>3</v>
      </c>
      <c r="I176" s="73">
        <v>4</v>
      </c>
      <c r="J176" s="73">
        <v>5</v>
      </c>
      <c r="K176" s="73">
        <v>6</v>
      </c>
      <c r="L176" s="73">
        <v>7</v>
      </c>
      <c r="M176" s="73">
        <v>8</v>
      </c>
      <c r="N176" s="73">
        <v>9</v>
      </c>
      <c r="O176" s="73">
        <v>10</v>
      </c>
      <c r="P176" s="73">
        <v>11</v>
      </c>
      <c r="Q176" s="73">
        <v>12</v>
      </c>
      <c r="R176" s="73">
        <v>13</v>
      </c>
      <c r="S176" s="73">
        <v>14</v>
      </c>
      <c r="T176" s="73">
        <v>15</v>
      </c>
      <c r="U176" s="73">
        <v>16</v>
      </c>
      <c r="V176" s="73">
        <v>17</v>
      </c>
      <c r="W176" s="73">
        <v>18</v>
      </c>
      <c r="X176" s="73">
        <v>19</v>
      </c>
      <c r="Y176" s="73">
        <v>20</v>
      </c>
      <c r="Z176" s="73">
        <v>21</v>
      </c>
      <c r="AA176" s="73">
        <v>22</v>
      </c>
      <c r="AB176" s="73">
        <v>23</v>
      </c>
      <c r="AC176" s="73">
        <v>24</v>
      </c>
      <c r="AD176" s="73">
        <v>25</v>
      </c>
      <c r="AE176" s="73">
        <v>26</v>
      </c>
      <c r="AF176" s="73">
        <v>27</v>
      </c>
      <c r="AG176" s="73" t="s">
        <v>882</v>
      </c>
    </row>
    <row r="177" spans="1:33" x14ac:dyDescent="0.3">
      <c r="A177" s="1"/>
      <c r="B177" s="74" t="s">
        <v>568</v>
      </c>
      <c r="C177" s="74" t="s">
        <v>1105</v>
      </c>
      <c r="D177" s="74" t="s">
        <v>1016</v>
      </c>
      <c r="E177" s="75" t="s">
        <v>512</v>
      </c>
      <c r="F177" s="76">
        <v>147.39276000000001</v>
      </c>
      <c r="G177" s="76">
        <v>33.295000000000002</v>
      </c>
      <c r="H177" s="76">
        <v>146.41830999999999</v>
      </c>
      <c r="I177" s="76">
        <v>145.09067999999999</v>
      </c>
      <c r="J177" s="76">
        <v>144.92625000000001</v>
      </c>
      <c r="K177" s="76"/>
      <c r="L177" s="76">
        <v>144</v>
      </c>
      <c r="M177" s="76">
        <v>145.07875000000001</v>
      </c>
      <c r="N177" s="76">
        <v>144.69450000000001</v>
      </c>
      <c r="O177" s="76">
        <v>144</v>
      </c>
      <c r="P177" s="76">
        <v>140.1</v>
      </c>
      <c r="Q177" s="76">
        <v>145.75</v>
      </c>
      <c r="R177" s="76">
        <v>144.11625000000001</v>
      </c>
      <c r="S177" s="76">
        <v>140.6</v>
      </c>
      <c r="T177" s="76">
        <v>140</v>
      </c>
      <c r="U177" s="76">
        <v>144</v>
      </c>
      <c r="V177" s="76">
        <v>144.447</v>
      </c>
      <c r="W177" s="76">
        <v>144.08150000000001</v>
      </c>
      <c r="X177" s="76">
        <v>143.30000000000001</v>
      </c>
      <c r="Y177" s="76">
        <v>143.17750000000001</v>
      </c>
      <c r="Z177" s="76">
        <v>148.35</v>
      </c>
      <c r="AA177" s="76">
        <v>143.16499999999999</v>
      </c>
      <c r="AB177" s="76">
        <v>140.352</v>
      </c>
      <c r="AC177" s="76">
        <v>144.23650000000001</v>
      </c>
      <c r="AD177" s="76">
        <v>146.31649999999999</v>
      </c>
      <c r="AE177" s="76">
        <v>142.19999999999999</v>
      </c>
      <c r="AF177" s="76">
        <v>147.09350000000001</v>
      </c>
      <c r="AG177" s="76">
        <v>3636.1819999999998</v>
      </c>
    </row>
    <row r="178" spans="1:33" x14ac:dyDescent="0.3">
      <c r="A178" s="1"/>
      <c r="B178" s="74" t="s">
        <v>30</v>
      </c>
      <c r="C178" s="74" t="s">
        <v>1106</v>
      </c>
      <c r="D178" s="74" t="s">
        <v>1016</v>
      </c>
      <c r="E178" s="75" t="s">
        <v>512</v>
      </c>
      <c r="F178" s="76">
        <v>61.94</v>
      </c>
      <c r="G178" s="76">
        <v>74.22</v>
      </c>
      <c r="H178" s="76">
        <v>60.118499999999997</v>
      </c>
      <c r="I178" s="76">
        <v>43.576000000000001</v>
      </c>
      <c r="J178" s="76">
        <v>43.576000000000001</v>
      </c>
      <c r="K178" s="76">
        <v>52.55</v>
      </c>
      <c r="L178" s="76">
        <v>51.759</v>
      </c>
      <c r="M178" s="76">
        <v>52.012500000000003</v>
      </c>
      <c r="N178" s="76">
        <v>45.793999999999997</v>
      </c>
      <c r="O178" s="76">
        <v>140.5325</v>
      </c>
      <c r="P178" s="76">
        <v>94.844499999999996</v>
      </c>
      <c r="Q178" s="76">
        <v>62.243499999999997</v>
      </c>
      <c r="R178" s="76">
        <v>94.311000000000007</v>
      </c>
      <c r="S178" s="76">
        <v>50.380499999999998</v>
      </c>
      <c r="T178" s="76">
        <v>69.036000000000001</v>
      </c>
      <c r="U178" s="76">
        <v>51.636000000000003</v>
      </c>
      <c r="V178" s="76">
        <v>38.996499999999997</v>
      </c>
      <c r="W178" s="76">
        <v>33.894500000000001</v>
      </c>
      <c r="X178" s="76">
        <v>44.8005</v>
      </c>
      <c r="Y178" s="76">
        <v>36.625</v>
      </c>
      <c r="Z178" s="76">
        <v>30.24</v>
      </c>
      <c r="AA178" s="76">
        <v>60.005000000000003</v>
      </c>
      <c r="AB178" s="76">
        <v>76.647499999999994</v>
      </c>
      <c r="AC178" s="76">
        <v>128.45050000000001</v>
      </c>
      <c r="AD178" s="76">
        <v>128.459</v>
      </c>
      <c r="AE178" s="76">
        <v>156.095</v>
      </c>
      <c r="AF178" s="76">
        <v>82.358000000000004</v>
      </c>
      <c r="AG178" s="76">
        <v>1865.1015</v>
      </c>
    </row>
    <row r="179" spans="1:33" x14ac:dyDescent="0.3">
      <c r="A179" s="1"/>
      <c r="B179" s="74" t="s">
        <v>569</v>
      </c>
      <c r="C179" s="74" t="s">
        <v>1107</v>
      </c>
      <c r="D179" s="74" t="s">
        <v>52</v>
      </c>
      <c r="E179" s="75" t="s">
        <v>512</v>
      </c>
      <c r="F179" s="76">
        <v>174.85</v>
      </c>
      <c r="G179" s="76">
        <v>171.4</v>
      </c>
      <c r="H179" s="76">
        <v>170.35</v>
      </c>
      <c r="I179" s="76">
        <v>169.7</v>
      </c>
      <c r="J179" s="76">
        <v>170.45</v>
      </c>
      <c r="K179" s="76">
        <v>172.5</v>
      </c>
      <c r="L179" s="76">
        <v>172.1</v>
      </c>
      <c r="M179" s="76">
        <v>167.5</v>
      </c>
      <c r="N179" s="76">
        <v>134.35</v>
      </c>
      <c r="O179" s="76">
        <v>122.2</v>
      </c>
      <c r="P179" s="76">
        <v>158.94999999999999</v>
      </c>
      <c r="Q179" s="76">
        <v>160.80000000000001</v>
      </c>
      <c r="R179" s="76">
        <v>167.9</v>
      </c>
      <c r="S179" s="76">
        <v>179.95</v>
      </c>
      <c r="T179" s="76">
        <v>180</v>
      </c>
      <c r="U179" s="76">
        <v>180</v>
      </c>
      <c r="V179" s="76">
        <v>179.85</v>
      </c>
      <c r="W179" s="76">
        <v>179.9</v>
      </c>
      <c r="X179" s="76">
        <v>179.9</v>
      </c>
      <c r="Y179" s="76">
        <v>177.35</v>
      </c>
      <c r="Z179" s="76">
        <v>170.7</v>
      </c>
      <c r="AA179" s="76">
        <v>162.25</v>
      </c>
      <c r="AB179" s="76">
        <v>160.80000000000001</v>
      </c>
      <c r="AC179" s="76">
        <v>161</v>
      </c>
      <c r="AD179" s="76">
        <v>158.35</v>
      </c>
      <c r="AE179" s="76">
        <v>155.30000000000001</v>
      </c>
      <c r="AF179" s="76">
        <v>154.19999999999999</v>
      </c>
      <c r="AG179" s="76">
        <v>4492.6000000000004</v>
      </c>
    </row>
    <row r="180" spans="1:33" x14ac:dyDescent="0.3">
      <c r="A180" s="1"/>
      <c r="B180" s="74" t="s">
        <v>570</v>
      </c>
      <c r="C180" s="74" t="s">
        <v>1108</v>
      </c>
      <c r="D180" s="74" t="s">
        <v>52</v>
      </c>
      <c r="E180" s="75" t="s">
        <v>513</v>
      </c>
      <c r="F180" s="76">
        <v>647.18538999999998</v>
      </c>
      <c r="G180" s="76">
        <v>647.36864000000003</v>
      </c>
      <c r="H180" s="76">
        <v>648.84104000000002</v>
      </c>
      <c r="I180" s="76">
        <v>645.51397999999995</v>
      </c>
      <c r="J180" s="76">
        <v>641.63345000000004</v>
      </c>
      <c r="K180" s="76">
        <v>648</v>
      </c>
      <c r="L180" s="76">
        <v>648</v>
      </c>
      <c r="M180" s="76">
        <v>643.48599000000002</v>
      </c>
      <c r="N180" s="76">
        <v>645.05136500000003</v>
      </c>
      <c r="O180" s="76">
        <v>642.40066999999999</v>
      </c>
      <c r="P180" s="76">
        <v>646.45000000000005</v>
      </c>
      <c r="Q180" s="76">
        <v>644.530755</v>
      </c>
      <c r="R180" s="76">
        <v>644.66968499999996</v>
      </c>
      <c r="S180" s="76">
        <v>643.73519999999996</v>
      </c>
      <c r="T180" s="76">
        <v>644.48734999999999</v>
      </c>
      <c r="U180" s="76">
        <v>255.3</v>
      </c>
      <c r="V180" s="76">
        <v>649.80344000000002</v>
      </c>
      <c r="W180" s="76">
        <v>649.47495000000004</v>
      </c>
      <c r="X180" s="76">
        <v>652.35734500000001</v>
      </c>
      <c r="Y180" s="76">
        <v>654.52059999999994</v>
      </c>
      <c r="Z180" s="76">
        <v>651.85</v>
      </c>
      <c r="AA180" s="76">
        <v>653.96465499999999</v>
      </c>
      <c r="AB180" s="76">
        <v>653.43660999999997</v>
      </c>
      <c r="AC180" s="76">
        <v>653.66372000000001</v>
      </c>
      <c r="AD180" s="76">
        <v>651.82049500000005</v>
      </c>
      <c r="AE180" s="76">
        <v>648.75</v>
      </c>
      <c r="AF180" s="76">
        <v>654.74206500000003</v>
      </c>
      <c r="AG180" s="76">
        <v>17111.037394999999</v>
      </c>
    </row>
    <row r="181" spans="1:33" x14ac:dyDescent="0.3">
      <c r="A181" s="1"/>
      <c r="B181" s="74" t="s">
        <v>73</v>
      </c>
      <c r="C181" s="74" t="s">
        <v>1109</v>
      </c>
      <c r="D181" s="74" t="s">
        <v>52</v>
      </c>
      <c r="E181" s="75" t="s">
        <v>514</v>
      </c>
      <c r="F181" s="76"/>
      <c r="G181" s="76"/>
      <c r="H181" s="76"/>
      <c r="I181" s="76"/>
      <c r="J181" s="76"/>
      <c r="K181" s="76"/>
      <c r="L181" s="76"/>
      <c r="M181" s="76"/>
      <c r="N181" s="76"/>
      <c r="O181" s="76"/>
      <c r="P181" s="76"/>
      <c r="Q181" s="76"/>
      <c r="R181" s="76"/>
      <c r="S181" s="76"/>
      <c r="T181" s="76"/>
      <c r="U181" s="76"/>
      <c r="V181" s="76"/>
      <c r="W181" s="76"/>
      <c r="X181" s="76"/>
      <c r="Y181" s="76"/>
      <c r="Z181" s="76"/>
      <c r="AA181" s="76"/>
      <c r="AB181" s="76"/>
      <c r="AC181" s="76"/>
      <c r="AD181" s="76"/>
      <c r="AE181" s="76"/>
      <c r="AF181" s="76"/>
      <c r="AG181" s="76">
        <v>0</v>
      </c>
    </row>
    <row r="182" spans="1:33" x14ac:dyDescent="0.3">
      <c r="A182" s="1"/>
      <c r="B182" s="74" t="s">
        <v>1110</v>
      </c>
      <c r="C182" s="74" t="s">
        <v>1111</v>
      </c>
      <c r="D182" s="74" t="s">
        <v>1111</v>
      </c>
      <c r="E182" s="75" t="s">
        <v>513</v>
      </c>
      <c r="F182" s="76">
        <v>454.29244499999999</v>
      </c>
      <c r="G182" s="76">
        <v>454.28764000000001</v>
      </c>
      <c r="H182" s="76">
        <v>340.73644999999999</v>
      </c>
      <c r="I182" s="76">
        <v>454.20031999999998</v>
      </c>
      <c r="J182" s="76">
        <v>453.6</v>
      </c>
      <c r="K182" s="76">
        <v>453.6</v>
      </c>
      <c r="L182" s="76">
        <v>432.85</v>
      </c>
      <c r="M182" s="76">
        <v>454.34579000000002</v>
      </c>
      <c r="N182" s="76">
        <v>454.248605</v>
      </c>
      <c r="O182" s="76">
        <v>454.2</v>
      </c>
      <c r="P182" s="76">
        <v>453.6</v>
      </c>
      <c r="Q182" s="76">
        <v>454.07409000000001</v>
      </c>
      <c r="R182" s="76">
        <v>454.10065500000002</v>
      </c>
      <c r="S182" s="76">
        <v>453.6</v>
      </c>
      <c r="T182" s="76">
        <v>454.09899999999999</v>
      </c>
      <c r="U182" s="76">
        <v>453.6</v>
      </c>
      <c r="V182" s="76">
        <v>302.66315500000002</v>
      </c>
      <c r="W182" s="76">
        <v>268.79827499999999</v>
      </c>
      <c r="X182" s="76">
        <v>454.17302999999998</v>
      </c>
      <c r="Y182" s="76">
        <v>453.6</v>
      </c>
      <c r="Z182" s="76">
        <v>453.6</v>
      </c>
      <c r="AA182" s="76">
        <v>454.15232500000002</v>
      </c>
      <c r="AB182" s="76">
        <v>415.92723999999998</v>
      </c>
      <c r="AC182" s="76">
        <v>452.97340500000001</v>
      </c>
      <c r="AD182" s="76">
        <v>454.25331999999997</v>
      </c>
      <c r="AE182" s="76">
        <v>453.6</v>
      </c>
      <c r="AF182" s="76">
        <v>453.95173499999999</v>
      </c>
      <c r="AG182" s="76">
        <v>11747.127479999999</v>
      </c>
    </row>
    <row r="183" spans="1:33" x14ac:dyDescent="0.3">
      <c r="A183" s="1"/>
      <c r="B183" s="74" t="s">
        <v>944</v>
      </c>
      <c r="C183" s="74" t="s">
        <v>1112</v>
      </c>
      <c r="D183" s="74" t="s">
        <v>52</v>
      </c>
      <c r="E183" s="75" t="s">
        <v>512</v>
      </c>
      <c r="F183" s="76">
        <v>112.4</v>
      </c>
      <c r="G183" s="76">
        <v>114.4</v>
      </c>
      <c r="H183" s="76">
        <v>114.45</v>
      </c>
      <c r="I183" s="76">
        <v>79.45</v>
      </c>
      <c r="J183" s="76">
        <v>66.650000000000006</v>
      </c>
      <c r="K183" s="76">
        <v>97.2</v>
      </c>
      <c r="L183" s="76">
        <v>232.017</v>
      </c>
      <c r="M183" s="76">
        <v>230.75</v>
      </c>
      <c r="N183" s="76">
        <v>236.6</v>
      </c>
      <c r="O183" s="76">
        <v>221.35</v>
      </c>
      <c r="P183" s="76">
        <v>151</v>
      </c>
      <c r="Q183" s="76">
        <v>109.9</v>
      </c>
      <c r="R183" s="76">
        <v>104.66500000000001</v>
      </c>
      <c r="S183" s="76">
        <v>104.05</v>
      </c>
      <c r="T183" s="76">
        <v>104.2</v>
      </c>
      <c r="U183" s="76">
        <v>108.7</v>
      </c>
      <c r="V183" s="76">
        <v>113.1</v>
      </c>
      <c r="W183" s="76">
        <v>106.65</v>
      </c>
      <c r="X183" s="76">
        <v>130.9</v>
      </c>
      <c r="Y183" s="76">
        <v>123.15</v>
      </c>
      <c r="Z183" s="76">
        <v>119.3</v>
      </c>
      <c r="AA183" s="76">
        <v>113.5</v>
      </c>
      <c r="AB183" s="76">
        <v>112.3</v>
      </c>
      <c r="AC183" s="76">
        <v>135.19999999999999</v>
      </c>
      <c r="AD183" s="76">
        <v>137.30000000000001</v>
      </c>
      <c r="AE183" s="76">
        <v>132.25</v>
      </c>
      <c r="AF183" s="76">
        <v>126.2</v>
      </c>
      <c r="AG183" s="76">
        <v>3537.6320000000001</v>
      </c>
    </row>
    <row r="184" spans="1:33" x14ac:dyDescent="0.3">
      <c r="A184" s="1"/>
      <c r="B184" s="74" t="s">
        <v>944</v>
      </c>
      <c r="C184" s="74" t="s">
        <v>1113</v>
      </c>
      <c r="D184" s="74" t="s">
        <v>52</v>
      </c>
      <c r="E184" s="75" t="s">
        <v>512</v>
      </c>
      <c r="F184" s="76">
        <v>211.45</v>
      </c>
      <c r="G184" s="76">
        <v>206.75</v>
      </c>
      <c r="H184" s="76">
        <v>209.95</v>
      </c>
      <c r="I184" s="76">
        <v>193.5</v>
      </c>
      <c r="J184" s="76">
        <v>198.25</v>
      </c>
      <c r="K184" s="76">
        <v>272.14999999999998</v>
      </c>
      <c r="L184" s="76">
        <v>375.91250000000002</v>
      </c>
      <c r="M184" s="76">
        <v>198.05</v>
      </c>
      <c r="N184" s="76">
        <v>201.6</v>
      </c>
      <c r="O184" s="76">
        <v>204.4</v>
      </c>
      <c r="P184" s="76">
        <v>201.45</v>
      </c>
      <c r="Q184" s="76">
        <v>196.55</v>
      </c>
      <c r="R184" s="76">
        <v>191.23150000000001</v>
      </c>
      <c r="S184" s="76">
        <v>180.7</v>
      </c>
      <c r="T184" s="76">
        <v>183</v>
      </c>
      <c r="U184" s="76">
        <v>205</v>
      </c>
      <c r="V184" s="76">
        <v>216.85</v>
      </c>
      <c r="W184" s="76">
        <v>181.65</v>
      </c>
      <c r="X184" s="76">
        <v>178.55</v>
      </c>
      <c r="Y184" s="76">
        <v>186.8</v>
      </c>
      <c r="Z184" s="76">
        <v>189.05</v>
      </c>
      <c r="AA184" s="76">
        <v>180.65</v>
      </c>
      <c r="AB184" s="76">
        <v>208.25</v>
      </c>
      <c r="AC184" s="76">
        <v>209.75</v>
      </c>
      <c r="AD184" s="76">
        <v>181.35</v>
      </c>
      <c r="AE184" s="76">
        <v>181.85</v>
      </c>
      <c r="AF184" s="76">
        <v>180.7</v>
      </c>
      <c r="AG184" s="76">
        <v>5525.3940000000002</v>
      </c>
    </row>
    <row r="185" spans="1:33" x14ac:dyDescent="0.3">
      <c r="A185" s="1"/>
      <c r="B185" s="74" t="s">
        <v>567</v>
      </c>
      <c r="C185" s="74" t="s">
        <v>1114</v>
      </c>
      <c r="D185" s="74" t="s">
        <v>1016</v>
      </c>
      <c r="E185" s="75" t="s">
        <v>512</v>
      </c>
      <c r="F185" s="76">
        <v>505.05</v>
      </c>
      <c r="G185" s="76">
        <v>501.52415999999999</v>
      </c>
      <c r="H185" s="76">
        <v>497.010805</v>
      </c>
      <c r="I185" s="76">
        <v>479.06267500000001</v>
      </c>
      <c r="J185" s="76">
        <v>483.090575</v>
      </c>
      <c r="K185" s="76">
        <v>474.62085000000002</v>
      </c>
      <c r="L185" s="76">
        <v>476.48339499999997</v>
      </c>
      <c r="M185" s="76">
        <v>469.3</v>
      </c>
      <c r="N185" s="76">
        <v>243.73686499999999</v>
      </c>
      <c r="O185" s="76">
        <v>194.25</v>
      </c>
      <c r="P185" s="76">
        <v>182.5</v>
      </c>
      <c r="Q185" s="76">
        <v>177.42483999999999</v>
      </c>
      <c r="R185" s="76">
        <v>171.46818500000001</v>
      </c>
      <c r="S185" s="76">
        <v>171.6</v>
      </c>
      <c r="T185" s="76">
        <v>182.2</v>
      </c>
      <c r="U185" s="76">
        <v>198.15</v>
      </c>
      <c r="V185" s="76">
        <v>290.45</v>
      </c>
      <c r="W185" s="76">
        <v>270.05</v>
      </c>
      <c r="X185" s="76">
        <v>296.78931999999998</v>
      </c>
      <c r="Y185" s="76">
        <v>288.67899999999997</v>
      </c>
      <c r="Z185" s="76">
        <v>394.57071000000002</v>
      </c>
      <c r="AA185" s="76">
        <v>426.6</v>
      </c>
      <c r="AB185" s="76">
        <v>450.5</v>
      </c>
      <c r="AC185" s="76">
        <v>455.46906999999999</v>
      </c>
      <c r="AD185" s="76">
        <v>449.56849999999997</v>
      </c>
      <c r="AE185" s="76">
        <v>481.02796000000001</v>
      </c>
      <c r="AF185" s="76">
        <v>481.53787499999999</v>
      </c>
      <c r="AG185" s="76">
        <v>9692.7147850000001</v>
      </c>
    </row>
    <row r="186" spans="1:33" x14ac:dyDescent="0.3">
      <c r="A186" s="1"/>
      <c r="B186" s="211" t="s">
        <v>1115</v>
      </c>
      <c r="C186" s="211"/>
      <c r="D186" s="211"/>
      <c r="E186" s="211"/>
      <c r="F186" s="77">
        <v>2314.5605949999999</v>
      </c>
      <c r="G186" s="77">
        <v>2203.2454400000001</v>
      </c>
      <c r="H186" s="77">
        <v>2187.8751050000001</v>
      </c>
      <c r="I186" s="77">
        <v>2210.0936550000001</v>
      </c>
      <c r="J186" s="77">
        <v>2202.1762749999998</v>
      </c>
      <c r="K186" s="77">
        <v>2170.6208499999998</v>
      </c>
      <c r="L186" s="77">
        <v>2533.1218950000002</v>
      </c>
      <c r="M186" s="77">
        <v>2360.5230299999998</v>
      </c>
      <c r="N186" s="77">
        <v>2106.075335</v>
      </c>
      <c r="O186" s="77">
        <v>2123.3331699999999</v>
      </c>
      <c r="P186" s="77">
        <v>2028.8945000000001</v>
      </c>
      <c r="Q186" s="77">
        <v>1951.273185</v>
      </c>
      <c r="R186" s="77">
        <v>1972.4622750000001</v>
      </c>
      <c r="S186" s="77">
        <v>1924.6157000000001</v>
      </c>
      <c r="T186" s="77">
        <v>1957.02235</v>
      </c>
      <c r="U186" s="77">
        <v>1596.386</v>
      </c>
      <c r="V186" s="77">
        <v>1936.160095</v>
      </c>
      <c r="W186" s="77">
        <v>1834.499225</v>
      </c>
      <c r="X186" s="77">
        <v>2080.7701950000001</v>
      </c>
      <c r="Y186" s="77">
        <v>2063.9020999999998</v>
      </c>
      <c r="Z186" s="77">
        <v>2157.6607100000001</v>
      </c>
      <c r="AA186" s="77">
        <v>2194.2869799999999</v>
      </c>
      <c r="AB186" s="77">
        <v>2218.21335</v>
      </c>
      <c r="AC186" s="77">
        <v>2340.743195</v>
      </c>
      <c r="AD186" s="77">
        <v>2307.4178149999998</v>
      </c>
      <c r="AE186" s="77">
        <v>2351.07296</v>
      </c>
      <c r="AF186" s="77">
        <v>2280.783175</v>
      </c>
      <c r="AG186" s="77">
        <v>57607.78916</v>
      </c>
    </row>
    <row r="187" spans="1:33"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row>
    <row r="188" spans="1:33"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row>
    <row r="189" spans="1:33"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row>
    <row r="190" spans="1:33"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row>
    <row r="191" spans="1:33" x14ac:dyDescent="0.3">
      <c r="A191" s="1"/>
      <c r="B191" s="1"/>
      <c r="C191" s="1"/>
      <c r="D191" s="1"/>
      <c r="E191" s="1"/>
      <c r="F191" s="1"/>
      <c r="G191" s="1"/>
      <c r="H191" s="1"/>
      <c r="I191" s="78" t="s">
        <v>73</v>
      </c>
      <c r="J191" s="78">
        <v>931448.395135</v>
      </c>
      <c r="K191" s="1"/>
      <c r="L191" s="1"/>
      <c r="M191" s="1"/>
      <c r="N191" s="1"/>
      <c r="O191" s="1"/>
      <c r="P191" s="1"/>
      <c r="Q191" s="1"/>
      <c r="R191" s="1"/>
      <c r="S191" s="1"/>
      <c r="T191" s="1"/>
      <c r="U191" s="1"/>
      <c r="V191" s="1"/>
      <c r="W191" s="1"/>
      <c r="X191" s="1"/>
      <c r="Y191" s="1"/>
      <c r="Z191" s="1"/>
      <c r="AA191" s="1"/>
      <c r="AB191" s="1"/>
      <c r="AC191" s="1"/>
      <c r="AD191" s="1"/>
      <c r="AE191" s="1"/>
      <c r="AF191" s="1"/>
      <c r="AG191" s="1"/>
    </row>
    <row r="192" spans="1:33" x14ac:dyDescent="0.3">
      <c r="A192" s="1"/>
      <c r="B192" s="1"/>
      <c r="C192" s="1"/>
      <c r="D192" s="1"/>
      <c r="E192" s="1"/>
      <c r="F192" s="1"/>
      <c r="G192" s="1"/>
      <c r="H192" s="1"/>
      <c r="I192" s="78" t="s">
        <v>61</v>
      </c>
      <c r="J192" s="78">
        <v>691692.95</v>
      </c>
      <c r="K192" s="1"/>
      <c r="L192" s="1"/>
      <c r="M192" s="1"/>
      <c r="N192" s="1"/>
      <c r="O192" s="1"/>
      <c r="P192" s="1"/>
      <c r="Q192" s="1"/>
      <c r="R192" s="1"/>
      <c r="S192" s="1"/>
      <c r="T192" s="1"/>
      <c r="U192" s="1"/>
      <c r="V192" s="1"/>
      <c r="W192" s="1"/>
      <c r="X192" s="1"/>
      <c r="Y192" s="1"/>
      <c r="Z192" s="1"/>
      <c r="AA192" s="1"/>
      <c r="AB192" s="1"/>
      <c r="AC192" s="1"/>
      <c r="AD192" s="1"/>
      <c r="AE192" s="1"/>
      <c r="AF192" s="1"/>
      <c r="AG192" s="1"/>
    </row>
    <row r="193" spans="1:33" x14ac:dyDescent="0.3">
      <c r="A193" s="1"/>
      <c r="B193" s="1"/>
      <c r="C193" s="1"/>
      <c r="D193" s="1"/>
      <c r="E193" s="1"/>
      <c r="F193" s="1"/>
      <c r="G193" s="1"/>
      <c r="H193" s="1"/>
      <c r="I193" s="78" t="s">
        <v>102</v>
      </c>
      <c r="J193" s="78">
        <v>679887.3</v>
      </c>
      <c r="K193" s="1"/>
      <c r="L193" s="1"/>
      <c r="M193" s="1"/>
      <c r="N193" s="1"/>
      <c r="O193" s="1"/>
      <c r="P193" s="1"/>
      <c r="Q193" s="1"/>
      <c r="R193" s="1"/>
      <c r="S193" s="1"/>
      <c r="T193" s="1"/>
      <c r="U193" s="1"/>
      <c r="V193" s="1"/>
      <c r="W193" s="1"/>
      <c r="X193" s="1"/>
      <c r="Y193" s="1"/>
      <c r="Z193" s="1"/>
      <c r="AA193" s="1"/>
      <c r="AB193" s="1"/>
      <c r="AC193" s="1"/>
      <c r="AD193" s="1"/>
      <c r="AE193" s="1"/>
      <c r="AF193" s="1"/>
      <c r="AG193" s="1"/>
    </row>
    <row r="194" spans="1:33" x14ac:dyDescent="0.3">
      <c r="A194" s="1"/>
      <c r="B194" s="1"/>
      <c r="C194" s="1"/>
      <c r="D194" s="1"/>
      <c r="E194" s="1"/>
      <c r="F194" s="1"/>
      <c r="G194" s="1"/>
      <c r="H194" s="1"/>
      <c r="I194" s="78" t="s">
        <v>49</v>
      </c>
      <c r="J194" s="78">
        <v>530112.5</v>
      </c>
      <c r="K194" s="1"/>
      <c r="L194" s="1"/>
      <c r="M194" s="1"/>
      <c r="N194" s="1"/>
      <c r="O194" s="1"/>
      <c r="P194" s="1"/>
      <c r="Q194" s="1"/>
      <c r="R194" s="1"/>
      <c r="S194" s="1"/>
      <c r="T194" s="1"/>
      <c r="U194" s="1"/>
      <c r="V194" s="1"/>
      <c r="W194" s="1"/>
      <c r="X194" s="1"/>
      <c r="Y194" s="1"/>
      <c r="Z194" s="1"/>
      <c r="AA194" s="1"/>
      <c r="AB194" s="1"/>
      <c r="AC194" s="1"/>
      <c r="AD194" s="1"/>
      <c r="AE194" s="1"/>
      <c r="AF194" s="1"/>
      <c r="AG194" s="1"/>
    </row>
    <row r="195" spans="1:33" x14ac:dyDescent="0.3">
      <c r="A195" s="1"/>
      <c r="B195" s="1"/>
      <c r="C195" s="1"/>
      <c r="D195" s="1"/>
      <c r="E195" s="1"/>
      <c r="F195" s="1"/>
      <c r="G195" s="1"/>
      <c r="H195" s="1"/>
      <c r="I195" s="78" t="s">
        <v>70</v>
      </c>
      <c r="J195" s="78">
        <v>320366.09000000003</v>
      </c>
      <c r="K195" s="1"/>
      <c r="L195" s="1"/>
      <c r="M195" s="1"/>
      <c r="N195" s="1"/>
      <c r="O195" s="1"/>
      <c r="P195" s="1"/>
      <c r="Q195" s="1"/>
      <c r="R195" s="1"/>
      <c r="S195" s="1"/>
      <c r="T195" s="1"/>
      <c r="U195" s="1"/>
      <c r="V195" s="1"/>
      <c r="W195" s="1"/>
      <c r="X195" s="1"/>
      <c r="Y195" s="1"/>
      <c r="Z195" s="1"/>
      <c r="AA195" s="1"/>
      <c r="AB195" s="1"/>
      <c r="AC195" s="1"/>
      <c r="AD195" s="1"/>
      <c r="AE195" s="1"/>
      <c r="AF195" s="1"/>
      <c r="AG195" s="1"/>
    </row>
    <row r="196" spans="1:33" x14ac:dyDescent="0.3">
      <c r="A196" s="1"/>
      <c r="B196" s="1"/>
      <c r="C196" s="1"/>
      <c r="D196" s="1"/>
      <c r="E196" s="1"/>
      <c r="F196" s="1"/>
      <c r="G196" s="1"/>
      <c r="H196" s="1"/>
      <c r="I196" s="78" t="s">
        <v>116</v>
      </c>
      <c r="J196" s="78">
        <v>135509.70000000001</v>
      </c>
      <c r="K196" s="1"/>
      <c r="L196" s="1"/>
      <c r="M196" s="1"/>
      <c r="N196" s="1"/>
      <c r="O196" s="1"/>
      <c r="P196" s="1"/>
      <c r="Q196" s="1"/>
      <c r="R196" s="1"/>
      <c r="S196" s="1"/>
      <c r="T196" s="1"/>
      <c r="U196" s="1"/>
      <c r="V196" s="1"/>
      <c r="W196" s="1"/>
      <c r="X196" s="1"/>
      <c r="Y196" s="1"/>
      <c r="Z196" s="1"/>
      <c r="AA196" s="1"/>
      <c r="AB196" s="1"/>
      <c r="AC196" s="1"/>
      <c r="AD196" s="1"/>
      <c r="AE196" s="1"/>
      <c r="AF196" s="1"/>
      <c r="AG196" s="1"/>
    </row>
    <row r="197" spans="1:33" x14ac:dyDescent="0.3">
      <c r="A197" s="1"/>
      <c r="B197" s="1"/>
      <c r="C197" s="1"/>
      <c r="D197" s="1"/>
      <c r="E197" s="1"/>
      <c r="F197" s="1"/>
      <c r="G197" s="1"/>
      <c r="H197" s="1"/>
      <c r="I197" s="78" t="s">
        <v>121</v>
      </c>
      <c r="J197" s="78">
        <v>112395.75</v>
      </c>
      <c r="K197" s="1"/>
      <c r="L197" s="1"/>
      <c r="M197" s="1"/>
      <c r="N197" s="1"/>
      <c r="O197" s="1"/>
      <c r="P197" s="1"/>
      <c r="Q197" s="1"/>
      <c r="R197" s="1"/>
      <c r="S197" s="1"/>
      <c r="T197" s="1"/>
      <c r="U197" s="1"/>
      <c r="V197" s="1"/>
      <c r="W197" s="1"/>
      <c r="X197" s="1"/>
      <c r="Y197" s="1"/>
      <c r="Z197" s="1"/>
      <c r="AA197" s="1"/>
      <c r="AB197" s="1"/>
      <c r="AC197" s="1"/>
      <c r="AD197" s="1"/>
      <c r="AE197" s="1"/>
      <c r="AF197" s="1"/>
      <c r="AG197" s="1"/>
    </row>
    <row r="198" spans="1:33" x14ac:dyDescent="0.3">
      <c r="A198" s="1"/>
      <c r="B198" s="1"/>
      <c r="C198" s="1"/>
      <c r="D198" s="1"/>
      <c r="E198" s="1"/>
      <c r="F198" s="1"/>
      <c r="G198" s="1"/>
      <c r="H198" s="1"/>
      <c r="I198" s="78" t="s">
        <v>518</v>
      </c>
      <c r="J198" s="78">
        <v>79097.95</v>
      </c>
      <c r="K198" s="1"/>
      <c r="L198" s="1"/>
      <c r="M198" s="1"/>
      <c r="N198" s="1"/>
      <c r="O198" s="1"/>
      <c r="P198" s="1"/>
      <c r="Q198" s="1"/>
      <c r="R198" s="1"/>
      <c r="S198" s="1"/>
      <c r="T198" s="1"/>
      <c r="U198" s="1"/>
      <c r="V198" s="1"/>
      <c r="W198" s="1"/>
      <c r="X198" s="1"/>
      <c r="Y198" s="1"/>
      <c r="Z198" s="1"/>
      <c r="AA198" s="1"/>
      <c r="AB198" s="1"/>
      <c r="AC198" s="1"/>
      <c r="AD198" s="1"/>
      <c r="AE198" s="1"/>
      <c r="AF198" s="1"/>
      <c r="AG198" s="1"/>
    </row>
    <row r="199" spans="1:33" x14ac:dyDescent="0.3">
      <c r="A199" s="1"/>
      <c r="B199" s="1"/>
      <c r="C199" s="1"/>
      <c r="D199" s="1"/>
      <c r="E199" s="1"/>
      <c r="F199" s="1"/>
      <c r="G199" s="1"/>
      <c r="H199" s="1"/>
      <c r="I199" s="78" t="s">
        <v>522</v>
      </c>
      <c r="J199" s="78">
        <v>69894.767080000005</v>
      </c>
      <c r="K199" s="1"/>
      <c r="L199" s="1"/>
      <c r="M199" s="1"/>
      <c r="N199" s="1"/>
      <c r="O199" s="1"/>
      <c r="P199" s="1"/>
      <c r="Q199" s="1"/>
      <c r="R199" s="1"/>
      <c r="S199" s="1"/>
      <c r="T199" s="1"/>
      <c r="U199" s="1"/>
      <c r="V199" s="1"/>
      <c r="W199" s="1"/>
      <c r="X199" s="1"/>
      <c r="Y199" s="1"/>
      <c r="Z199" s="1"/>
      <c r="AA199" s="1"/>
      <c r="AB199" s="1"/>
      <c r="AC199" s="1"/>
      <c r="AD199" s="1"/>
      <c r="AE199" s="1"/>
      <c r="AF199" s="1"/>
      <c r="AG199" s="1"/>
    </row>
    <row r="200" spans="1:33" x14ac:dyDescent="0.3">
      <c r="A200" s="1"/>
      <c r="B200" s="1"/>
      <c r="C200" s="1"/>
      <c r="D200" s="1"/>
      <c r="E200" s="1"/>
      <c r="F200" s="1"/>
      <c r="G200" s="1"/>
      <c r="H200" s="1"/>
      <c r="I200" s="78" t="s">
        <v>85</v>
      </c>
      <c r="J200" s="78">
        <v>65063.199999999997</v>
      </c>
      <c r="K200" s="1"/>
      <c r="L200" s="1"/>
      <c r="M200" s="1"/>
      <c r="N200" s="1"/>
      <c r="O200" s="1"/>
      <c r="P200" s="1"/>
      <c r="Q200" s="1"/>
      <c r="R200" s="1"/>
      <c r="S200" s="1"/>
      <c r="T200" s="1"/>
      <c r="U200" s="1"/>
      <c r="V200" s="1"/>
      <c r="W200" s="1"/>
      <c r="X200" s="1"/>
      <c r="Y200" s="1"/>
      <c r="Z200" s="1"/>
      <c r="AA200" s="1"/>
      <c r="AB200" s="1"/>
      <c r="AC200" s="1"/>
      <c r="AD200" s="1"/>
      <c r="AE200" s="1"/>
      <c r="AF200" s="1"/>
      <c r="AG200" s="1"/>
    </row>
    <row r="201" spans="1:33" x14ac:dyDescent="0.3">
      <c r="A201" s="1"/>
      <c r="B201" s="1"/>
      <c r="C201" s="1"/>
      <c r="D201" s="1"/>
      <c r="E201" s="1"/>
      <c r="F201" s="1"/>
      <c r="G201" s="1"/>
      <c r="H201" s="1"/>
      <c r="I201" s="78" t="s">
        <v>44</v>
      </c>
      <c r="J201" s="78">
        <v>62619.330499999996</v>
      </c>
      <c r="K201" s="1"/>
      <c r="L201" s="1"/>
      <c r="M201" s="1"/>
      <c r="N201" s="1"/>
      <c r="O201" s="1"/>
      <c r="P201" s="1"/>
      <c r="Q201" s="1"/>
      <c r="R201" s="1"/>
      <c r="S201" s="1"/>
      <c r="T201" s="1"/>
      <c r="U201" s="1"/>
      <c r="V201" s="1"/>
      <c r="W201" s="1"/>
      <c r="X201" s="1"/>
      <c r="Y201" s="1"/>
      <c r="Z201" s="1"/>
      <c r="AA201" s="1"/>
      <c r="AB201" s="1"/>
      <c r="AC201" s="1"/>
      <c r="AD201" s="1"/>
      <c r="AE201" s="1"/>
      <c r="AF201" s="1"/>
      <c r="AG201" s="1"/>
    </row>
    <row r="202" spans="1:33" x14ac:dyDescent="0.3">
      <c r="A202" s="1"/>
      <c r="B202" s="1"/>
      <c r="C202" s="1"/>
      <c r="D202" s="1"/>
      <c r="E202" s="1"/>
      <c r="F202" s="1"/>
      <c r="G202" s="1"/>
      <c r="H202" s="1"/>
      <c r="I202" s="78" t="s">
        <v>520</v>
      </c>
      <c r="J202" s="78">
        <v>58755.55</v>
      </c>
      <c r="K202" s="1"/>
      <c r="L202" s="1"/>
      <c r="M202" s="1"/>
      <c r="N202" s="1"/>
      <c r="O202" s="1"/>
      <c r="P202" s="1"/>
      <c r="Q202" s="1"/>
      <c r="R202" s="1"/>
      <c r="S202" s="1"/>
      <c r="T202" s="1"/>
      <c r="U202" s="1"/>
      <c r="V202" s="1"/>
      <c r="W202" s="1"/>
      <c r="X202" s="1"/>
      <c r="Y202" s="1"/>
      <c r="Z202" s="1"/>
      <c r="AA202" s="1"/>
      <c r="AB202" s="1"/>
      <c r="AC202" s="1"/>
      <c r="AD202" s="1"/>
      <c r="AE202" s="1"/>
      <c r="AF202" s="1"/>
      <c r="AG202" s="1"/>
    </row>
    <row r="203" spans="1:33" x14ac:dyDescent="0.3">
      <c r="A203" s="1"/>
      <c r="B203" s="1"/>
      <c r="C203" s="1"/>
      <c r="D203" s="1"/>
      <c r="E203" s="1"/>
      <c r="F203" s="1"/>
      <c r="G203" s="1"/>
      <c r="H203" s="1"/>
      <c r="I203" s="78" t="s">
        <v>280</v>
      </c>
      <c r="J203" s="78">
        <v>57976.45</v>
      </c>
      <c r="K203" s="1"/>
      <c r="L203" s="1"/>
      <c r="M203" s="1"/>
      <c r="N203" s="1"/>
      <c r="O203" s="1"/>
      <c r="P203" s="1"/>
      <c r="Q203" s="1"/>
      <c r="R203" s="1"/>
      <c r="S203" s="1"/>
      <c r="T203" s="1"/>
      <c r="U203" s="1"/>
      <c r="V203" s="1"/>
      <c r="W203" s="1"/>
      <c r="X203" s="1"/>
      <c r="Y203" s="1"/>
      <c r="Z203" s="1"/>
      <c r="AA203" s="1"/>
      <c r="AB203" s="1"/>
      <c r="AC203" s="1"/>
      <c r="AD203" s="1"/>
      <c r="AE203" s="1"/>
      <c r="AF203" s="1"/>
      <c r="AG203" s="1"/>
    </row>
    <row r="204" spans="1:33" x14ac:dyDescent="0.3">
      <c r="A204" s="1"/>
      <c r="B204" s="1"/>
      <c r="C204" s="1"/>
      <c r="D204" s="1"/>
      <c r="E204" s="1"/>
      <c r="F204" s="1"/>
      <c r="G204" s="1"/>
      <c r="H204" s="1"/>
      <c r="I204" s="78" t="s">
        <v>516</v>
      </c>
      <c r="J204" s="78">
        <v>53117.599999999999</v>
      </c>
      <c r="K204" s="1"/>
      <c r="L204" s="1"/>
      <c r="M204" s="1"/>
      <c r="N204" s="1"/>
      <c r="O204" s="1"/>
      <c r="P204" s="1"/>
      <c r="Q204" s="1"/>
      <c r="R204" s="1"/>
      <c r="S204" s="1"/>
      <c r="T204" s="1"/>
      <c r="U204" s="1"/>
      <c r="V204" s="1"/>
      <c r="W204" s="1"/>
      <c r="X204" s="1"/>
      <c r="Y204" s="1"/>
      <c r="Z204" s="1"/>
      <c r="AA204" s="1"/>
      <c r="AB204" s="1"/>
      <c r="AC204" s="1"/>
      <c r="AD204" s="1"/>
      <c r="AE204" s="1"/>
      <c r="AF204" s="1"/>
      <c r="AG204" s="1"/>
    </row>
    <row r="205" spans="1:33" x14ac:dyDescent="0.3">
      <c r="A205" s="1"/>
      <c r="B205" s="1"/>
      <c r="C205" s="1"/>
      <c r="D205" s="1"/>
      <c r="E205" s="1"/>
      <c r="F205" s="1"/>
      <c r="G205" s="1"/>
      <c r="H205" s="1"/>
      <c r="I205" s="78" t="s">
        <v>524</v>
      </c>
      <c r="J205" s="78">
        <v>48089.1</v>
      </c>
      <c r="K205" s="1"/>
      <c r="L205" s="1"/>
      <c r="M205" s="1"/>
      <c r="N205" s="1"/>
      <c r="O205" s="1"/>
      <c r="P205" s="1"/>
      <c r="Q205" s="1"/>
      <c r="R205" s="1"/>
      <c r="S205" s="1"/>
      <c r="T205" s="1"/>
      <c r="U205" s="1"/>
      <c r="V205" s="1"/>
      <c r="W205" s="1"/>
      <c r="X205" s="1"/>
      <c r="Y205" s="1"/>
      <c r="Z205" s="1"/>
      <c r="AA205" s="1"/>
      <c r="AB205" s="1"/>
      <c r="AC205" s="1"/>
      <c r="AD205" s="1"/>
      <c r="AE205" s="1"/>
      <c r="AF205" s="1"/>
      <c r="AG205" s="1"/>
    </row>
    <row r="206" spans="1:33" x14ac:dyDescent="0.3">
      <c r="A206" s="1"/>
      <c r="B206" s="1"/>
      <c r="C206" s="1"/>
      <c r="D206" s="1"/>
      <c r="E206" s="1"/>
      <c r="F206" s="1"/>
      <c r="G206" s="1"/>
      <c r="H206" s="1"/>
      <c r="I206" s="78" t="s">
        <v>519</v>
      </c>
      <c r="J206" s="78">
        <v>46055.35</v>
      </c>
      <c r="K206" s="1"/>
      <c r="L206" s="1"/>
      <c r="M206" s="1"/>
      <c r="N206" s="1"/>
      <c r="O206" s="1"/>
      <c r="P206" s="1"/>
      <c r="Q206" s="1"/>
      <c r="R206" s="1"/>
      <c r="S206" s="1"/>
      <c r="T206" s="1"/>
      <c r="U206" s="1"/>
      <c r="V206" s="1"/>
      <c r="W206" s="1"/>
      <c r="X206" s="1"/>
      <c r="Y206" s="1"/>
      <c r="Z206" s="1"/>
      <c r="AA206" s="1"/>
      <c r="AB206" s="1"/>
      <c r="AC206" s="1"/>
      <c r="AD206" s="1"/>
      <c r="AE206" s="1"/>
      <c r="AF206" s="1"/>
      <c r="AG206" s="1"/>
    </row>
    <row r="207" spans="1:33" x14ac:dyDescent="0.3">
      <c r="A207" s="1"/>
      <c r="B207" s="1"/>
      <c r="C207" s="1"/>
      <c r="D207" s="1"/>
      <c r="E207" s="1"/>
      <c r="F207" s="1"/>
      <c r="G207" s="1"/>
      <c r="H207" s="1"/>
      <c r="I207" s="78" t="s">
        <v>532</v>
      </c>
      <c r="J207" s="78">
        <v>43570.9</v>
      </c>
      <c r="K207" s="1"/>
      <c r="L207" s="1"/>
      <c r="M207" s="1"/>
      <c r="N207" s="1"/>
      <c r="O207" s="1"/>
      <c r="P207" s="1"/>
      <c r="Q207" s="1"/>
      <c r="R207" s="1"/>
      <c r="S207" s="1"/>
      <c r="T207" s="1"/>
      <c r="U207" s="1"/>
      <c r="V207" s="1"/>
      <c r="W207" s="1"/>
      <c r="X207" s="1"/>
      <c r="Y207" s="1"/>
      <c r="Z207" s="1"/>
      <c r="AA207" s="1"/>
      <c r="AB207" s="1"/>
      <c r="AC207" s="1"/>
      <c r="AD207" s="1"/>
      <c r="AE207" s="1"/>
      <c r="AF207" s="1"/>
      <c r="AG207" s="1"/>
    </row>
    <row r="208" spans="1:33" x14ac:dyDescent="0.3">
      <c r="A208" s="1"/>
      <c r="B208" s="1"/>
      <c r="C208" s="1"/>
      <c r="D208" s="1"/>
      <c r="E208" s="1"/>
      <c r="F208" s="1"/>
      <c r="G208" s="1"/>
      <c r="H208" s="1"/>
      <c r="I208" s="78" t="s">
        <v>527</v>
      </c>
      <c r="J208" s="78">
        <v>41550.25</v>
      </c>
      <c r="K208" s="1"/>
      <c r="L208" s="1"/>
      <c r="M208" s="1"/>
      <c r="N208" s="1"/>
      <c r="O208" s="1"/>
      <c r="P208" s="1"/>
      <c r="Q208" s="1"/>
      <c r="R208" s="1"/>
      <c r="S208" s="1"/>
      <c r="T208" s="1"/>
      <c r="U208" s="1"/>
      <c r="V208" s="1"/>
      <c r="W208" s="1"/>
      <c r="X208" s="1"/>
      <c r="Y208" s="1"/>
      <c r="Z208" s="1"/>
      <c r="AA208" s="1"/>
      <c r="AB208" s="1"/>
      <c r="AC208" s="1"/>
      <c r="AD208" s="1"/>
      <c r="AE208" s="1"/>
      <c r="AF208" s="1"/>
      <c r="AG208" s="1"/>
    </row>
    <row r="209" spans="1:33" x14ac:dyDescent="0.3">
      <c r="A209" s="1"/>
      <c r="B209" s="1"/>
      <c r="C209" s="1"/>
      <c r="D209" s="1"/>
      <c r="E209" s="1"/>
      <c r="F209" s="1"/>
      <c r="G209" s="1"/>
      <c r="H209" s="1"/>
      <c r="I209" s="78" t="s">
        <v>529</v>
      </c>
      <c r="J209" s="78">
        <v>33517.5</v>
      </c>
      <c r="K209" s="1"/>
      <c r="L209" s="1"/>
      <c r="M209" s="1"/>
      <c r="N209" s="1"/>
      <c r="O209" s="1"/>
      <c r="P209" s="1"/>
      <c r="Q209" s="1"/>
      <c r="R209" s="1"/>
      <c r="S209" s="1"/>
      <c r="T209" s="1"/>
      <c r="U209" s="1"/>
      <c r="V209" s="1"/>
      <c r="W209" s="1"/>
      <c r="X209" s="1"/>
      <c r="Y209" s="1"/>
      <c r="Z209" s="1"/>
      <c r="AA209" s="1"/>
      <c r="AB209" s="1"/>
      <c r="AC209" s="1"/>
      <c r="AD209" s="1"/>
      <c r="AE209" s="1"/>
      <c r="AF209" s="1"/>
      <c r="AG209" s="1"/>
    </row>
    <row r="210" spans="1:33" x14ac:dyDescent="0.3">
      <c r="A210" s="1"/>
      <c r="B210" s="1"/>
      <c r="C210" s="1"/>
      <c r="D210" s="1"/>
      <c r="E210" s="1"/>
      <c r="F210" s="1"/>
      <c r="G210" s="1"/>
      <c r="H210" s="1"/>
      <c r="I210" s="78" t="s">
        <v>555</v>
      </c>
      <c r="J210" s="78">
        <v>33324.65</v>
      </c>
      <c r="K210" s="1"/>
      <c r="L210" s="1"/>
      <c r="M210" s="1"/>
      <c r="N210" s="1"/>
      <c r="O210" s="1"/>
      <c r="P210" s="1"/>
      <c r="Q210" s="1"/>
      <c r="R210" s="1"/>
      <c r="S210" s="1"/>
      <c r="T210" s="1"/>
      <c r="U210" s="1"/>
      <c r="V210" s="1"/>
      <c r="W210" s="1"/>
      <c r="X210" s="1"/>
      <c r="Y210" s="1"/>
      <c r="Z210" s="1"/>
      <c r="AA210" s="1"/>
      <c r="AB210" s="1"/>
      <c r="AC210" s="1"/>
      <c r="AD210" s="1"/>
      <c r="AE210" s="1"/>
      <c r="AF210" s="1"/>
      <c r="AG210" s="1"/>
    </row>
    <row r="211" spans="1:33" x14ac:dyDescent="0.3">
      <c r="A211" s="1"/>
      <c r="B211" s="1"/>
      <c r="C211" s="1"/>
      <c r="D211" s="1"/>
      <c r="E211" s="1"/>
      <c r="F211" s="1"/>
      <c r="G211" s="1"/>
      <c r="H211" s="1"/>
      <c r="I211" s="78" t="s">
        <v>547</v>
      </c>
      <c r="J211" s="78">
        <v>30684.75</v>
      </c>
      <c r="K211" s="1"/>
      <c r="L211" s="1"/>
      <c r="M211" s="1"/>
      <c r="N211" s="1"/>
      <c r="O211" s="1"/>
      <c r="P211" s="1"/>
      <c r="Q211" s="1"/>
      <c r="R211" s="1"/>
      <c r="S211" s="1"/>
      <c r="T211" s="1"/>
      <c r="U211" s="1"/>
      <c r="V211" s="1"/>
      <c r="W211" s="1"/>
      <c r="X211" s="1"/>
      <c r="Y211" s="1"/>
      <c r="Z211" s="1"/>
      <c r="AA211" s="1"/>
      <c r="AB211" s="1"/>
      <c r="AC211" s="1"/>
      <c r="AD211" s="1"/>
      <c r="AE211" s="1"/>
      <c r="AF211" s="1"/>
      <c r="AG211" s="1"/>
    </row>
    <row r="212" spans="1:33" x14ac:dyDescent="0.3">
      <c r="A212" s="1"/>
      <c r="B212" s="1"/>
      <c r="C212" s="1"/>
      <c r="D212" s="1"/>
      <c r="E212" s="1"/>
      <c r="F212" s="1"/>
      <c r="G212" s="1"/>
      <c r="H212" s="1"/>
      <c r="I212" s="78" t="s">
        <v>523</v>
      </c>
      <c r="J212" s="78">
        <v>20158.923500000001</v>
      </c>
      <c r="K212" s="1"/>
      <c r="L212" s="1"/>
      <c r="M212" s="1"/>
      <c r="N212" s="1"/>
      <c r="O212" s="1"/>
      <c r="P212" s="1"/>
      <c r="Q212" s="1"/>
      <c r="R212" s="1"/>
      <c r="S212" s="1"/>
      <c r="T212" s="1"/>
      <c r="U212" s="1"/>
      <c r="V212" s="1"/>
      <c r="W212" s="1"/>
      <c r="X212" s="1"/>
      <c r="Y212" s="1"/>
      <c r="Z212" s="1"/>
      <c r="AA212" s="1"/>
      <c r="AB212" s="1"/>
      <c r="AC212" s="1"/>
      <c r="AD212" s="1"/>
      <c r="AE212" s="1"/>
      <c r="AF212" s="1"/>
      <c r="AG212" s="1"/>
    </row>
    <row r="213" spans="1:33" x14ac:dyDescent="0.3">
      <c r="A213" s="1"/>
      <c r="B213" s="1"/>
      <c r="C213" s="1"/>
      <c r="D213" s="1"/>
      <c r="E213" s="1"/>
      <c r="F213" s="1"/>
      <c r="G213" s="1"/>
      <c r="H213" s="1"/>
      <c r="I213" s="78" t="s">
        <v>54</v>
      </c>
      <c r="J213" s="78">
        <v>19446.599999999999</v>
      </c>
      <c r="K213" s="1"/>
      <c r="L213" s="1"/>
      <c r="M213" s="1"/>
      <c r="N213" s="1"/>
      <c r="O213" s="1"/>
      <c r="P213" s="1"/>
      <c r="Q213" s="1"/>
      <c r="R213" s="1"/>
      <c r="S213" s="1"/>
      <c r="T213" s="1"/>
      <c r="U213" s="1"/>
      <c r="V213" s="1"/>
      <c r="W213" s="1"/>
      <c r="X213" s="1"/>
      <c r="Y213" s="1"/>
      <c r="Z213" s="1"/>
      <c r="AA213" s="1"/>
      <c r="AB213" s="1"/>
      <c r="AC213" s="1"/>
      <c r="AD213" s="1"/>
      <c r="AE213" s="1"/>
      <c r="AF213" s="1"/>
      <c r="AG213" s="1"/>
    </row>
    <row r="214" spans="1:33" x14ac:dyDescent="0.3">
      <c r="A214" s="1"/>
      <c r="B214" s="1"/>
      <c r="C214" s="1"/>
      <c r="D214" s="1"/>
      <c r="E214" s="1"/>
      <c r="F214" s="1"/>
      <c r="G214" s="1"/>
      <c r="H214" s="1"/>
      <c r="I214" s="78" t="s">
        <v>560</v>
      </c>
      <c r="J214" s="78">
        <v>17484.304534999999</v>
      </c>
      <c r="K214" s="1"/>
      <c r="L214" s="1"/>
      <c r="M214" s="1"/>
      <c r="N214" s="1"/>
      <c r="O214" s="1"/>
      <c r="P214" s="1"/>
      <c r="Q214" s="1"/>
      <c r="R214" s="1"/>
      <c r="S214" s="1"/>
      <c r="T214" s="1"/>
      <c r="U214" s="1"/>
      <c r="V214" s="1"/>
      <c r="W214" s="1"/>
      <c r="X214" s="1"/>
      <c r="Y214" s="1"/>
      <c r="Z214" s="1"/>
      <c r="AA214" s="1"/>
      <c r="AB214" s="1"/>
      <c r="AC214" s="1"/>
      <c r="AD214" s="1"/>
      <c r="AE214" s="1"/>
      <c r="AF214" s="1"/>
      <c r="AG214" s="1"/>
    </row>
    <row r="215" spans="1:33" x14ac:dyDescent="0.3">
      <c r="A215" s="1"/>
      <c r="B215" s="1"/>
      <c r="C215" s="1"/>
      <c r="D215" s="1"/>
      <c r="E215" s="1"/>
      <c r="F215" s="1"/>
      <c r="G215" s="1"/>
      <c r="H215" s="1"/>
      <c r="I215" s="78" t="s">
        <v>533</v>
      </c>
      <c r="J215" s="78">
        <v>17304.599999999999</v>
      </c>
      <c r="K215" s="1"/>
      <c r="L215" s="1"/>
      <c r="M215" s="1"/>
      <c r="N215" s="1"/>
      <c r="O215" s="1"/>
      <c r="P215" s="1"/>
      <c r="Q215" s="1"/>
      <c r="R215" s="1"/>
      <c r="S215" s="1"/>
      <c r="T215" s="1"/>
      <c r="U215" s="1"/>
      <c r="V215" s="1"/>
      <c r="W215" s="1"/>
      <c r="X215" s="1"/>
      <c r="Y215" s="1"/>
      <c r="Z215" s="1"/>
      <c r="AA215" s="1"/>
      <c r="AB215" s="1"/>
      <c r="AC215" s="1"/>
      <c r="AD215" s="1"/>
      <c r="AE215" s="1"/>
      <c r="AF215" s="1"/>
      <c r="AG215" s="1"/>
    </row>
    <row r="216" spans="1:33" x14ac:dyDescent="0.3">
      <c r="A216" s="1"/>
      <c r="B216" s="1"/>
      <c r="C216" s="1"/>
      <c r="D216" s="1"/>
      <c r="E216" s="1"/>
      <c r="F216" s="1"/>
      <c r="G216" s="1"/>
      <c r="H216" s="1"/>
      <c r="I216" s="78" t="s">
        <v>557</v>
      </c>
      <c r="J216" s="78">
        <v>12629.59</v>
      </c>
      <c r="K216" s="1"/>
      <c r="L216" s="1"/>
      <c r="M216" s="1"/>
      <c r="N216" s="1"/>
      <c r="O216" s="1"/>
      <c r="P216" s="1"/>
      <c r="Q216" s="1"/>
      <c r="R216" s="1"/>
      <c r="S216" s="1"/>
      <c r="T216" s="1"/>
      <c r="U216" s="1"/>
      <c r="V216" s="1"/>
      <c r="W216" s="1"/>
      <c r="X216" s="1"/>
      <c r="Y216" s="1"/>
      <c r="Z216" s="1"/>
      <c r="AA216" s="1"/>
      <c r="AB216" s="1"/>
      <c r="AC216" s="1"/>
      <c r="AD216" s="1"/>
      <c r="AE216" s="1"/>
      <c r="AF216" s="1"/>
      <c r="AG216" s="1"/>
    </row>
    <row r="217" spans="1:33" x14ac:dyDescent="0.3">
      <c r="A217" s="1"/>
      <c r="B217" s="1"/>
      <c r="C217" s="1"/>
      <c r="D217" s="1"/>
      <c r="E217" s="1"/>
      <c r="F217" s="1"/>
      <c r="G217" s="1"/>
      <c r="H217" s="1"/>
      <c r="I217" s="78" t="s">
        <v>539</v>
      </c>
      <c r="J217" s="78">
        <v>11922.75</v>
      </c>
      <c r="K217" s="1"/>
      <c r="L217" s="1"/>
      <c r="M217" s="1"/>
      <c r="N217" s="1"/>
      <c r="O217" s="1"/>
      <c r="P217" s="1"/>
      <c r="Q217" s="1"/>
      <c r="R217" s="1"/>
      <c r="S217" s="1"/>
      <c r="T217" s="1"/>
      <c r="U217" s="1"/>
      <c r="V217" s="1"/>
      <c r="W217" s="1"/>
      <c r="X217" s="1"/>
      <c r="Y217" s="1"/>
      <c r="Z217" s="1"/>
      <c r="AA217" s="1"/>
      <c r="AB217" s="1"/>
      <c r="AC217" s="1"/>
      <c r="AD217" s="1"/>
      <c r="AE217" s="1"/>
      <c r="AF217" s="1"/>
      <c r="AG217" s="1"/>
    </row>
    <row r="218" spans="1:33" x14ac:dyDescent="0.3">
      <c r="A218" s="1"/>
      <c r="B218" s="1"/>
      <c r="C218" s="1"/>
      <c r="D218" s="1"/>
      <c r="E218" s="1"/>
      <c r="F218" s="1"/>
      <c r="G218" s="1"/>
      <c r="H218" s="1"/>
      <c r="I218" s="78" t="s">
        <v>525</v>
      </c>
      <c r="J218" s="78">
        <v>11879.237300000001</v>
      </c>
      <c r="K218" s="1"/>
      <c r="L218" s="1"/>
      <c r="M218" s="1"/>
      <c r="N218" s="1"/>
      <c r="O218" s="1"/>
      <c r="P218" s="1"/>
      <c r="Q218" s="1"/>
      <c r="R218" s="1"/>
      <c r="S218" s="1"/>
      <c r="T218" s="1"/>
      <c r="U218" s="1"/>
      <c r="V218" s="1"/>
      <c r="W218" s="1"/>
      <c r="X218" s="1"/>
      <c r="Y218" s="1"/>
      <c r="Z218" s="1"/>
      <c r="AA218" s="1"/>
      <c r="AB218" s="1"/>
      <c r="AC218" s="1"/>
      <c r="AD218" s="1"/>
      <c r="AE218" s="1"/>
      <c r="AF218" s="1"/>
      <c r="AG218" s="1"/>
    </row>
    <row r="219" spans="1:33" x14ac:dyDescent="0.3">
      <c r="A219" s="1"/>
      <c r="B219" s="1"/>
      <c r="C219" s="1"/>
      <c r="D219" s="1"/>
      <c r="E219" s="1"/>
      <c r="F219" s="1"/>
      <c r="G219" s="1"/>
      <c r="H219" s="1"/>
      <c r="I219" s="78" t="s">
        <v>543</v>
      </c>
      <c r="J219" s="78">
        <v>11170.1</v>
      </c>
      <c r="K219" s="1"/>
      <c r="L219" s="1"/>
      <c r="M219" s="1"/>
      <c r="N219" s="1"/>
      <c r="O219" s="1"/>
      <c r="P219" s="1"/>
      <c r="Q219" s="1"/>
      <c r="R219" s="1"/>
      <c r="S219" s="1"/>
      <c r="T219" s="1"/>
      <c r="U219" s="1"/>
      <c r="V219" s="1"/>
      <c r="W219" s="1"/>
      <c r="X219" s="1"/>
      <c r="Y219" s="1"/>
      <c r="Z219" s="1"/>
      <c r="AA219" s="1"/>
      <c r="AB219" s="1"/>
      <c r="AC219" s="1"/>
      <c r="AD219" s="1"/>
      <c r="AE219" s="1"/>
      <c r="AF219" s="1"/>
      <c r="AG219" s="1"/>
    </row>
    <row r="220" spans="1:33" x14ac:dyDescent="0.3">
      <c r="A220" s="1"/>
      <c r="B220" s="1"/>
      <c r="C220" s="1"/>
      <c r="D220" s="1"/>
      <c r="E220" s="1"/>
      <c r="F220" s="1"/>
      <c r="G220" s="1"/>
      <c r="H220" s="1"/>
      <c r="I220" s="78" t="s">
        <v>217</v>
      </c>
      <c r="J220" s="78">
        <v>11052.35</v>
      </c>
      <c r="K220" s="1"/>
      <c r="L220" s="1"/>
      <c r="M220" s="1"/>
      <c r="N220" s="1"/>
      <c r="O220" s="1"/>
      <c r="P220" s="1"/>
      <c r="Q220" s="1"/>
      <c r="R220" s="1"/>
      <c r="S220" s="1"/>
      <c r="T220" s="1"/>
      <c r="U220" s="1"/>
      <c r="V220" s="1"/>
      <c r="W220" s="1"/>
      <c r="X220" s="1"/>
      <c r="Y220" s="1"/>
      <c r="Z220" s="1"/>
      <c r="AA220" s="1"/>
      <c r="AB220" s="1"/>
      <c r="AC220" s="1"/>
      <c r="AD220" s="1"/>
      <c r="AE220" s="1"/>
      <c r="AF220" s="1"/>
      <c r="AG220" s="1"/>
    </row>
    <row r="221" spans="1:33" x14ac:dyDescent="0.3">
      <c r="A221" s="1"/>
      <c r="B221" s="1"/>
      <c r="C221" s="1"/>
      <c r="D221" s="1"/>
      <c r="E221" s="1"/>
      <c r="F221" s="1"/>
      <c r="G221" s="1"/>
      <c r="H221" s="1"/>
      <c r="I221" s="78" t="s">
        <v>546</v>
      </c>
      <c r="J221" s="78">
        <v>10760.6</v>
      </c>
      <c r="K221" s="1"/>
      <c r="L221" s="1"/>
      <c r="M221" s="1"/>
      <c r="N221" s="1"/>
      <c r="O221" s="1"/>
      <c r="P221" s="1"/>
      <c r="Q221" s="1"/>
      <c r="R221" s="1"/>
      <c r="S221" s="1"/>
      <c r="T221" s="1"/>
      <c r="U221" s="1"/>
      <c r="V221" s="1"/>
      <c r="W221" s="1"/>
      <c r="X221" s="1"/>
      <c r="Y221" s="1"/>
      <c r="Z221" s="1"/>
      <c r="AA221" s="1"/>
      <c r="AB221" s="1"/>
      <c r="AC221" s="1"/>
      <c r="AD221" s="1"/>
      <c r="AE221" s="1"/>
      <c r="AF221" s="1"/>
      <c r="AG221" s="1"/>
    </row>
    <row r="222" spans="1:33" x14ac:dyDescent="0.3">
      <c r="A222" s="1"/>
      <c r="B222" s="1"/>
      <c r="C222" s="1"/>
      <c r="D222" s="1"/>
      <c r="E222" s="1"/>
      <c r="F222" s="1"/>
      <c r="G222" s="1"/>
      <c r="H222" s="1"/>
      <c r="I222" s="78" t="s">
        <v>564</v>
      </c>
      <c r="J222" s="78">
        <v>10672.184999999999</v>
      </c>
      <c r="K222" s="1"/>
      <c r="L222" s="1"/>
      <c r="M222" s="1"/>
      <c r="N222" s="1"/>
      <c r="O222" s="1"/>
      <c r="P222" s="1"/>
      <c r="Q222" s="1"/>
      <c r="R222" s="1"/>
      <c r="S222" s="1"/>
      <c r="T222" s="1"/>
      <c r="U222" s="1"/>
      <c r="V222" s="1"/>
      <c r="W222" s="1"/>
      <c r="X222" s="1"/>
      <c r="Y222" s="1"/>
      <c r="Z222" s="1"/>
      <c r="AA222" s="1"/>
      <c r="AB222" s="1"/>
      <c r="AC222" s="1"/>
      <c r="AD222" s="1"/>
      <c r="AE222" s="1"/>
      <c r="AF222" s="1"/>
      <c r="AG222" s="1"/>
    </row>
    <row r="223" spans="1:33" x14ac:dyDescent="0.3">
      <c r="A223" s="1"/>
      <c r="B223" s="1"/>
      <c r="C223" s="1"/>
      <c r="D223" s="1"/>
      <c r="E223" s="1"/>
      <c r="F223" s="1"/>
      <c r="G223" s="1"/>
      <c r="H223" s="1"/>
      <c r="I223" s="78" t="s">
        <v>223</v>
      </c>
      <c r="J223" s="78">
        <v>10594.4</v>
      </c>
      <c r="K223" s="1"/>
      <c r="L223" s="1"/>
      <c r="M223" s="1"/>
      <c r="N223" s="1"/>
      <c r="O223" s="1"/>
      <c r="P223" s="1"/>
      <c r="Q223" s="1"/>
      <c r="R223" s="1"/>
      <c r="S223" s="1"/>
      <c r="T223" s="1"/>
      <c r="U223" s="1"/>
      <c r="V223" s="1"/>
      <c r="W223" s="1"/>
      <c r="X223" s="1"/>
      <c r="Y223" s="1"/>
      <c r="Z223" s="1"/>
      <c r="AA223" s="1"/>
      <c r="AB223" s="1"/>
      <c r="AC223" s="1"/>
      <c r="AD223" s="1"/>
      <c r="AE223" s="1"/>
      <c r="AF223" s="1"/>
      <c r="AG223" s="1"/>
    </row>
    <row r="224" spans="1:33" x14ac:dyDescent="0.3">
      <c r="A224" s="1"/>
      <c r="B224" s="1"/>
      <c r="C224" s="1"/>
      <c r="D224" s="1"/>
      <c r="E224" s="1"/>
      <c r="F224" s="1"/>
      <c r="G224" s="1"/>
      <c r="H224" s="1"/>
      <c r="I224" s="78" t="s">
        <v>562</v>
      </c>
      <c r="J224" s="78">
        <v>10365.674999999999</v>
      </c>
      <c r="K224" s="1"/>
      <c r="L224" s="1"/>
      <c r="M224" s="1"/>
      <c r="N224" s="1"/>
      <c r="O224" s="1"/>
      <c r="P224" s="1"/>
      <c r="Q224" s="1"/>
      <c r="R224" s="1"/>
      <c r="S224" s="1"/>
      <c r="T224" s="1"/>
      <c r="U224" s="1"/>
      <c r="V224" s="1"/>
      <c r="W224" s="1"/>
      <c r="X224" s="1"/>
      <c r="Y224" s="1"/>
      <c r="Z224" s="1"/>
      <c r="AA224" s="1"/>
      <c r="AB224" s="1"/>
      <c r="AC224" s="1"/>
      <c r="AD224" s="1"/>
      <c r="AE224" s="1"/>
      <c r="AF224" s="1"/>
      <c r="AG224" s="1"/>
    </row>
    <row r="225" spans="1:33" x14ac:dyDescent="0.3">
      <c r="A225" s="1"/>
      <c r="B225" s="1"/>
      <c r="C225" s="1"/>
      <c r="D225" s="1"/>
      <c r="E225" s="1"/>
      <c r="F225" s="1"/>
      <c r="G225" s="1"/>
      <c r="H225" s="1"/>
      <c r="I225" s="78" t="s">
        <v>563</v>
      </c>
      <c r="J225" s="78">
        <v>8773.1</v>
      </c>
      <c r="K225" s="1"/>
      <c r="L225" s="1"/>
      <c r="M225" s="1"/>
      <c r="N225" s="1"/>
      <c r="O225" s="1"/>
      <c r="P225" s="1"/>
      <c r="Q225" s="1"/>
      <c r="R225" s="1"/>
      <c r="S225" s="1"/>
      <c r="T225" s="1"/>
      <c r="U225" s="1"/>
      <c r="V225" s="1"/>
      <c r="W225" s="1"/>
      <c r="X225" s="1"/>
      <c r="Y225" s="1"/>
      <c r="Z225" s="1"/>
      <c r="AA225" s="1"/>
      <c r="AB225" s="1"/>
      <c r="AC225" s="1"/>
      <c r="AD225" s="1"/>
      <c r="AE225" s="1"/>
      <c r="AF225" s="1"/>
      <c r="AG225" s="1"/>
    </row>
    <row r="226" spans="1:33" x14ac:dyDescent="0.3">
      <c r="A226" s="1"/>
      <c r="B226" s="1"/>
      <c r="C226" s="1"/>
      <c r="D226" s="1"/>
      <c r="E226" s="1"/>
      <c r="F226" s="1"/>
      <c r="G226" s="1"/>
      <c r="H226" s="1"/>
      <c r="I226" s="78" t="s">
        <v>526</v>
      </c>
      <c r="J226" s="78">
        <v>7798.95</v>
      </c>
      <c r="K226" s="1"/>
      <c r="L226" s="1"/>
      <c r="M226" s="1"/>
      <c r="N226" s="1"/>
      <c r="O226" s="1"/>
      <c r="P226" s="1"/>
      <c r="Q226" s="1"/>
      <c r="R226" s="1"/>
      <c r="S226" s="1"/>
      <c r="T226" s="1"/>
      <c r="U226" s="1"/>
      <c r="V226" s="1"/>
      <c r="W226" s="1"/>
      <c r="X226" s="1"/>
      <c r="Y226" s="1"/>
      <c r="Z226" s="1"/>
      <c r="AA226" s="1"/>
      <c r="AB226" s="1"/>
      <c r="AC226" s="1"/>
      <c r="AD226" s="1"/>
      <c r="AE226" s="1"/>
      <c r="AF226" s="1"/>
      <c r="AG226" s="1"/>
    </row>
    <row r="227" spans="1:33" x14ac:dyDescent="0.3">
      <c r="A227" s="1"/>
      <c r="B227" s="1"/>
      <c r="C227" s="1"/>
      <c r="D227" s="1"/>
      <c r="E227" s="1"/>
      <c r="F227" s="1"/>
      <c r="G227" s="1"/>
      <c r="H227" s="1"/>
      <c r="I227" s="78" t="s">
        <v>551</v>
      </c>
      <c r="J227" s="78">
        <v>7733.35</v>
      </c>
      <c r="K227" s="1"/>
      <c r="L227" s="1"/>
      <c r="M227" s="1"/>
      <c r="N227" s="1"/>
      <c r="O227" s="1"/>
      <c r="P227" s="1"/>
      <c r="Q227" s="1"/>
      <c r="R227" s="1"/>
      <c r="S227" s="1"/>
      <c r="T227" s="1"/>
      <c r="U227" s="1"/>
      <c r="V227" s="1"/>
      <c r="W227" s="1"/>
      <c r="X227" s="1"/>
      <c r="Y227" s="1"/>
      <c r="Z227" s="1"/>
      <c r="AA227" s="1"/>
      <c r="AB227" s="1"/>
      <c r="AC227" s="1"/>
      <c r="AD227" s="1"/>
      <c r="AE227" s="1"/>
      <c r="AF227" s="1"/>
      <c r="AG227" s="1"/>
    </row>
    <row r="228" spans="1:33" x14ac:dyDescent="0.3">
      <c r="A228" s="1"/>
      <c r="B228" s="1"/>
      <c r="C228" s="1"/>
      <c r="D228" s="1"/>
      <c r="E228" s="1"/>
      <c r="F228" s="1"/>
      <c r="G228" s="1"/>
      <c r="H228" s="1"/>
      <c r="I228" s="78" t="s">
        <v>534</v>
      </c>
      <c r="J228" s="78">
        <v>7484.34</v>
      </c>
      <c r="K228" s="1"/>
      <c r="L228" s="1"/>
      <c r="M228" s="1"/>
      <c r="N228" s="1"/>
      <c r="O228" s="1"/>
      <c r="P228" s="1"/>
      <c r="Q228" s="1"/>
      <c r="R228" s="1"/>
      <c r="S228" s="1"/>
      <c r="T228" s="1"/>
      <c r="U228" s="1"/>
      <c r="V228" s="1"/>
      <c r="W228" s="1"/>
      <c r="X228" s="1"/>
      <c r="Y228" s="1"/>
      <c r="Z228" s="1"/>
      <c r="AA228" s="1"/>
      <c r="AB228" s="1"/>
      <c r="AC228" s="1"/>
      <c r="AD228" s="1"/>
      <c r="AE228" s="1"/>
      <c r="AF228" s="1"/>
      <c r="AG228" s="1"/>
    </row>
    <row r="229" spans="1:33" x14ac:dyDescent="0.3">
      <c r="A229" s="1"/>
      <c r="B229" s="1"/>
      <c r="C229" s="1"/>
      <c r="D229" s="1"/>
      <c r="E229" s="1"/>
      <c r="F229" s="1"/>
      <c r="G229" s="1"/>
      <c r="H229" s="1"/>
      <c r="I229" s="78" t="s">
        <v>556</v>
      </c>
      <c r="J229" s="78">
        <v>6779.35</v>
      </c>
      <c r="K229" s="1"/>
      <c r="L229" s="1"/>
      <c r="M229" s="1"/>
      <c r="N229" s="1"/>
      <c r="O229" s="1"/>
      <c r="P229" s="1"/>
      <c r="Q229" s="1"/>
      <c r="R229" s="1"/>
      <c r="S229" s="1"/>
      <c r="T229" s="1"/>
      <c r="U229" s="1"/>
      <c r="V229" s="1"/>
      <c r="W229" s="1"/>
      <c r="X229" s="1"/>
      <c r="Y229" s="1"/>
      <c r="Z229" s="1"/>
      <c r="AA229" s="1"/>
      <c r="AB229" s="1"/>
      <c r="AC229" s="1"/>
      <c r="AD229" s="1"/>
      <c r="AE229" s="1"/>
      <c r="AF229" s="1"/>
      <c r="AG229" s="1"/>
    </row>
    <row r="230" spans="1:33" x14ac:dyDescent="0.3">
      <c r="A230" s="1"/>
      <c r="B230" s="1"/>
      <c r="C230" s="1"/>
      <c r="D230" s="1"/>
      <c r="E230" s="1"/>
      <c r="F230" s="1"/>
      <c r="G230" s="1"/>
      <c r="H230" s="1"/>
      <c r="I230" s="78" t="s">
        <v>554</v>
      </c>
      <c r="J230" s="78">
        <v>6405.55</v>
      </c>
      <c r="K230" s="1"/>
      <c r="L230" s="1"/>
      <c r="M230" s="1"/>
      <c r="N230" s="1"/>
      <c r="O230" s="1"/>
      <c r="P230" s="1"/>
      <c r="Q230" s="1"/>
      <c r="R230" s="1"/>
      <c r="S230" s="1"/>
      <c r="T230" s="1"/>
      <c r="U230" s="1"/>
      <c r="V230" s="1"/>
      <c r="W230" s="1"/>
      <c r="X230" s="1"/>
      <c r="Y230" s="1"/>
      <c r="Z230" s="1"/>
      <c r="AA230" s="1"/>
      <c r="AB230" s="1"/>
      <c r="AC230" s="1"/>
      <c r="AD230" s="1"/>
      <c r="AE230" s="1"/>
      <c r="AF230" s="1"/>
      <c r="AG230" s="1"/>
    </row>
    <row r="231" spans="1:33" x14ac:dyDescent="0.3">
      <c r="A231" s="1"/>
      <c r="B231" s="1"/>
      <c r="C231" s="1"/>
      <c r="D231" s="1"/>
      <c r="E231" s="1"/>
      <c r="F231" s="1"/>
      <c r="G231" s="1"/>
      <c r="H231" s="1"/>
      <c r="I231" s="78" t="s">
        <v>548</v>
      </c>
      <c r="J231" s="78">
        <v>6286.15</v>
      </c>
      <c r="K231" s="1"/>
      <c r="L231" s="1"/>
      <c r="M231" s="1"/>
      <c r="N231" s="1"/>
      <c r="O231" s="1"/>
      <c r="P231" s="1"/>
      <c r="Q231" s="1"/>
      <c r="R231" s="1"/>
      <c r="S231" s="1"/>
      <c r="T231" s="1"/>
      <c r="U231" s="1"/>
      <c r="V231" s="1"/>
      <c r="W231" s="1"/>
      <c r="X231" s="1"/>
      <c r="Y231" s="1"/>
      <c r="Z231" s="1"/>
      <c r="AA231" s="1"/>
      <c r="AB231" s="1"/>
      <c r="AC231" s="1"/>
      <c r="AD231" s="1"/>
      <c r="AE231" s="1"/>
      <c r="AF231" s="1"/>
      <c r="AG231" s="1"/>
    </row>
    <row r="232" spans="1:33" x14ac:dyDescent="0.3">
      <c r="A232" s="1"/>
      <c r="B232" s="1"/>
      <c r="C232" s="1"/>
      <c r="D232" s="1"/>
      <c r="E232" s="1"/>
      <c r="F232" s="1"/>
      <c r="G232" s="1"/>
      <c r="H232" s="1"/>
      <c r="I232" s="78" t="s">
        <v>251</v>
      </c>
      <c r="J232" s="78">
        <v>6076.4</v>
      </c>
      <c r="K232" s="1"/>
      <c r="L232" s="1"/>
      <c r="M232" s="1"/>
      <c r="N232" s="1"/>
      <c r="O232" s="1"/>
      <c r="P232" s="1"/>
      <c r="Q232" s="1"/>
      <c r="R232" s="1"/>
      <c r="S232" s="1"/>
      <c r="T232" s="1"/>
      <c r="U232" s="1"/>
      <c r="V232" s="1"/>
      <c r="W232" s="1"/>
      <c r="X232" s="1"/>
      <c r="Y232" s="1"/>
      <c r="Z232" s="1"/>
      <c r="AA232" s="1"/>
      <c r="AB232" s="1"/>
      <c r="AC232" s="1"/>
      <c r="AD232" s="1"/>
      <c r="AE232" s="1"/>
      <c r="AF232" s="1"/>
      <c r="AG232" s="1"/>
    </row>
    <row r="233" spans="1:33" x14ac:dyDescent="0.3">
      <c r="A233" s="1"/>
      <c r="B233" s="1"/>
      <c r="C233" s="1"/>
      <c r="D233" s="1"/>
      <c r="E233" s="1"/>
      <c r="F233" s="1"/>
      <c r="G233" s="1"/>
      <c r="H233" s="1"/>
      <c r="I233" s="78" t="s">
        <v>125</v>
      </c>
      <c r="J233" s="78">
        <v>6014.5</v>
      </c>
      <c r="K233" s="1"/>
      <c r="L233" s="1"/>
      <c r="M233" s="1"/>
      <c r="N233" s="1"/>
      <c r="O233" s="1"/>
      <c r="P233" s="1"/>
      <c r="Q233" s="1"/>
      <c r="R233" s="1"/>
      <c r="S233" s="1"/>
      <c r="T233" s="1"/>
      <c r="U233" s="1"/>
      <c r="V233" s="1"/>
      <c r="W233" s="1"/>
      <c r="X233" s="1"/>
      <c r="Y233" s="1"/>
      <c r="Z233" s="1"/>
      <c r="AA233" s="1"/>
      <c r="AB233" s="1"/>
      <c r="AC233" s="1"/>
      <c r="AD233" s="1"/>
      <c r="AE233" s="1"/>
      <c r="AF233" s="1"/>
      <c r="AG233" s="1"/>
    </row>
    <row r="234" spans="1:33" x14ac:dyDescent="0.3">
      <c r="A234" s="1"/>
      <c r="B234" s="1"/>
      <c r="C234" s="1"/>
      <c r="D234" s="1"/>
      <c r="E234" s="1"/>
      <c r="F234" s="1"/>
      <c r="G234" s="1"/>
      <c r="H234" s="1"/>
      <c r="I234" s="78" t="s">
        <v>561</v>
      </c>
      <c r="J234" s="78">
        <v>5741.85</v>
      </c>
      <c r="K234" s="1"/>
      <c r="L234" s="1"/>
      <c r="M234" s="1"/>
      <c r="N234" s="1"/>
      <c r="O234" s="1"/>
      <c r="P234" s="1"/>
      <c r="Q234" s="1"/>
      <c r="R234" s="1"/>
      <c r="S234" s="1"/>
      <c r="T234" s="1"/>
      <c r="U234" s="1"/>
      <c r="V234" s="1"/>
      <c r="W234" s="1"/>
      <c r="X234" s="1"/>
      <c r="Y234" s="1"/>
      <c r="Z234" s="1"/>
      <c r="AA234" s="1"/>
      <c r="AB234" s="1"/>
      <c r="AC234" s="1"/>
      <c r="AD234" s="1"/>
      <c r="AE234" s="1"/>
      <c r="AF234" s="1"/>
      <c r="AG234" s="1"/>
    </row>
    <row r="235" spans="1:33" x14ac:dyDescent="0.3">
      <c r="A235" s="1"/>
      <c r="B235" s="1"/>
      <c r="C235" s="1"/>
      <c r="D235" s="1"/>
      <c r="E235" s="1"/>
      <c r="F235" s="1"/>
      <c r="G235" s="1"/>
      <c r="H235" s="1"/>
      <c r="I235" s="78" t="s">
        <v>565</v>
      </c>
      <c r="J235" s="78">
        <v>4117.3050000000003</v>
      </c>
      <c r="K235" s="1"/>
      <c r="L235" s="1"/>
      <c r="M235" s="1"/>
      <c r="N235" s="1"/>
      <c r="O235" s="1"/>
      <c r="P235" s="1"/>
      <c r="Q235" s="1"/>
      <c r="R235" s="1"/>
      <c r="S235" s="1"/>
      <c r="T235" s="1"/>
      <c r="U235" s="1"/>
      <c r="V235" s="1"/>
      <c r="W235" s="1"/>
      <c r="X235" s="1"/>
      <c r="Y235" s="1"/>
      <c r="Z235" s="1"/>
      <c r="AA235" s="1"/>
      <c r="AB235" s="1"/>
      <c r="AC235" s="1"/>
      <c r="AD235" s="1"/>
      <c r="AE235" s="1"/>
      <c r="AF235" s="1"/>
      <c r="AG235" s="1"/>
    </row>
    <row r="236" spans="1:33" x14ac:dyDescent="0.3">
      <c r="A236" s="1"/>
      <c r="B236" s="1"/>
      <c r="C236" s="1"/>
      <c r="D236" s="1"/>
      <c r="E236" s="1"/>
      <c r="F236" s="1"/>
      <c r="G236" s="1"/>
      <c r="H236" s="1"/>
      <c r="I236" s="78" t="s">
        <v>536</v>
      </c>
      <c r="J236" s="78">
        <v>3955.8</v>
      </c>
      <c r="K236" s="1"/>
      <c r="L236" s="1"/>
      <c r="M236" s="1"/>
      <c r="N236" s="1"/>
      <c r="O236" s="1"/>
      <c r="P236" s="1"/>
      <c r="Q236" s="1"/>
      <c r="R236" s="1"/>
      <c r="S236" s="1"/>
      <c r="T236" s="1"/>
      <c r="U236" s="1"/>
      <c r="V236" s="1"/>
      <c r="W236" s="1"/>
      <c r="X236" s="1"/>
      <c r="Y236" s="1"/>
      <c r="Z236" s="1"/>
      <c r="AA236" s="1"/>
      <c r="AB236" s="1"/>
      <c r="AC236" s="1"/>
      <c r="AD236" s="1"/>
      <c r="AE236" s="1"/>
      <c r="AF236" s="1"/>
      <c r="AG236" s="1"/>
    </row>
    <row r="237" spans="1:33" x14ac:dyDescent="0.3">
      <c r="A237" s="1"/>
      <c r="B237" s="1"/>
      <c r="C237" s="1"/>
      <c r="D237" s="1"/>
      <c r="E237" s="1"/>
      <c r="F237" s="1"/>
      <c r="G237" s="1"/>
      <c r="H237" s="1"/>
      <c r="I237" s="78" t="s">
        <v>545</v>
      </c>
      <c r="J237" s="78">
        <v>3937</v>
      </c>
      <c r="K237" s="1"/>
      <c r="L237" s="1"/>
      <c r="M237" s="1"/>
      <c r="N237" s="1"/>
      <c r="O237" s="1"/>
      <c r="P237" s="1"/>
      <c r="Q237" s="1"/>
      <c r="R237" s="1"/>
      <c r="S237" s="1"/>
      <c r="T237" s="1"/>
      <c r="U237" s="1"/>
      <c r="V237" s="1"/>
      <c r="W237" s="1"/>
      <c r="X237" s="1"/>
      <c r="Y237" s="1"/>
      <c r="Z237" s="1"/>
      <c r="AA237" s="1"/>
      <c r="AB237" s="1"/>
      <c r="AC237" s="1"/>
      <c r="AD237" s="1"/>
      <c r="AE237" s="1"/>
      <c r="AF237" s="1"/>
      <c r="AG237" s="1"/>
    </row>
    <row r="238" spans="1:33" x14ac:dyDescent="0.3">
      <c r="A238" s="1"/>
      <c r="B238" s="1"/>
      <c r="C238" s="1"/>
      <c r="D238" s="1"/>
      <c r="E238" s="1"/>
      <c r="F238" s="1"/>
      <c r="G238" s="1"/>
      <c r="H238" s="1"/>
      <c r="I238" s="78" t="s">
        <v>540</v>
      </c>
      <c r="J238" s="78">
        <v>3789.65</v>
      </c>
      <c r="K238" s="1"/>
      <c r="L238" s="1"/>
      <c r="M238" s="1"/>
      <c r="N238" s="1"/>
      <c r="O238" s="1"/>
      <c r="P238" s="1"/>
      <c r="Q238" s="1"/>
      <c r="R238" s="1"/>
      <c r="S238" s="1"/>
      <c r="T238" s="1"/>
      <c r="U238" s="1"/>
      <c r="V238" s="1"/>
      <c r="W238" s="1"/>
      <c r="X238" s="1"/>
      <c r="Y238" s="1"/>
      <c r="Z238" s="1"/>
      <c r="AA238" s="1"/>
      <c r="AB238" s="1"/>
      <c r="AC238" s="1"/>
      <c r="AD238" s="1"/>
      <c r="AE238" s="1"/>
      <c r="AF238" s="1"/>
      <c r="AG238" s="1"/>
    </row>
    <row r="239" spans="1:33" x14ac:dyDescent="0.3">
      <c r="A239" s="1"/>
      <c r="B239" s="1"/>
      <c r="C239" s="1"/>
      <c r="D239" s="1"/>
      <c r="E239" s="1"/>
      <c r="F239" s="1"/>
      <c r="G239" s="1"/>
      <c r="H239" s="1"/>
      <c r="I239" s="78" t="s">
        <v>559</v>
      </c>
      <c r="J239" s="78">
        <v>3404.1</v>
      </c>
      <c r="K239" s="1"/>
      <c r="L239" s="1"/>
      <c r="M239" s="1"/>
      <c r="N239" s="1"/>
      <c r="O239" s="1"/>
      <c r="P239" s="1"/>
      <c r="Q239" s="1"/>
      <c r="R239" s="1"/>
      <c r="S239" s="1"/>
      <c r="T239" s="1"/>
      <c r="U239" s="1"/>
      <c r="V239" s="1"/>
      <c r="W239" s="1"/>
      <c r="X239" s="1"/>
      <c r="Y239" s="1"/>
      <c r="Z239" s="1"/>
      <c r="AA239" s="1"/>
      <c r="AB239" s="1"/>
      <c r="AC239" s="1"/>
      <c r="AD239" s="1"/>
      <c r="AE239" s="1"/>
      <c r="AF239" s="1"/>
      <c r="AG239" s="1"/>
    </row>
    <row r="240" spans="1:33" x14ac:dyDescent="0.3">
      <c r="A240" s="1"/>
      <c r="B240" s="1"/>
      <c r="C240" s="1"/>
      <c r="D240" s="1"/>
      <c r="E240" s="1"/>
      <c r="F240" s="1"/>
      <c r="G240" s="1"/>
      <c r="H240" s="1"/>
      <c r="I240" s="78" t="s">
        <v>544</v>
      </c>
      <c r="J240" s="78">
        <v>3249.1</v>
      </c>
      <c r="K240" s="1"/>
      <c r="L240" s="1"/>
      <c r="M240" s="1"/>
      <c r="N240" s="1"/>
      <c r="O240" s="1"/>
      <c r="P240" s="1"/>
      <c r="Q240" s="1"/>
      <c r="R240" s="1"/>
      <c r="S240" s="1"/>
      <c r="T240" s="1"/>
      <c r="U240" s="1"/>
      <c r="V240" s="1"/>
      <c r="W240" s="1"/>
      <c r="X240" s="1"/>
      <c r="Y240" s="1"/>
      <c r="Z240" s="1"/>
      <c r="AA240" s="1"/>
      <c r="AB240" s="1"/>
      <c r="AC240" s="1"/>
      <c r="AD240" s="1"/>
      <c r="AE240" s="1"/>
      <c r="AF240" s="1"/>
      <c r="AG240" s="1"/>
    </row>
    <row r="241" spans="1:33" x14ac:dyDescent="0.3">
      <c r="A241" s="1"/>
      <c r="B241" s="1"/>
      <c r="C241" s="1"/>
      <c r="D241" s="1"/>
      <c r="E241" s="1"/>
      <c r="F241" s="1"/>
      <c r="G241" s="1"/>
      <c r="H241" s="1"/>
      <c r="I241" s="78" t="s">
        <v>549</v>
      </c>
      <c r="J241" s="78">
        <v>3220.8</v>
      </c>
      <c r="K241" s="1"/>
      <c r="L241" s="1"/>
      <c r="M241" s="1"/>
      <c r="N241" s="1"/>
      <c r="O241" s="1"/>
      <c r="P241" s="1"/>
      <c r="Q241" s="1"/>
      <c r="R241" s="1"/>
      <c r="S241" s="1"/>
      <c r="T241" s="1"/>
      <c r="U241" s="1"/>
      <c r="V241" s="1"/>
      <c r="W241" s="1"/>
      <c r="X241" s="1"/>
      <c r="Y241" s="1"/>
      <c r="Z241" s="1"/>
      <c r="AA241" s="1"/>
      <c r="AB241" s="1"/>
      <c r="AC241" s="1"/>
      <c r="AD241" s="1"/>
      <c r="AE241" s="1"/>
      <c r="AF241" s="1"/>
      <c r="AG241" s="1"/>
    </row>
    <row r="242" spans="1:33" x14ac:dyDescent="0.3">
      <c r="A242" s="1"/>
      <c r="B242" s="1"/>
      <c r="C242" s="1"/>
      <c r="D242" s="1"/>
      <c r="E242" s="1"/>
      <c r="F242" s="1"/>
      <c r="G242" s="1"/>
      <c r="H242" s="1"/>
      <c r="I242" s="78" t="s">
        <v>558</v>
      </c>
      <c r="J242" s="78">
        <v>3203.165</v>
      </c>
      <c r="K242" s="1"/>
      <c r="L242" s="1"/>
      <c r="M242" s="1"/>
      <c r="N242" s="1"/>
      <c r="O242" s="1"/>
      <c r="P242" s="1"/>
      <c r="Q242" s="1"/>
      <c r="R242" s="1"/>
      <c r="S242" s="1"/>
      <c r="T242" s="1"/>
      <c r="U242" s="1"/>
      <c r="V242" s="1"/>
      <c r="W242" s="1"/>
      <c r="X242" s="1"/>
      <c r="Y242" s="1"/>
      <c r="Z242" s="1"/>
      <c r="AA242" s="1"/>
      <c r="AB242" s="1"/>
      <c r="AC242" s="1"/>
      <c r="AD242" s="1"/>
      <c r="AE242" s="1"/>
      <c r="AF242" s="1"/>
      <c r="AG242" s="1"/>
    </row>
    <row r="243" spans="1:33" x14ac:dyDescent="0.3">
      <c r="A243" s="1"/>
      <c r="B243" s="1"/>
      <c r="C243" s="1"/>
      <c r="D243" s="1"/>
      <c r="E243" s="1"/>
      <c r="F243" s="1"/>
      <c r="G243" s="1"/>
      <c r="H243" s="1"/>
      <c r="I243" s="78" t="s">
        <v>541</v>
      </c>
      <c r="J243" s="78">
        <v>2578.4</v>
      </c>
      <c r="K243" s="1"/>
      <c r="L243" s="1"/>
      <c r="M243" s="1"/>
      <c r="N243" s="1"/>
      <c r="O243" s="1"/>
      <c r="P243" s="1"/>
      <c r="Q243" s="1"/>
      <c r="R243" s="1"/>
      <c r="S243" s="1"/>
      <c r="T243" s="1"/>
      <c r="U243" s="1"/>
      <c r="V243" s="1"/>
      <c r="W243" s="1"/>
      <c r="X243" s="1"/>
      <c r="Y243" s="1"/>
      <c r="Z243" s="1"/>
      <c r="AA243" s="1"/>
      <c r="AB243" s="1"/>
      <c r="AC243" s="1"/>
      <c r="AD243" s="1"/>
      <c r="AE243" s="1"/>
      <c r="AF243" s="1"/>
      <c r="AG243" s="1"/>
    </row>
    <row r="244" spans="1:33" x14ac:dyDescent="0.3">
      <c r="A244" s="1"/>
      <c r="B244" s="1"/>
      <c r="C244" s="1"/>
      <c r="D244" s="1"/>
      <c r="E244" s="1"/>
      <c r="F244" s="1"/>
      <c r="G244" s="1"/>
      <c r="H244" s="1"/>
      <c r="I244" s="78" t="s">
        <v>521</v>
      </c>
      <c r="J244" s="78">
        <v>2365.35</v>
      </c>
      <c r="K244" s="1"/>
      <c r="L244" s="1"/>
      <c r="M244" s="1"/>
      <c r="N244" s="1"/>
      <c r="O244" s="1"/>
      <c r="P244" s="1"/>
      <c r="Q244" s="1"/>
      <c r="R244" s="1"/>
      <c r="S244" s="1"/>
      <c r="T244" s="1"/>
      <c r="U244" s="1"/>
      <c r="V244" s="1"/>
      <c r="W244" s="1"/>
      <c r="X244" s="1"/>
      <c r="Y244" s="1"/>
      <c r="Z244" s="1"/>
      <c r="AA244" s="1"/>
      <c r="AB244" s="1"/>
      <c r="AC244" s="1"/>
      <c r="AD244" s="1"/>
      <c r="AE244" s="1"/>
      <c r="AF244" s="1"/>
      <c r="AG244" s="1"/>
    </row>
    <row r="245" spans="1:33" x14ac:dyDescent="0.3">
      <c r="A245" s="1"/>
      <c r="B245" s="1"/>
      <c r="C245" s="1"/>
      <c r="D245" s="1"/>
      <c r="E245" s="1"/>
      <c r="F245" s="1"/>
      <c r="G245" s="1"/>
      <c r="H245" s="1"/>
      <c r="I245" s="78" t="s">
        <v>566</v>
      </c>
      <c r="J245" s="78">
        <v>2233.125</v>
      </c>
      <c r="K245" s="1"/>
      <c r="L245" s="1"/>
      <c r="M245" s="1"/>
      <c r="N245" s="1"/>
      <c r="O245" s="1"/>
      <c r="P245" s="1"/>
      <c r="Q245" s="1"/>
      <c r="R245" s="1"/>
      <c r="S245" s="1"/>
      <c r="T245" s="1"/>
      <c r="U245" s="1"/>
      <c r="V245" s="1"/>
      <c r="W245" s="1"/>
      <c r="X245" s="1"/>
      <c r="Y245" s="1"/>
      <c r="Z245" s="1"/>
      <c r="AA245" s="1"/>
      <c r="AB245" s="1"/>
      <c r="AC245" s="1"/>
      <c r="AD245" s="1"/>
      <c r="AE245" s="1"/>
      <c r="AF245" s="1"/>
      <c r="AG245" s="1"/>
    </row>
    <row r="246" spans="1:33" x14ac:dyDescent="0.3">
      <c r="A246" s="1"/>
      <c r="B246" s="1"/>
      <c r="C246" s="1"/>
      <c r="D246" s="1"/>
      <c r="E246" s="1"/>
      <c r="F246" s="1"/>
      <c r="G246" s="1"/>
      <c r="H246" s="1"/>
      <c r="I246" s="78" t="s">
        <v>542</v>
      </c>
      <c r="J246" s="78">
        <v>2127.25</v>
      </c>
      <c r="K246" s="1"/>
      <c r="L246" s="1"/>
      <c r="M246" s="1"/>
      <c r="N246" s="1"/>
      <c r="O246" s="1"/>
      <c r="P246" s="1"/>
      <c r="Q246" s="1"/>
      <c r="R246" s="1"/>
      <c r="S246" s="1"/>
      <c r="T246" s="1"/>
      <c r="U246" s="1"/>
      <c r="V246" s="1"/>
      <c r="W246" s="1"/>
      <c r="X246" s="1"/>
      <c r="Y246" s="1"/>
      <c r="Z246" s="1"/>
      <c r="AA246" s="1"/>
      <c r="AB246" s="1"/>
      <c r="AC246" s="1"/>
      <c r="AD246" s="1"/>
      <c r="AE246" s="1"/>
      <c r="AF246" s="1"/>
      <c r="AG246" s="1"/>
    </row>
    <row r="247" spans="1:33" x14ac:dyDescent="0.3">
      <c r="A247" s="1"/>
      <c r="B247" s="1"/>
      <c r="C247" s="1"/>
      <c r="D247" s="1"/>
      <c r="E247" s="1"/>
      <c r="F247" s="1"/>
      <c r="G247" s="1"/>
      <c r="H247" s="1"/>
      <c r="I247" s="78" t="s">
        <v>499</v>
      </c>
      <c r="J247" s="78">
        <v>1782</v>
      </c>
      <c r="K247" s="1"/>
      <c r="L247" s="1"/>
      <c r="M247" s="1"/>
      <c r="N247" s="1"/>
      <c r="O247" s="1"/>
      <c r="P247" s="1"/>
      <c r="Q247" s="1"/>
      <c r="R247" s="1"/>
      <c r="S247" s="1"/>
      <c r="T247" s="1"/>
      <c r="U247" s="1"/>
      <c r="V247" s="1"/>
      <c r="W247" s="1"/>
      <c r="X247" s="1"/>
      <c r="Y247" s="1"/>
      <c r="Z247" s="1"/>
      <c r="AA247" s="1"/>
      <c r="AB247" s="1"/>
      <c r="AC247" s="1"/>
      <c r="AD247" s="1"/>
      <c r="AE247" s="1"/>
      <c r="AF247" s="1"/>
      <c r="AG247" s="1"/>
    </row>
    <row r="248" spans="1:33" x14ac:dyDescent="0.3">
      <c r="A248" s="1"/>
      <c r="B248" s="1"/>
      <c r="C248" s="1"/>
      <c r="D248" s="1"/>
      <c r="E248" s="1"/>
      <c r="F248" s="1"/>
      <c r="G248" s="1"/>
      <c r="H248" s="1"/>
      <c r="I248" s="78" t="s">
        <v>538</v>
      </c>
      <c r="J248" s="78">
        <v>1641.1849999999999</v>
      </c>
      <c r="K248" s="1"/>
      <c r="L248" s="1"/>
      <c r="M248" s="1"/>
      <c r="N248" s="1"/>
      <c r="O248" s="1"/>
      <c r="P248" s="1"/>
      <c r="Q248" s="1"/>
      <c r="R248" s="1"/>
      <c r="S248" s="1"/>
      <c r="T248" s="1"/>
      <c r="U248" s="1"/>
      <c r="V248" s="1"/>
      <c r="W248" s="1"/>
      <c r="X248" s="1"/>
      <c r="Y248" s="1"/>
      <c r="Z248" s="1"/>
      <c r="AA248" s="1"/>
      <c r="AB248" s="1"/>
      <c r="AC248" s="1"/>
      <c r="AD248" s="1"/>
      <c r="AE248" s="1"/>
      <c r="AF248" s="1"/>
      <c r="AG248" s="1"/>
    </row>
    <row r="249" spans="1:33" x14ac:dyDescent="0.3">
      <c r="A249" s="1"/>
      <c r="B249" s="1"/>
      <c r="C249" s="1"/>
      <c r="D249" s="1"/>
      <c r="E249" s="1"/>
      <c r="F249" s="1"/>
      <c r="G249" s="1"/>
      <c r="H249" s="1"/>
      <c r="I249" s="78" t="s">
        <v>537</v>
      </c>
      <c r="J249" s="78">
        <v>1044.3</v>
      </c>
      <c r="K249" s="1"/>
      <c r="L249" s="1"/>
      <c r="M249" s="1"/>
      <c r="N249" s="1"/>
      <c r="O249" s="1"/>
      <c r="P249" s="1"/>
      <c r="Q249" s="1"/>
      <c r="R249" s="1"/>
      <c r="S249" s="1"/>
      <c r="T249" s="1"/>
      <c r="U249" s="1"/>
      <c r="V249" s="1"/>
      <c r="W249" s="1"/>
      <c r="X249" s="1"/>
      <c r="Y249" s="1"/>
      <c r="Z249" s="1"/>
      <c r="AA249" s="1"/>
      <c r="AB249" s="1"/>
      <c r="AC249" s="1"/>
      <c r="AD249" s="1"/>
      <c r="AE249" s="1"/>
      <c r="AF249" s="1"/>
      <c r="AG249" s="1"/>
    </row>
    <row r="250" spans="1:33" x14ac:dyDescent="0.3">
      <c r="A250" s="1"/>
      <c r="B250" s="1"/>
      <c r="C250" s="1"/>
      <c r="D250" s="1"/>
      <c r="E250" s="1"/>
      <c r="F250" s="1"/>
      <c r="G250" s="1"/>
      <c r="H250" s="1"/>
      <c r="I250" s="78" t="s">
        <v>550</v>
      </c>
      <c r="J250" s="78">
        <v>1042</v>
      </c>
      <c r="K250" s="1"/>
      <c r="L250" s="1"/>
      <c r="M250" s="1"/>
      <c r="N250" s="1"/>
      <c r="O250" s="1"/>
      <c r="P250" s="1"/>
      <c r="Q250" s="1"/>
      <c r="R250" s="1"/>
      <c r="S250" s="1"/>
      <c r="T250" s="1"/>
      <c r="U250" s="1"/>
      <c r="V250" s="1"/>
      <c r="W250" s="1"/>
      <c r="X250" s="1"/>
      <c r="Y250" s="1"/>
      <c r="Z250" s="1"/>
      <c r="AA250" s="1"/>
      <c r="AB250" s="1"/>
      <c r="AC250" s="1"/>
      <c r="AD250" s="1"/>
      <c r="AE250" s="1"/>
      <c r="AF250" s="1"/>
      <c r="AG250" s="1"/>
    </row>
    <row r="251" spans="1:33" x14ac:dyDescent="0.3">
      <c r="A251" s="1"/>
      <c r="B251" s="1"/>
      <c r="C251" s="1"/>
      <c r="D251" s="1"/>
      <c r="E251" s="1"/>
      <c r="F251" s="1"/>
      <c r="G251" s="1"/>
      <c r="H251" s="1"/>
      <c r="I251" s="78" t="s">
        <v>530</v>
      </c>
      <c r="J251" s="78">
        <v>722.2</v>
      </c>
      <c r="K251" s="1"/>
      <c r="L251" s="1"/>
      <c r="M251" s="1"/>
      <c r="N251" s="1"/>
      <c r="O251" s="1"/>
      <c r="P251" s="1"/>
      <c r="Q251" s="1"/>
      <c r="R251" s="1"/>
      <c r="S251" s="1"/>
      <c r="T251" s="1"/>
      <c r="U251" s="1"/>
      <c r="V251" s="1"/>
      <c r="W251" s="1"/>
      <c r="X251" s="1"/>
      <c r="Y251" s="1"/>
      <c r="Z251" s="1"/>
      <c r="AA251" s="1"/>
      <c r="AB251" s="1"/>
      <c r="AC251" s="1"/>
      <c r="AD251" s="1"/>
      <c r="AE251" s="1"/>
      <c r="AF251" s="1"/>
      <c r="AG251" s="1"/>
    </row>
    <row r="252" spans="1:33" x14ac:dyDescent="0.3">
      <c r="A252" s="1"/>
      <c r="B252" s="1"/>
      <c r="C252" s="1"/>
      <c r="D252" s="1"/>
      <c r="E252" s="1"/>
      <c r="F252" s="1"/>
      <c r="G252" s="1"/>
      <c r="H252" s="1"/>
      <c r="I252" s="78" t="s">
        <v>552</v>
      </c>
      <c r="J252" s="78">
        <v>709.55</v>
      </c>
      <c r="K252" s="1"/>
      <c r="L252" s="1"/>
      <c r="M252" s="1"/>
      <c r="N252" s="1"/>
      <c r="O252" s="1"/>
      <c r="P252" s="1"/>
      <c r="Q252" s="1"/>
      <c r="R252" s="1"/>
      <c r="S252" s="1"/>
      <c r="T252" s="1"/>
      <c r="U252" s="1"/>
      <c r="V252" s="1"/>
      <c r="W252" s="1"/>
      <c r="X252" s="1"/>
      <c r="Y252" s="1"/>
      <c r="Z252" s="1"/>
      <c r="AA252" s="1"/>
      <c r="AB252" s="1"/>
      <c r="AC252" s="1"/>
      <c r="AD252" s="1"/>
      <c r="AE252" s="1"/>
      <c r="AF252" s="1"/>
      <c r="AG252" s="1"/>
    </row>
    <row r="253" spans="1:33" x14ac:dyDescent="0.3">
      <c r="A253" s="1"/>
      <c r="B253" s="1"/>
      <c r="C253" s="1"/>
      <c r="D253" s="1"/>
      <c r="E253" s="1"/>
      <c r="F253" s="1"/>
      <c r="G253" s="1"/>
      <c r="H253" s="1"/>
      <c r="I253" s="78" t="s">
        <v>264</v>
      </c>
      <c r="J253" s="78">
        <v>346.95</v>
      </c>
      <c r="K253" s="1"/>
      <c r="L253" s="1"/>
      <c r="M253" s="1"/>
      <c r="N253" s="1"/>
      <c r="O253" s="1"/>
      <c r="P253" s="1"/>
      <c r="Q253" s="1"/>
      <c r="R253" s="1"/>
      <c r="S253" s="1"/>
      <c r="T253" s="1"/>
      <c r="U253" s="1"/>
      <c r="V253" s="1"/>
      <c r="W253" s="1"/>
      <c r="X253" s="1"/>
      <c r="Y253" s="1"/>
      <c r="Z253" s="1"/>
      <c r="AA253" s="1"/>
      <c r="AB253" s="1"/>
      <c r="AC253" s="1"/>
      <c r="AD253" s="1"/>
      <c r="AE253" s="1"/>
      <c r="AF253" s="1"/>
      <c r="AG253" s="1"/>
    </row>
    <row r="254" spans="1:33" x14ac:dyDescent="0.3">
      <c r="A254" s="1"/>
      <c r="B254" s="1"/>
      <c r="C254" s="1"/>
      <c r="D254" s="1"/>
      <c r="E254" s="1"/>
      <c r="F254" s="1"/>
      <c r="G254" s="1"/>
      <c r="H254" s="1"/>
      <c r="I254" s="78" t="s">
        <v>531</v>
      </c>
      <c r="J254" s="78">
        <v>236.25</v>
      </c>
      <c r="K254" s="1"/>
      <c r="L254" s="1"/>
      <c r="M254" s="1"/>
      <c r="N254" s="1"/>
      <c r="O254" s="1"/>
      <c r="P254" s="1"/>
      <c r="Q254" s="1"/>
      <c r="R254" s="1"/>
      <c r="S254" s="1"/>
      <c r="T254" s="1"/>
      <c r="U254" s="1"/>
      <c r="V254" s="1"/>
      <c r="W254" s="1"/>
      <c r="X254" s="1"/>
      <c r="Y254" s="1"/>
      <c r="Z254" s="1"/>
      <c r="AA254" s="1"/>
      <c r="AB254" s="1"/>
      <c r="AC254" s="1"/>
      <c r="AD254" s="1"/>
      <c r="AE254" s="1"/>
      <c r="AF254" s="1"/>
      <c r="AG254" s="1"/>
    </row>
    <row r="255" spans="1:33" x14ac:dyDescent="0.3">
      <c r="A255" s="1"/>
      <c r="B255" s="1"/>
      <c r="C255" s="1"/>
      <c r="D255" s="1"/>
      <c r="E255" s="1"/>
      <c r="F255" s="1"/>
      <c r="G255" s="1"/>
      <c r="H255" s="1"/>
      <c r="I255" s="78" t="s">
        <v>517</v>
      </c>
      <c r="J255" s="78">
        <v>124</v>
      </c>
      <c r="K255" s="1"/>
      <c r="L255" s="1"/>
      <c r="M255" s="1"/>
      <c r="N255" s="1"/>
      <c r="O255" s="1"/>
      <c r="P255" s="1"/>
      <c r="Q255" s="1"/>
      <c r="R255" s="1"/>
      <c r="S255" s="1"/>
      <c r="T255" s="1"/>
      <c r="U255" s="1"/>
      <c r="V255" s="1"/>
      <c r="W255" s="1"/>
      <c r="X255" s="1"/>
      <c r="Y255" s="1"/>
      <c r="Z255" s="1"/>
      <c r="AA255" s="1"/>
      <c r="AB255" s="1"/>
      <c r="AC255" s="1"/>
      <c r="AD255" s="1"/>
      <c r="AE255" s="1"/>
      <c r="AF255" s="1"/>
      <c r="AG255" s="1"/>
    </row>
    <row r="256" spans="1:33" x14ac:dyDescent="0.3">
      <c r="A256" s="1"/>
      <c r="B256" s="1"/>
      <c r="C256" s="1"/>
      <c r="D256" s="1"/>
      <c r="E256" s="1"/>
      <c r="F256" s="1"/>
      <c r="G256" s="1"/>
      <c r="H256" s="1"/>
      <c r="I256" s="78" t="s">
        <v>553</v>
      </c>
      <c r="J256" s="78">
        <v>64.599999999999994</v>
      </c>
      <c r="K256" s="1"/>
      <c r="L256" s="1"/>
      <c r="M256" s="1"/>
      <c r="N256" s="1"/>
      <c r="O256" s="1"/>
      <c r="P256" s="1"/>
      <c r="Q256" s="1"/>
      <c r="R256" s="1"/>
      <c r="S256" s="1"/>
      <c r="T256" s="1"/>
      <c r="U256" s="1"/>
      <c r="V256" s="1"/>
      <c r="W256" s="1"/>
      <c r="X256" s="1"/>
      <c r="Y256" s="1"/>
      <c r="Z256" s="1"/>
      <c r="AA256" s="1"/>
      <c r="AB256" s="1"/>
      <c r="AC256" s="1"/>
      <c r="AD256" s="1"/>
      <c r="AE256" s="1"/>
      <c r="AF256" s="1"/>
      <c r="AG256" s="1"/>
    </row>
    <row r="257" spans="1:33" x14ac:dyDescent="0.3">
      <c r="A257" s="1"/>
      <c r="B257" s="1"/>
      <c r="C257" s="1"/>
      <c r="D257" s="1"/>
      <c r="E257" s="1"/>
      <c r="F257" s="1"/>
      <c r="G257" s="1"/>
      <c r="H257" s="1"/>
      <c r="I257" s="78" t="s">
        <v>535</v>
      </c>
      <c r="J257" s="78">
        <v>64.599999999999994</v>
      </c>
      <c r="K257" s="1"/>
      <c r="L257" s="1"/>
      <c r="M257" s="1"/>
      <c r="N257" s="1"/>
      <c r="O257" s="1"/>
      <c r="P257" s="1"/>
      <c r="Q257" s="1"/>
      <c r="R257" s="1"/>
      <c r="S257" s="1"/>
      <c r="T257" s="1"/>
      <c r="U257" s="1"/>
      <c r="V257" s="1"/>
      <c r="W257" s="1"/>
      <c r="X257" s="1"/>
      <c r="Y257" s="1"/>
      <c r="Z257" s="1"/>
      <c r="AA257" s="1"/>
      <c r="AB257" s="1"/>
      <c r="AC257" s="1"/>
      <c r="AD257" s="1"/>
      <c r="AE257" s="1"/>
      <c r="AF257" s="1"/>
      <c r="AG257" s="1"/>
    </row>
    <row r="258" spans="1:33" x14ac:dyDescent="0.3">
      <c r="A258" s="1"/>
      <c r="B258" s="1"/>
      <c r="C258" s="1"/>
      <c r="D258" s="1"/>
      <c r="E258" s="1"/>
      <c r="F258" s="1"/>
      <c r="G258" s="1"/>
      <c r="H258" s="1"/>
      <c r="I258" s="78"/>
      <c r="J258" s="78"/>
      <c r="K258" s="1"/>
      <c r="L258" s="1"/>
      <c r="M258" s="1"/>
      <c r="N258" s="1"/>
      <c r="O258" s="1"/>
      <c r="P258" s="1"/>
      <c r="Q258" s="1"/>
      <c r="R258" s="1"/>
      <c r="S258" s="1"/>
      <c r="T258" s="1"/>
      <c r="U258" s="1"/>
      <c r="V258" s="1"/>
      <c r="W258" s="1"/>
      <c r="X258" s="1"/>
      <c r="Y258" s="1"/>
      <c r="Z258" s="1"/>
      <c r="AA258" s="1"/>
      <c r="AB258" s="1"/>
      <c r="AC258" s="1"/>
      <c r="AD258" s="1"/>
      <c r="AE258" s="1"/>
      <c r="AF258" s="1"/>
      <c r="AG258" s="1"/>
    </row>
  </sheetData>
  <mergeCells count="13">
    <mergeCell ref="F175:AG175"/>
    <mergeCell ref="B186:E186"/>
    <mergeCell ref="B171:E171"/>
    <mergeCell ref="B175:B176"/>
    <mergeCell ref="C175:C176"/>
    <mergeCell ref="D175:D176"/>
    <mergeCell ref="E175:E176"/>
    <mergeCell ref="B3:G3"/>
    <mergeCell ref="B6:B7"/>
    <mergeCell ref="C6:C7"/>
    <mergeCell ref="D6:D7"/>
    <mergeCell ref="E6:E7"/>
    <mergeCell ref="F6:A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506</v>
      </c>
      <c r="C5" s="212" t="s">
        <v>1116</v>
      </c>
      <c r="D5" s="212" t="s">
        <v>1116</v>
      </c>
      <c r="E5" s="212" t="s">
        <v>1116</v>
      </c>
      <c r="F5" s="212" t="s">
        <v>1116</v>
      </c>
      <c r="G5" s="212" t="s">
        <v>1116</v>
      </c>
      <c r="H5" s="212" t="s">
        <v>1116</v>
      </c>
      <c r="I5" s="212" t="s">
        <v>1116</v>
      </c>
      <c r="J5" s="212" t="s">
        <v>1116</v>
      </c>
      <c r="K5" s="212" t="s">
        <v>1116</v>
      </c>
      <c r="L5" s="212" t="s">
        <v>1116</v>
      </c>
      <c r="M5" s="212" t="s">
        <v>1116</v>
      </c>
      <c r="N5" s="212" t="s">
        <v>1116</v>
      </c>
      <c r="O5" s="212" t="s">
        <v>1116</v>
      </c>
      <c r="P5" s="212" t="s">
        <v>1116</v>
      </c>
      <c r="Q5" s="212" t="s">
        <v>1116</v>
      </c>
      <c r="R5" s="212" t="s">
        <v>1116</v>
      </c>
      <c r="S5" s="216" t="s">
        <v>506</v>
      </c>
      <c r="T5" s="213" t="s">
        <v>1117</v>
      </c>
      <c r="U5" s="213" t="s">
        <v>1117</v>
      </c>
      <c r="V5" s="213" t="s">
        <v>1117</v>
      </c>
      <c r="W5" s="213" t="s">
        <v>1117</v>
      </c>
      <c r="X5" s="213" t="s">
        <v>1117</v>
      </c>
      <c r="Y5" s="216" t="s">
        <v>506</v>
      </c>
      <c r="Z5" s="214" t="s">
        <v>1117</v>
      </c>
      <c r="AA5" s="214" t="s">
        <v>1117</v>
      </c>
      <c r="AB5" s="214" t="s">
        <v>1117</v>
      </c>
      <c r="AC5" s="214" t="s">
        <v>1117</v>
      </c>
      <c r="AD5" s="214" t="s">
        <v>1117</v>
      </c>
    </row>
    <row r="6" spans="1:30" ht="21" x14ac:dyDescent="0.3">
      <c r="A6" s="1"/>
      <c r="B6" s="216"/>
      <c r="C6" s="215" t="s">
        <v>511</v>
      </c>
      <c r="D6" s="215" t="s">
        <v>511</v>
      </c>
      <c r="E6" s="215" t="s">
        <v>511</v>
      </c>
      <c r="F6" s="215" t="s">
        <v>511</v>
      </c>
      <c r="G6" s="215" t="s">
        <v>510</v>
      </c>
      <c r="H6" s="215" t="s">
        <v>510</v>
      </c>
      <c r="I6" s="215" t="s">
        <v>510</v>
      </c>
      <c r="J6" s="215" t="s">
        <v>510</v>
      </c>
      <c r="K6" s="215" t="s">
        <v>509</v>
      </c>
      <c r="L6" s="215" t="s">
        <v>509</v>
      </c>
      <c r="M6" s="215" t="s">
        <v>509</v>
      </c>
      <c r="N6" s="215" t="s">
        <v>509</v>
      </c>
      <c r="O6" s="212" t="s">
        <v>1118</v>
      </c>
      <c r="P6" s="212" t="s">
        <v>1118</v>
      </c>
      <c r="Q6" s="212" t="s">
        <v>1118</v>
      </c>
      <c r="R6" s="212" t="s">
        <v>1118</v>
      </c>
      <c r="S6" s="216"/>
      <c r="T6" s="213" t="s">
        <v>1119</v>
      </c>
      <c r="U6" s="213" t="s">
        <v>1119</v>
      </c>
      <c r="V6" s="213" t="s">
        <v>1119</v>
      </c>
      <c r="W6" s="213" t="s">
        <v>1119</v>
      </c>
      <c r="X6" s="213" t="s">
        <v>1119</v>
      </c>
      <c r="Y6" s="216"/>
      <c r="Z6" s="214" t="s">
        <v>1120</v>
      </c>
      <c r="AA6" s="214" t="s">
        <v>1120</v>
      </c>
      <c r="AB6" s="214" t="s">
        <v>1120</v>
      </c>
      <c r="AC6" s="214" t="s">
        <v>1120</v>
      </c>
      <c r="AD6" s="214" t="s">
        <v>1120</v>
      </c>
    </row>
    <row r="7" spans="1:30" ht="30.6" x14ac:dyDescent="0.3">
      <c r="A7" s="1"/>
      <c r="B7" s="216"/>
      <c r="C7" s="79" t="s">
        <v>1121</v>
      </c>
      <c r="D7" s="79" t="s">
        <v>1122</v>
      </c>
      <c r="E7" s="79" t="s">
        <v>1123</v>
      </c>
      <c r="F7" s="79" t="s">
        <v>1124</v>
      </c>
      <c r="G7" s="79" t="s">
        <v>1125</v>
      </c>
      <c r="H7" s="79" t="s">
        <v>1126</v>
      </c>
      <c r="I7" s="79" t="s">
        <v>1127</v>
      </c>
      <c r="J7" s="79" t="s">
        <v>1128</v>
      </c>
      <c r="K7" s="79" t="s">
        <v>1129</v>
      </c>
      <c r="L7" s="79" t="s">
        <v>1130</v>
      </c>
      <c r="M7" s="79" t="s">
        <v>1131</v>
      </c>
      <c r="N7" s="79" t="s">
        <v>1132</v>
      </c>
      <c r="O7" s="64" t="s">
        <v>1133</v>
      </c>
      <c r="P7" s="64" t="s">
        <v>1134</v>
      </c>
      <c r="Q7" s="64" t="s">
        <v>1135</v>
      </c>
      <c r="R7" s="64" t="s">
        <v>1136</v>
      </c>
      <c r="S7" s="217"/>
      <c r="T7" s="80" t="s">
        <v>512</v>
      </c>
      <c r="U7" s="80" t="s">
        <v>513</v>
      </c>
      <c r="V7" s="80" t="s">
        <v>514</v>
      </c>
      <c r="W7" s="80" t="s">
        <v>515</v>
      </c>
      <c r="X7" s="80" t="s">
        <v>1136</v>
      </c>
      <c r="Y7" s="217"/>
      <c r="Z7" s="81" t="s">
        <v>1137</v>
      </c>
      <c r="AA7" s="81" t="s">
        <v>1138</v>
      </c>
      <c r="AB7" s="81" t="s">
        <v>1139</v>
      </c>
      <c r="AC7" s="81" t="s">
        <v>1140</v>
      </c>
      <c r="AD7" s="81" t="s">
        <v>956</v>
      </c>
    </row>
    <row r="8" spans="1:30" x14ac:dyDescent="0.3">
      <c r="A8" s="1"/>
      <c r="B8" s="82" t="s">
        <v>731</v>
      </c>
      <c r="C8" s="83">
        <v>147.19999999999999</v>
      </c>
      <c r="D8" s="83">
        <v>158.4</v>
      </c>
      <c r="E8" s="83">
        <v>0</v>
      </c>
      <c r="F8" s="83">
        <v>49.9</v>
      </c>
      <c r="G8" s="83">
        <v>2315.8009999999999</v>
      </c>
      <c r="H8" s="83">
        <v>3070.1</v>
      </c>
      <c r="I8" s="83">
        <v>0</v>
      </c>
      <c r="J8" s="83">
        <v>209.2</v>
      </c>
      <c r="K8" s="83">
        <v>486.2</v>
      </c>
      <c r="L8" s="83">
        <v>0</v>
      </c>
      <c r="M8" s="83">
        <v>0</v>
      </c>
      <c r="N8" s="83">
        <v>0</v>
      </c>
      <c r="O8" s="83">
        <v>355.5</v>
      </c>
      <c r="P8" s="83">
        <v>5595.1009999999997</v>
      </c>
      <c r="Q8" s="83">
        <v>486.2</v>
      </c>
      <c r="R8" s="84">
        <v>6436.8010000000004</v>
      </c>
      <c r="S8" s="82" t="s">
        <v>731</v>
      </c>
      <c r="T8" s="83">
        <v>2949.201</v>
      </c>
      <c r="U8" s="83">
        <v>3228.5</v>
      </c>
      <c r="V8" s="83">
        <v>0</v>
      </c>
      <c r="W8" s="83">
        <v>259.10000000000002</v>
      </c>
      <c r="X8" s="84">
        <v>6436.8010000000004</v>
      </c>
      <c r="Y8" s="82" t="s">
        <v>731</v>
      </c>
      <c r="Z8" s="83">
        <v>204.601</v>
      </c>
      <c r="AA8" s="83">
        <v>72.599999999999994</v>
      </c>
      <c r="AB8" s="83">
        <v>0</v>
      </c>
      <c r="AC8" s="83">
        <v>259.10000000000002</v>
      </c>
      <c r="AD8" s="84">
        <v>536.30100000000004</v>
      </c>
    </row>
    <row r="9" spans="1:30" x14ac:dyDescent="0.3">
      <c r="A9" s="1"/>
      <c r="B9" s="82" t="s">
        <v>732</v>
      </c>
      <c r="C9" s="83">
        <v>147</v>
      </c>
      <c r="D9" s="83">
        <v>154.88999999999999</v>
      </c>
      <c r="E9" s="83">
        <v>0</v>
      </c>
      <c r="F9" s="83">
        <v>42.4</v>
      </c>
      <c r="G9" s="83">
        <v>2227.0329999999999</v>
      </c>
      <c r="H9" s="83">
        <v>3081.3</v>
      </c>
      <c r="I9" s="83">
        <v>0</v>
      </c>
      <c r="J9" s="83">
        <v>154</v>
      </c>
      <c r="K9" s="83">
        <v>477.2</v>
      </c>
      <c r="L9" s="83">
        <v>0</v>
      </c>
      <c r="M9" s="83">
        <v>0</v>
      </c>
      <c r="N9" s="83">
        <v>0</v>
      </c>
      <c r="O9" s="83">
        <v>344.29</v>
      </c>
      <c r="P9" s="83">
        <v>5462.3329999999996</v>
      </c>
      <c r="Q9" s="83">
        <v>477.2</v>
      </c>
      <c r="R9" s="84">
        <v>6283.8230000000003</v>
      </c>
      <c r="S9" s="82" t="s">
        <v>732</v>
      </c>
      <c r="T9" s="83">
        <v>2851.2330000000002</v>
      </c>
      <c r="U9" s="83">
        <v>3236.19</v>
      </c>
      <c r="V9" s="83">
        <v>0</v>
      </c>
      <c r="W9" s="83">
        <v>196.4</v>
      </c>
      <c r="X9" s="84">
        <v>6283.8230000000003</v>
      </c>
      <c r="Y9" s="82" t="s">
        <v>732</v>
      </c>
      <c r="Z9" s="83">
        <v>196.333</v>
      </c>
      <c r="AA9" s="83">
        <v>69.19</v>
      </c>
      <c r="AB9" s="83">
        <v>0</v>
      </c>
      <c r="AC9" s="83">
        <v>196.4</v>
      </c>
      <c r="AD9" s="84">
        <v>461.923</v>
      </c>
    </row>
    <row r="10" spans="1:30" x14ac:dyDescent="0.3">
      <c r="A10" s="1"/>
      <c r="B10" s="82" t="s">
        <v>733</v>
      </c>
      <c r="C10" s="83">
        <v>107.6</v>
      </c>
      <c r="D10" s="83">
        <v>156.9</v>
      </c>
      <c r="E10" s="83">
        <v>0</v>
      </c>
      <c r="F10" s="83">
        <v>42.5</v>
      </c>
      <c r="G10" s="83">
        <v>2317.7130000000002</v>
      </c>
      <c r="H10" s="83">
        <v>3152.7</v>
      </c>
      <c r="I10" s="83">
        <v>0</v>
      </c>
      <c r="J10" s="83">
        <v>95.5</v>
      </c>
      <c r="K10" s="83">
        <v>443.7</v>
      </c>
      <c r="L10" s="83">
        <v>0</v>
      </c>
      <c r="M10" s="83">
        <v>0</v>
      </c>
      <c r="N10" s="83">
        <v>0</v>
      </c>
      <c r="O10" s="83">
        <v>307</v>
      </c>
      <c r="P10" s="83">
        <v>5565.9129999999996</v>
      </c>
      <c r="Q10" s="83">
        <v>443.7</v>
      </c>
      <c r="R10" s="84">
        <v>6316.6130000000003</v>
      </c>
      <c r="S10" s="82" t="s">
        <v>733</v>
      </c>
      <c r="T10" s="83">
        <v>2869.0129999999999</v>
      </c>
      <c r="U10" s="83">
        <v>3309.6</v>
      </c>
      <c r="V10" s="83">
        <v>0</v>
      </c>
      <c r="W10" s="83">
        <v>138</v>
      </c>
      <c r="X10" s="84">
        <v>6316.6130000000003</v>
      </c>
      <c r="Y10" s="82" t="s">
        <v>733</v>
      </c>
      <c r="Z10" s="83">
        <v>184.01300000000001</v>
      </c>
      <c r="AA10" s="83">
        <v>70.5</v>
      </c>
      <c r="AB10" s="83">
        <v>0</v>
      </c>
      <c r="AC10" s="83">
        <v>138</v>
      </c>
      <c r="AD10" s="84">
        <v>392.51299999999998</v>
      </c>
    </row>
    <row r="11" spans="1:30" x14ac:dyDescent="0.3">
      <c r="A11" s="1"/>
      <c r="B11" s="82" t="s">
        <v>734</v>
      </c>
      <c r="C11" s="83">
        <v>106.4</v>
      </c>
      <c r="D11" s="83">
        <v>154.22</v>
      </c>
      <c r="E11" s="83">
        <v>0</v>
      </c>
      <c r="F11" s="83">
        <v>50.6</v>
      </c>
      <c r="G11" s="83">
        <v>2238.6550000000002</v>
      </c>
      <c r="H11" s="83">
        <v>3138.2</v>
      </c>
      <c r="I11" s="83">
        <v>0</v>
      </c>
      <c r="J11" s="83">
        <v>123</v>
      </c>
      <c r="K11" s="83">
        <v>444</v>
      </c>
      <c r="L11" s="83">
        <v>0</v>
      </c>
      <c r="M11" s="83">
        <v>0</v>
      </c>
      <c r="N11" s="83">
        <v>0</v>
      </c>
      <c r="O11" s="83">
        <v>311.22000000000003</v>
      </c>
      <c r="P11" s="83">
        <v>5499.8549999999996</v>
      </c>
      <c r="Q11" s="83">
        <v>444</v>
      </c>
      <c r="R11" s="84">
        <v>6255.0749999999998</v>
      </c>
      <c r="S11" s="82" t="s">
        <v>734</v>
      </c>
      <c r="T11" s="83">
        <v>2789.0549999999998</v>
      </c>
      <c r="U11" s="83">
        <v>3292.42</v>
      </c>
      <c r="V11" s="83">
        <v>0</v>
      </c>
      <c r="W11" s="83">
        <v>173.6</v>
      </c>
      <c r="X11" s="84">
        <v>6255.0749999999998</v>
      </c>
      <c r="Y11" s="82" t="s">
        <v>734</v>
      </c>
      <c r="Z11" s="83">
        <v>181.45500000000001</v>
      </c>
      <c r="AA11" s="83">
        <v>68.819999999999993</v>
      </c>
      <c r="AB11" s="83">
        <v>0</v>
      </c>
      <c r="AC11" s="83">
        <v>173.6</v>
      </c>
      <c r="AD11" s="84">
        <v>423.875</v>
      </c>
    </row>
    <row r="12" spans="1:30" x14ac:dyDescent="0.3">
      <c r="A12" s="1"/>
      <c r="B12" s="82" t="s">
        <v>735</v>
      </c>
      <c r="C12" s="83">
        <v>104.9</v>
      </c>
      <c r="D12" s="83">
        <v>156.19999999999999</v>
      </c>
      <c r="E12" s="83">
        <v>0</v>
      </c>
      <c r="F12" s="83">
        <v>54.5</v>
      </c>
      <c r="G12" s="83">
        <v>2080.3139999999999</v>
      </c>
      <c r="H12" s="83">
        <v>3133.8</v>
      </c>
      <c r="I12" s="83">
        <v>0</v>
      </c>
      <c r="J12" s="83">
        <v>205.3</v>
      </c>
      <c r="K12" s="83">
        <v>436.8</v>
      </c>
      <c r="L12" s="83">
        <v>0</v>
      </c>
      <c r="M12" s="83">
        <v>0</v>
      </c>
      <c r="N12" s="83">
        <v>0</v>
      </c>
      <c r="O12" s="83">
        <v>315.60000000000002</v>
      </c>
      <c r="P12" s="83">
        <v>5419.4139999999998</v>
      </c>
      <c r="Q12" s="83">
        <v>436.8</v>
      </c>
      <c r="R12" s="84">
        <v>6171.8140000000003</v>
      </c>
      <c r="S12" s="82" t="s">
        <v>735</v>
      </c>
      <c r="T12" s="83">
        <v>2622.0140000000001</v>
      </c>
      <c r="U12" s="83">
        <v>3290</v>
      </c>
      <c r="V12" s="83">
        <v>0</v>
      </c>
      <c r="W12" s="83">
        <v>259.8</v>
      </c>
      <c r="X12" s="84">
        <v>6171.8140000000003</v>
      </c>
      <c r="Y12" s="82" t="s">
        <v>735</v>
      </c>
      <c r="Z12" s="83">
        <v>179.51400000000001</v>
      </c>
      <c r="AA12" s="83">
        <v>70.400000000000006</v>
      </c>
      <c r="AB12" s="83">
        <v>0</v>
      </c>
      <c r="AC12" s="83">
        <v>259.8</v>
      </c>
      <c r="AD12" s="84">
        <v>509.714</v>
      </c>
    </row>
    <row r="13" spans="1:30" x14ac:dyDescent="0.3">
      <c r="A13" s="1"/>
      <c r="B13" s="82" t="s">
        <v>736</v>
      </c>
      <c r="C13" s="83">
        <v>105.6</v>
      </c>
      <c r="D13" s="83">
        <v>155.27000000000001</v>
      </c>
      <c r="E13" s="83">
        <v>0</v>
      </c>
      <c r="F13" s="83">
        <v>52.2</v>
      </c>
      <c r="G13" s="83">
        <v>2164.6640000000002</v>
      </c>
      <c r="H13" s="83">
        <v>3071.4</v>
      </c>
      <c r="I13" s="83">
        <v>0</v>
      </c>
      <c r="J13" s="83">
        <v>200.3</v>
      </c>
      <c r="K13" s="83">
        <v>449.6</v>
      </c>
      <c r="L13" s="83">
        <v>0</v>
      </c>
      <c r="M13" s="83">
        <v>0</v>
      </c>
      <c r="N13" s="83">
        <v>0</v>
      </c>
      <c r="O13" s="83">
        <v>313.07</v>
      </c>
      <c r="P13" s="83">
        <v>5436.3639999999996</v>
      </c>
      <c r="Q13" s="83">
        <v>449.6</v>
      </c>
      <c r="R13" s="84">
        <v>6199.0339999999997</v>
      </c>
      <c r="S13" s="82" t="s">
        <v>736</v>
      </c>
      <c r="T13" s="83">
        <v>2719.864</v>
      </c>
      <c r="U13" s="83">
        <v>3226.67</v>
      </c>
      <c r="V13" s="83">
        <v>0</v>
      </c>
      <c r="W13" s="83">
        <v>252.5</v>
      </c>
      <c r="X13" s="84">
        <v>6199.0339999999997</v>
      </c>
      <c r="Y13" s="82" t="s">
        <v>736</v>
      </c>
      <c r="Z13" s="83">
        <v>172.76400000000001</v>
      </c>
      <c r="AA13" s="83">
        <v>70.17</v>
      </c>
      <c r="AB13" s="83">
        <v>0</v>
      </c>
      <c r="AC13" s="83">
        <v>252.5</v>
      </c>
      <c r="AD13" s="84">
        <v>495.43400000000003</v>
      </c>
    </row>
    <row r="14" spans="1:30" x14ac:dyDescent="0.3">
      <c r="A14" s="1"/>
      <c r="B14" s="82" t="s">
        <v>737</v>
      </c>
      <c r="C14" s="83">
        <v>107.3</v>
      </c>
      <c r="D14" s="83">
        <v>155.49</v>
      </c>
      <c r="E14" s="83">
        <v>0</v>
      </c>
      <c r="F14" s="83">
        <v>43</v>
      </c>
      <c r="G14" s="83">
        <v>2172.114</v>
      </c>
      <c r="H14" s="83">
        <v>3084.6</v>
      </c>
      <c r="I14" s="83">
        <v>0</v>
      </c>
      <c r="J14" s="83">
        <v>200</v>
      </c>
      <c r="K14" s="83">
        <v>441.9</v>
      </c>
      <c r="L14" s="83">
        <v>0</v>
      </c>
      <c r="M14" s="83">
        <v>0</v>
      </c>
      <c r="N14" s="83">
        <v>0</v>
      </c>
      <c r="O14" s="83">
        <v>305.79000000000002</v>
      </c>
      <c r="P14" s="83">
        <v>5456.7139999999999</v>
      </c>
      <c r="Q14" s="83">
        <v>441.9</v>
      </c>
      <c r="R14" s="84">
        <v>6204.4040000000005</v>
      </c>
      <c r="S14" s="82" t="s">
        <v>737</v>
      </c>
      <c r="T14" s="83">
        <v>2721.3139999999999</v>
      </c>
      <c r="U14" s="83">
        <v>3240.09</v>
      </c>
      <c r="V14" s="83">
        <v>0</v>
      </c>
      <c r="W14" s="83">
        <v>243</v>
      </c>
      <c r="X14" s="84">
        <v>6204.4040000000005</v>
      </c>
      <c r="Y14" s="82" t="s">
        <v>737</v>
      </c>
      <c r="Z14" s="83">
        <v>171.214</v>
      </c>
      <c r="AA14" s="83">
        <v>69.790000000000006</v>
      </c>
      <c r="AB14" s="83">
        <v>0</v>
      </c>
      <c r="AC14" s="83">
        <v>243</v>
      </c>
      <c r="AD14" s="84">
        <v>484.00400000000002</v>
      </c>
    </row>
    <row r="15" spans="1:30" x14ac:dyDescent="0.3">
      <c r="A15" s="1"/>
      <c r="B15" s="82" t="s">
        <v>738</v>
      </c>
      <c r="C15" s="83">
        <v>108.8</v>
      </c>
      <c r="D15" s="83">
        <v>155.01</v>
      </c>
      <c r="E15" s="83">
        <v>0</v>
      </c>
      <c r="F15" s="83">
        <v>40.1</v>
      </c>
      <c r="G15" s="83">
        <v>2125.6610000000001</v>
      </c>
      <c r="H15" s="83">
        <v>3025.1</v>
      </c>
      <c r="I15" s="83">
        <v>0</v>
      </c>
      <c r="J15" s="83">
        <v>241.8</v>
      </c>
      <c r="K15" s="83">
        <v>440.6</v>
      </c>
      <c r="L15" s="83">
        <v>0</v>
      </c>
      <c r="M15" s="83">
        <v>0</v>
      </c>
      <c r="N15" s="83">
        <v>0</v>
      </c>
      <c r="O15" s="83">
        <v>303.91000000000003</v>
      </c>
      <c r="P15" s="83">
        <v>5392.5609999999997</v>
      </c>
      <c r="Q15" s="83">
        <v>440.6</v>
      </c>
      <c r="R15" s="84">
        <v>6137.0709999999999</v>
      </c>
      <c r="S15" s="82" t="s">
        <v>738</v>
      </c>
      <c r="T15" s="83">
        <v>2675.0610000000001</v>
      </c>
      <c r="U15" s="83">
        <v>3180.11</v>
      </c>
      <c r="V15" s="83">
        <v>0</v>
      </c>
      <c r="W15" s="83">
        <v>281.89999999999998</v>
      </c>
      <c r="X15" s="84">
        <v>6137.0709999999999</v>
      </c>
      <c r="Y15" s="82" t="s">
        <v>738</v>
      </c>
      <c r="Z15" s="83">
        <v>170.06100000000001</v>
      </c>
      <c r="AA15" s="83">
        <v>69.209999999999994</v>
      </c>
      <c r="AB15" s="83">
        <v>0</v>
      </c>
      <c r="AC15" s="83">
        <v>281.89999999999998</v>
      </c>
      <c r="AD15" s="84">
        <v>521.17100000000005</v>
      </c>
    </row>
    <row r="16" spans="1:30" x14ac:dyDescent="0.3">
      <c r="A16" s="1"/>
      <c r="B16" s="82" t="s">
        <v>739</v>
      </c>
      <c r="C16" s="83">
        <v>107.9</v>
      </c>
      <c r="D16" s="83">
        <v>154.59</v>
      </c>
      <c r="E16" s="83">
        <v>0</v>
      </c>
      <c r="F16" s="83">
        <v>45.4</v>
      </c>
      <c r="G16" s="83">
        <v>2100.808</v>
      </c>
      <c r="H16" s="83">
        <v>3036.7</v>
      </c>
      <c r="I16" s="83">
        <v>0</v>
      </c>
      <c r="J16" s="83">
        <v>316.39999999999998</v>
      </c>
      <c r="K16" s="83">
        <v>440</v>
      </c>
      <c r="L16" s="83">
        <v>0</v>
      </c>
      <c r="M16" s="83">
        <v>0</v>
      </c>
      <c r="N16" s="83">
        <v>0</v>
      </c>
      <c r="O16" s="83">
        <v>307.89</v>
      </c>
      <c r="P16" s="83">
        <v>5453.9080000000004</v>
      </c>
      <c r="Q16" s="83">
        <v>440</v>
      </c>
      <c r="R16" s="84">
        <v>6201.7979999999998</v>
      </c>
      <c r="S16" s="82" t="s">
        <v>739</v>
      </c>
      <c r="T16" s="83">
        <v>2648.7080000000001</v>
      </c>
      <c r="U16" s="83">
        <v>3191.29</v>
      </c>
      <c r="V16" s="83">
        <v>0</v>
      </c>
      <c r="W16" s="83">
        <v>361.8</v>
      </c>
      <c r="X16" s="84">
        <v>6201.7979999999998</v>
      </c>
      <c r="Y16" s="82" t="s">
        <v>739</v>
      </c>
      <c r="Z16" s="83">
        <v>169.608</v>
      </c>
      <c r="AA16" s="83">
        <v>68.790000000000006</v>
      </c>
      <c r="AB16" s="83">
        <v>0</v>
      </c>
      <c r="AC16" s="83">
        <v>361.8</v>
      </c>
      <c r="AD16" s="84">
        <v>600.19799999999998</v>
      </c>
    </row>
    <row r="17" spans="1:30" x14ac:dyDescent="0.3">
      <c r="A17" s="1"/>
      <c r="B17" s="82" t="s">
        <v>740</v>
      </c>
      <c r="C17" s="83">
        <v>108.1</v>
      </c>
      <c r="D17" s="83">
        <v>155.97</v>
      </c>
      <c r="E17" s="83">
        <v>0</v>
      </c>
      <c r="F17" s="83">
        <v>48.1</v>
      </c>
      <c r="G17" s="83">
        <v>2119.9580000000001</v>
      </c>
      <c r="H17" s="83">
        <v>3049.1</v>
      </c>
      <c r="I17" s="83">
        <v>0</v>
      </c>
      <c r="J17" s="83">
        <v>384.5</v>
      </c>
      <c r="K17" s="83">
        <v>436.9</v>
      </c>
      <c r="L17" s="83">
        <v>0</v>
      </c>
      <c r="M17" s="83">
        <v>0</v>
      </c>
      <c r="N17" s="83">
        <v>0</v>
      </c>
      <c r="O17" s="83">
        <v>312.17</v>
      </c>
      <c r="P17" s="83">
        <v>5553.558</v>
      </c>
      <c r="Q17" s="83">
        <v>436.9</v>
      </c>
      <c r="R17" s="84">
        <v>6302.6279999999997</v>
      </c>
      <c r="S17" s="82" t="s">
        <v>740</v>
      </c>
      <c r="T17" s="83">
        <v>2664.9580000000001</v>
      </c>
      <c r="U17" s="83">
        <v>3205.07</v>
      </c>
      <c r="V17" s="83">
        <v>0</v>
      </c>
      <c r="W17" s="83">
        <v>432.6</v>
      </c>
      <c r="X17" s="84">
        <v>6302.6279999999997</v>
      </c>
      <c r="Y17" s="82" t="s">
        <v>740</v>
      </c>
      <c r="Z17" s="83">
        <v>166.75800000000001</v>
      </c>
      <c r="AA17" s="83">
        <v>70.17</v>
      </c>
      <c r="AB17" s="83">
        <v>0</v>
      </c>
      <c r="AC17" s="83">
        <v>432.6</v>
      </c>
      <c r="AD17" s="84">
        <v>669.52800000000002</v>
      </c>
    </row>
    <row r="18" spans="1:30" x14ac:dyDescent="0.3">
      <c r="A18" s="1"/>
      <c r="B18" s="82" t="s">
        <v>741</v>
      </c>
      <c r="C18" s="83">
        <v>106.3</v>
      </c>
      <c r="D18" s="83">
        <v>155.18</v>
      </c>
      <c r="E18" s="83">
        <v>0</v>
      </c>
      <c r="F18" s="83">
        <v>46.4</v>
      </c>
      <c r="G18" s="83">
        <v>2043.316</v>
      </c>
      <c r="H18" s="83">
        <v>3136.1</v>
      </c>
      <c r="I18" s="83">
        <v>0</v>
      </c>
      <c r="J18" s="83">
        <v>433.6</v>
      </c>
      <c r="K18" s="83">
        <v>431.9</v>
      </c>
      <c r="L18" s="83">
        <v>0</v>
      </c>
      <c r="M18" s="83">
        <v>0</v>
      </c>
      <c r="N18" s="83">
        <v>0</v>
      </c>
      <c r="O18" s="83">
        <v>307.88</v>
      </c>
      <c r="P18" s="83">
        <v>5613.0159999999996</v>
      </c>
      <c r="Q18" s="83">
        <v>431.9</v>
      </c>
      <c r="R18" s="84">
        <v>6352.7960000000003</v>
      </c>
      <c r="S18" s="82" t="s">
        <v>741</v>
      </c>
      <c r="T18" s="83">
        <v>2581.5160000000001</v>
      </c>
      <c r="U18" s="83">
        <v>3291.28</v>
      </c>
      <c r="V18" s="83">
        <v>0</v>
      </c>
      <c r="W18" s="83">
        <v>480</v>
      </c>
      <c r="X18" s="84">
        <v>6352.7960000000003</v>
      </c>
      <c r="Y18" s="82" t="s">
        <v>741</v>
      </c>
      <c r="Z18" s="83">
        <v>163.816</v>
      </c>
      <c r="AA18" s="83">
        <v>69.680000000000007</v>
      </c>
      <c r="AB18" s="83">
        <v>0</v>
      </c>
      <c r="AC18" s="83">
        <v>480</v>
      </c>
      <c r="AD18" s="84">
        <v>713.49599999999998</v>
      </c>
    </row>
    <row r="19" spans="1:30" x14ac:dyDescent="0.3">
      <c r="A19" s="1"/>
      <c r="B19" s="82" t="s">
        <v>742</v>
      </c>
      <c r="C19" s="83">
        <v>113</v>
      </c>
      <c r="D19" s="83">
        <v>156.06</v>
      </c>
      <c r="E19" s="83">
        <v>0</v>
      </c>
      <c r="F19" s="83">
        <v>47.2</v>
      </c>
      <c r="G19" s="83">
        <v>2120.8690000000001</v>
      </c>
      <c r="H19" s="83">
        <v>3120</v>
      </c>
      <c r="I19" s="83">
        <v>0</v>
      </c>
      <c r="J19" s="83">
        <v>449.8</v>
      </c>
      <c r="K19" s="83">
        <v>500</v>
      </c>
      <c r="L19" s="83">
        <v>0</v>
      </c>
      <c r="M19" s="83">
        <v>4.2</v>
      </c>
      <c r="N19" s="83">
        <v>0</v>
      </c>
      <c r="O19" s="83">
        <v>316.26</v>
      </c>
      <c r="P19" s="83">
        <v>5690.6689999999999</v>
      </c>
      <c r="Q19" s="83">
        <v>504.2</v>
      </c>
      <c r="R19" s="84">
        <v>6511.1289999999999</v>
      </c>
      <c r="S19" s="82" t="s">
        <v>742</v>
      </c>
      <c r="T19" s="83">
        <v>2733.8690000000001</v>
      </c>
      <c r="U19" s="83">
        <v>3276.06</v>
      </c>
      <c r="V19" s="83">
        <v>4.2</v>
      </c>
      <c r="W19" s="83">
        <v>497</v>
      </c>
      <c r="X19" s="84">
        <v>6511.1289999999999</v>
      </c>
      <c r="Y19" s="82" t="s">
        <v>742</v>
      </c>
      <c r="Z19" s="83">
        <v>166.16900000000001</v>
      </c>
      <c r="AA19" s="83">
        <v>70.56</v>
      </c>
      <c r="AB19" s="83">
        <v>4.2</v>
      </c>
      <c r="AC19" s="83">
        <v>497</v>
      </c>
      <c r="AD19" s="84">
        <v>737.92899999999997</v>
      </c>
    </row>
    <row r="20" spans="1:30" x14ac:dyDescent="0.3">
      <c r="A20" s="1"/>
      <c r="B20" s="82" t="s">
        <v>743</v>
      </c>
      <c r="C20" s="83">
        <v>137.80000000000001</v>
      </c>
      <c r="D20" s="83">
        <v>155.97999999999999</v>
      </c>
      <c r="E20" s="83">
        <v>0</v>
      </c>
      <c r="F20" s="83">
        <v>49.9</v>
      </c>
      <c r="G20" s="83">
        <v>2180.0129999999999</v>
      </c>
      <c r="H20" s="83">
        <v>3132.7</v>
      </c>
      <c r="I20" s="83">
        <v>0</v>
      </c>
      <c r="J20" s="83">
        <v>481</v>
      </c>
      <c r="K20" s="83">
        <v>496.6</v>
      </c>
      <c r="L20" s="83">
        <v>0</v>
      </c>
      <c r="M20" s="83">
        <v>87.21</v>
      </c>
      <c r="N20" s="83">
        <v>0</v>
      </c>
      <c r="O20" s="83">
        <v>343.68</v>
      </c>
      <c r="P20" s="83">
        <v>5793.7129999999997</v>
      </c>
      <c r="Q20" s="83">
        <v>583.80999999999995</v>
      </c>
      <c r="R20" s="84">
        <v>6721.2030000000004</v>
      </c>
      <c r="S20" s="82" t="s">
        <v>743</v>
      </c>
      <c r="T20" s="83">
        <v>2814.413</v>
      </c>
      <c r="U20" s="83">
        <v>3288.68</v>
      </c>
      <c r="V20" s="83">
        <v>87.21</v>
      </c>
      <c r="W20" s="83">
        <v>530.9</v>
      </c>
      <c r="X20" s="84">
        <v>6721.2030000000004</v>
      </c>
      <c r="Y20" s="82" t="s">
        <v>743</v>
      </c>
      <c r="Z20" s="83">
        <v>179.71299999999999</v>
      </c>
      <c r="AA20" s="83">
        <v>70.680000000000007</v>
      </c>
      <c r="AB20" s="83">
        <v>87.21</v>
      </c>
      <c r="AC20" s="83">
        <v>530.9</v>
      </c>
      <c r="AD20" s="84">
        <v>868.50300000000004</v>
      </c>
    </row>
    <row r="21" spans="1:30" x14ac:dyDescent="0.3">
      <c r="A21" s="1"/>
      <c r="B21" s="82" t="s">
        <v>744</v>
      </c>
      <c r="C21" s="83">
        <v>143.6</v>
      </c>
      <c r="D21" s="83">
        <v>156.62</v>
      </c>
      <c r="E21" s="83">
        <v>0</v>
      </c>
      <c r="F21" s="83">
        <v>49</v>
      </c>
      <c r="G21" s="83">
        <v>1992.3510000000001</v>
      </c>
      <c r="H21" s="83">
        <v>3130.4</v>
      </c>
      <c r="I21" s="83">
        <v>0</v>
      </c>
      <c r="J21" s="83">
        <v>431.4</v>
      </c>
      <c r="K21" s="83">
        <v>496.8</v>
      </c>
      <c r="L21" s="83">
        <v>0</v>
      </c>
      <c r="M21" s="83">
        <v>331.66</v>
      </c>
      <c r="N21" s="83">
        <v>0</v>
      </c>
      <c r="O21" s="83">
        <v>349.22</v>
      </c>
      <c r="P21" s="83">
        <v>5554.1509999999998</v>
      </c>
      <c r="Q21" s="83">
        <v>828.46</v>
      </c>
      <c r="R21" s="84">
        <v>6731.8310000000001</v>
      </c>
      <c r="S21" s="82" t="s">
        <v>744</v>
      </c>
      <c r="T21" s="83">
        <v>2632.7510000000002</v>
      </c>
      <c r="U21" s="83">
        <v>3287.02</v>
      </c>
      <c r="V21" s="83">
        <v>331.66</v>
      </c>
      <c r="W21" s="83">
        <v>480.4</v>
      </c>
      <c r="X21" s="84">
        <v>6731.8310000000001</v>
      </c>
      <c r="Y21" s="82" t="s">
        <v>744</v>
      </c>
      <c r="Z21" s="83">
        <v>183.45099999999999</v>
      </c>
      <c r="AA21" s="83">
        <v>69.72</v>
      </c>
      <c r="AB21" s="83">
        <v>331.66</v>
      </c>
      <c r="AC21" s="83">
        <v>480.4</v>
      </c>
      <c r="AD21" s="84">
        <v>1065.231</v>
      </c>
    </row>
    <row r="22" spans="1:30" x14ac:dyDescent="0.3">
      <c r="A22" s="1"/>
      <c r="B22" s="82" t="s">
        <v>745</v>
      </c>
      <c r="C22" s="83">
        <v>141.19999999999999</v>
      </c>
      <c r="D22" s="83">
        <v>155.9</v>
      </c>
      <c r="E22" s="83">
        <v>0.1</v>
      </c>
      <c r="F22" s="83">
        <v>56.7</v>
      </c>
      <c r="G22" s="83">
        <v>1901.124</v>
      </c>
      <c r="H22" s="83">
        <v>3176.8</v>
      </c>
      <c r="I22" s="83">
        <v>0.1</v>
      </c>
      <c r="J22" s="83">
        <v>405.1</v>
      </c>
      <c r="K22" s="83">
        <v>496.8</v>
      </c>
      <c r="L22" s="83">
        <v>0</v>
      </c>
      <c r="M22" s="83">
        <v>544.71</v>
      </c>
      <c r="N22" s="83">
        <v>0</v>
      </c>
      <c r="O22" s="83">
        <v>353.9</v>
      </c>
      <c r="P22" s="83">
        <v>5483.1239999999998</v>
      </c>
      <c r="Q22" s="83">
        <v>1041.51</v>
      </c>
      <c r="R22" s="84">
        <v>6878.5339999999997</v>
      </c>
      <c r="S22" s="82" t="s">
        <v>745</v>
      </c>
      <c r="T22" s="83">
        <v>2539.1239999999998</v>
      </c>
      <c r="U22" s="83">
        <v>3332.7</v>
      </c>
      <c r="V22" s="83">
        <v>544.91</v>
      </c>
      <c r="W22" s="83">
        <v>461.8</v>
      </c>
      <c r="X22" s="84">
        <v>6878.5339999999997</v>
      </c>
      <c r="Y22" s="82" t="s">
        <v>745</v>
      </c>
      <c r="Z22" s="83">
        <v>184.72399999999999</v>
      </c>
      <c r="AA22" s="83">
        <v>70.599999999999994</v>
      </c>
      <c r="AB22" s="83">
        <v>544.91</v>
      </c>
      <c r="AC22" s="83">
        <v>461.8</v>
      </c>
      <c r="AD22" s="84">
        <v>1262.0340000000001</v>
      </c>
    </row>
    <row r="23" spans="1:30" x14ac:dyDescent="0.3">
      <c r="A23" s="1"/>
      <c r="B23" s="82" t="s">
        <v>746</v>
      </c>
      <c r="C23" s="83">
        <v>138.30000000000001</v>
      </c>
      <c r="D23" s="83">
        <v>158.59</v>
      </c>
      <c r="E23" s="83">
        <v>0.1</v>
      </c>
      <c r="F23" s="83">
        <v>60.4</v>
      </c>
      <c r="G23" s="83">
        <v>1871.8389999999999</v>
      </c>
      <c r="H23" s="83">
        <v>3160.5</v>
      </c>
      <c r="I23" s="83">
        <v>0.1</v>
      </c>
      <c r="J23" s="83">
        <v>364.1</v>
      </c>
      <c r="K23" s="83">
        <v>502.7</v>
      </c>
      <c r="L23" s="83">
        <v>0</v>
      </c>
      <c r="M23" s="83">
        <v>628.28</v>
      </c>
      <c r="N23" s="83">
        <v>0</v>
      </c>
      <c r="O23" s="83">
        <v>357.39</v>
      </c>
      <c r="P23" s="83">
        <v>5396.5389999999998</v>
      </c>
      <c r="Q23" s="83">
        <v>1130.98</v>
      </c>
      <c r="R23" s="84">
        <v>6884.9089999999997</v>
      </c>
      <c r="S23" s="82" t="s">
        <v>746</v>
      </c>
      <c r="T23" s="83">
        <v>2512.8389999999999</v>
      </c>
      <c r="U23" s="83">
        <v>3319.09</v>
      </c>
      <c r="V23" s="83">
        <v>628.48</v>
      </c>
      <c r="W23" s="83">
        <v>424.5</v>
      </c>
      <c r="X23" s="84">
        <v>6884.9089999999997</v>
      </c>
      <c r="Y23" s="82" t="s">
        <v>746</v>
      </c>
      <c r="Z23" s="83">
        <v>183.63900000000001</v>
      </c>
      <c r="AA23" s="83">
        <v>71.989999999999995</v>
      </c>
      <c r="AB23" s="83">
        <v>628.48</v>
      </c>
      <c r="AC23" s="83">
        <v>424.5</v>
      </c>
      <c r="AD23" s="84">
        <v>1308.6089999999999</v>
      </c>
    </row>
    <row r="24" spans="1:30" x14ac:dyDescent="0.3">
      <c r="A24" s="1"/>
      <c r="B24" s="82" t="s">
        <v>747</v>
      </c>
      <c r="C24" s="83">
        <v>142.4</v>
      </c>
      <c r="D24" s="83">
        <v>156.53</v>
      </c>
      <c r="E24" s="83">
        <v>0.2</v>
      </c>
      <c r="F24" s="83">
        <v>70.099999999999994</v>
      </c>
      <c r="G24" s="83">
        <v>2168.8870000000002</v>
      </c>
      <c r="H24" s="83">
        <v>3103.2</v>
      </c>
      <c r="I24" s="83">
        <v>0.7</v>
      </c>
      <c r="J24" s="83">
        <v>315.5</v>
      </c>
      <c r="K24" s="83">
        <v>509</v>
      </c>
      <c r="L24" s="83">
        <v>0</v>
      </c>
      <c r="M24" s="83">
        <v>652.32000000000005</v>
      </c>
      <c r="N24" s="83">
        <v>0</v>
      </c>
      <c r="O24" s="83">
        <v>369.23</v>
      </c>
      <c r="P24" s="83">
        <v>5588.2870000000003</v>
      </c>
      <c r="Q24" s="83">
        <v>1161.32</v>
      </c>
      <c r="R24" s="84">
        <v>7118.8370000000004</v>
      </c>
      <c r="S24" s="82" t="s">
        <v>747</v>
      </c>
      <c r="T24" s="83">
        <v>2820.2869999999998</v>
      </c>
      <c r="U24" s="83">
        <v>3259.73</v>
      </c>
      <c r="V24" s="83">
        <v>653.22</v>
      </c>
      <c r="W24" s="83">
        <v>385.6</v>
      </c>
      <c r="X24" s="84">
        <v>7118.8370000000004</v>
      </c>
      <c r="Y24" s="82" t="s">
        <v>747</v>
      </c>
      <c r="Z24" s="83">
        <v>183.78700000000001</v>
      </c>
      <c r="AA24" s="83">
        <v>69.430000000000007</v>
      </c>
      <c r="AB24" s="83">
        <v>653.22</v>
      </c>
      <c r="AC24" s="83">
        <v>385.6</v>
      </c>
      <c r="AD24" s="84">
        <v>1292.037</v>
      </c>
    </row>
    <row r="25" spans="1:30" x14ac:dyDescent="0.3">
      <c r="A25" s="1"/>
      <c r="B25" s="82" t="s">
        <v>748</v>
      </c>
      <c r="C25" s="83">
        <v>149.30000000000001</v>
      </c>
      <c r="D25" s="83">
        <v>155.16</v>
      </c>
      <c r="E25" s="83">
        <v>0.3</v>
      </c>
      <c r="F25" s="83">
        <v>69.2</v>
      </c>
      <c r="G25" s="83">
        <v>2334.4459999999999</v>
      </c>
      <c r="H25" s="83">
        <v>3113.1</v>
      </c>
      <c r="I25" s="83">
        <v>0.9</v>
      </c>
      <c r="J25" s="83">
        <v>336.3</v>
      </c>
      <c r="K25" s="83">
        <v>501.3</v>
      </c>
      <c r="L25" s="83">
        <v>0</v>
      </c>
      <c r="M25" s="83">
        <v>653.71</v>
      </c>
      <c r="N25" s="83">
        <v>0</v>
      </c>
      <c r="O25" s="83">
        <v>373.96</v>
      </c>
      <c r="P25" s="83">
        <v>5784.7460000000001</v>
      </c>
      <c r="Q25" s="83">
        <v>1155.01</v>
      </c>
      <c r="R25" s="84">
        <v>7313.7160000000003</v>
      </c>
      <c r="S25" s="82" t="s">
        <v>748</v>
      </c>
      <c r="T25" s="83">
        <v>2985.0459999999998</v>
      </c>
      <c r="U25" s="83">
        <v>3268.26</v>
      </c>
      <c r="V25" s="83">
        <v>654.91</v>
      </c>
      <c r="W25" s="83">
        <v>405.5</v>
      </c>
      <c r="X25" s="84">
        <v>7313.7160000000003</v>
      </c>
      <c r="Y25" s="82" t="s">
        <v>748</v>
      </c>
      <c r="Z25" s="83">
        <v>183.54599999999999</v>
      </c>
      <c r="AA25" s="83">
        <v>68.56</v>
      </c>
      <c r="AB25" s="83">
        <v>654.91</v>
      </c>
      <c r="AC25" s="83">
        <v>405.5</v>
      </c>
      <c r="AD25" s="84">
        <v>1312.5160000000001</v>
      </c>
    </row>
    <row r="26" spans="1:30" x14ac:dyDescent="0.3">
      <c r="A26" s="1"/>
      <c r="B26" s="82" t="s">
        <v>749</v>
      </c>
      <c r="C26" s="83">
        <v>168.9</v>
      </c>
      <c r="D26" s="83">
        <v>154.56</v>
      </c>
      <c r="E26" s="83">
        <v>0.3</v>
      </c>
      <c r="F26" s="83">
        <v>72.8</v>
      </c>
      <c r="G26" s="83">
        <v>2329.9070000000002</v>
      </c>
      <c r="H26" s="83">
        <v>3185.7</v>
      </c>
      <c r="I26" s="83">
        <v>1</v>
      </c>
      <c r="J26" s="83">
        <v>318</v>
      </c>
      <c r="K26" s="83">
        <v>488.5</v>
      </c>
      <c r="L26" s="83">
        <v>0</v>
      </c>
      <c r="M26" s="83">
        <v>659.52</v>
      </c>
      <c r="N26" s="83">
        <v>0</v>
      </c>
      <c r="O26" s="83">
        <v>396.56</v>
      </c>
      <c r="P26" s="83">
        <v>5834.607</v>
      </c>
      <c r="Q26" s="83">
        <v>1148.02</v>
      </c>
      <c r="R26" s="84">
        <v>7379.1869999999999</v>
      </c>
      <c r="S26" s="82" t="s">
        <v>749</v>
      </c>
      <c r="T26" s="83">
        <v>2987.3069999999998</v>
      </c>
      <c r="U26" s="83">
        <v>3340.26</v>
      </c>
      <c r="V26" s="83">
        <v>660.82</v>
      </c>
      <c r="W26" s="83">
        <v>390.8</v>
      </c>
      <c r="X26" s="84">
        <v>7379.1869999999999</v>
      </c>
      <c r="Y26" s="82" t="s">
        <v>749</v>
      </c>
      <c r="Z26" s="83">
        <v>189.20699999999999</v>
      </c>
      <c r="AA26" s="83">
        <v>67.760000000000005</v>
      </c>
      <c r="AB26" s="83">
        <v>660.82</v>
      </c>
      <c r="AC26" s="83">
        <v>390.8</v>
      </c>
      <c r="AD26" s="84">
        <v>1308.587</v>
      </c>
    </row>
    <row r="27" spans="1:30" x14ac:dyDescent="0.3">
      <c r="A27" s="1"/>
      <c r="B27" s="82" t="s">
        <v>750</v>
      </c>
      <c r="C27" s="83">
        <v>170.3</v>
      </c>
      <c r="D27" s="83">
        <v>156.51</v>
      </c>
      <c r="E27" s="83">
        <v>0.3</v>
      </c>
      <c r="F27" s="83">
        <v>70.7</v>
      </c>
      <c r="G27" s="83">
        <v>2424.5639999999999</v>
      </c>
      <c r="H27" s="83">
        <v>3145.7</v>
      </c>
      <c r="I27" s="83">
        <v>1.1000000000000001</v>
      </c>
      <c r="J27" s="83">
        <v>254.2</v>
      </c>
      <c r="K27" s="83">
        <v>483</v>
      </c>
      <c r="L27" s="83">
        <v>0</v>
      </c>
      <c r="M27" s="83">
        <v>667.01</v>
      </c>
      <c r="N27" s="83">
        <v>0</v>
      </c>
      <c r="O27" s="83">
        <v>397.81</v>
      </c>
      <c r="P27" s="83">
        <v>5825.5640000000003</v>
      </c>
      <c r="Q27" s="83">
        <v>1150.01</v>
      </c>
      <c r="R27" s="84">
        <v>7373.384</v>
      </c>
      <c r="S27" s="82" t="s">
        <v>750</v>
      </c>
      <c r="T27" s="83">
        <v>3077.864</v>
      </c>
      <c r="U27" s="83">
        <v>3302.21</v>
      </c>
      <c r="V27" s="83">
        <v>668.41</v>
      </c>
      <c r="W27" s="83">
        <v>324.89999999999998</v>
      </c>
      <c r="X27" s="84">
        <v>7373.384</v>
      </c>
      <c r="Y27" s="82" t="s">
        <v>750</v>
      </c>
      <c r="Z27" s="83">
        <v>192.964</v>
      </c>
      <c r="AA27" s="83">
        <v>70.11</v>
      </c>
      <c r="AB27" s="83">
        <v>668.41</v>
      </c>
      <c r="AC27" s="83">
        <v>324.89999999999998</v>
      </c>
      <c r="AD27" s="84">
        <v>1256.384</v>
      </c>
    </row>
    <row r="28" spans="1:30" x14ac:dyDescent="0.3">
      <c r="A28" s="1"/>
      <c r="B28" s="82" t="s">
        <v>751</v>
      </c>
      <c r="C28" s="83">
        <v>170.4</v>
      </c>
      <c r="D28" s="83">
        <v>155.87</v>
      </c>
      <c r="E28" s="83">
        <v>0.4</v>
      </c>
      <c r="F28" s="83">
        <v>80.7</v>
      </c>
      <c r="G28" s="83">
        <v>2620.1219999999998</v>
      </c>
      <c r="H28" s="83">
        <v>3164</v>
      </c>
      <c r="I28" s="83">
        <v>1.2</v>
      </c>
      <c r="J28" s="83">
        <v>182.7</v>
      </c>
      <c r="K28" s="83">
        <v>484.2</v>
      </c>
      <c r="L28" s="83">
        <v>0</v>
      </c>
      <c r="M28" s="83">
        <v>676.4</v>
      </c>
      <c r="N28" s="83">
        <v>0</v>
      </c>
      <c r="O28" s="83">
        <v>407.37</v>
      </c>
      <c r="P28" s="83">
        <v>5968.0219999999999</v>
      </c>
      <c r="Q28" s="83">
        <v>1160.5999999999999</v>
      </c>
      <c r="R28" s="84">
        <v>7535.9920000000002</v>
      </c>
      <c r="S28" s="82" t="s">
        <v>751</v>
      </c>
      <c r="T28" s="83">
        <v>3274.7220000000002</v>
      </c>
      <c r="U28" s="83">
        <v>3319.87</v>
      </c>
      <c r="V28" s="83">
        <v>678</v>
      </c>
      <c r="W28" s="83">
        <v>263.39999999999998</v>
      </c>
      <c r="X28" s="84">
        <v>7535.9920000000002</v>
      </c>
      <c r="Y28" s="82" t="s">
        <v>751</v>
      </c>
      <c r="Z28" s="83">
        <v>192.22200000000001</v>
      </c>
      <c r="AA28" s="83">
        <v>70.37</v>
      </c>
      <c r="AB28" s="83">
        <v>678</v>
      </c>
      <c r="AC28" s="83">
        <v>263.39999999999998</v>
      </c>
      <c r="AD28" s="84">
        <v>1203.992</v>
      </c>
    </row>
    <row r="29" spans="1:30" x14ac:dyDescent="0.3">
      <c r="A29" s="1"/>
      <c r="B29" s="82" t="s">
        <v>752</v>
      </c>
      <c r="C29" s="83">
        <v>167.2</v>
      </c>
      <c r="D29" s="83">
        <v>155.66</v>
      </c>
      <c r="E29" s="83">
        <v>0.4</v>
      </c>
      <c r="F29" s="83">
        <v>82.4</v>
      </c>
      <c r="G29" s="83">
        <v>2569.3629999999998</v>
      </c>
      <c r="H29" s="83">
        <v>3259.4</v>
      </c>
      <c r="I29" s="83">
        <v>1.3</v>
      </c>
      <c r="J29" s="83">
        <v>191.8</v>
      </c>
      <c r="K29" s="83">
        <v>489.2</v>
      </c>
      <c r="L29" s="83">
        <v>0</v>
      </c>
      <c r="M29" s="83">
        <v>683.43</v>
      </c>
      <c r="N29" s="83">
        <v>0</v>
      </c>
      <c r="O29" s="83">
        <v>405.66</v>
      </c>
      <c r="P29" s="83">
        <v>6021.8630000000003</v>
      </c>
      <c r="Q29" s="83">
        <v>1172.6300000000001</v>
      </c>
      <c r="R29" s="84">
        <v>7600.1530000000002</v>
      </c>
      <c r="S29" s="82" t="s">
        <v>752</v>
      </c>
      <c r="T29" s="83">
        <v>3225.7629999999999</v>
      </c>
      <c r="U29" s="83">
        <v>3415.06</v>
      </c>
      <c r="V29" s="83">
        <v>685.13</v>
      </c>
      <c r="W29" s="83">
        <v>274.2</v>
      </c>
      <c r="X29" s="84">
        <v>7600.1530000000002</v>
      </c>
      <c r="Y29" s="82" t="s">
        <v>752</v>
      </c>
      <c r="Z29" s="83">
        <v>190.96299999999999</v>
      </c>
      <c r="AA29" s="83">
        <v>69.86</v>
      </c>
      <c r="AB29" s="83">
        <v>685.13</v>
      </c>
      <c r="AC29" s="83">
        <v>274.2</v>
      </c>
      <c r="AD29" s="84">
        <v>1220.153</v>
      </c>
    </row>
    <row r="30" spans="1:30" x14ac:dyDescent="0.3">
      <c r="A30" s="1"/>
      <c r="B30" s="82" t="s">
        <v>753</v>
      </c>
      <c r="C30" s="83">
        <v>171.1</v>
      </c>
      <c r="D30" s="83">
        <v>153.16999999999999</v>
      </c>
      <c r="E30" s="83">
        <v>0.4</v>
      </c>
      <c r="F30" s="83">
        <v>86.4</v>
      </c>
      <c r="G30" s="83">
        <v>2515.8159999999998</v>
      </c>
      <c r="H30" s="83">
        <v>3369.4</v>
      </c>
      <c r="I30" s="83">
        <v>1.3</v>
      </c>
      <c r="J30" s="83">
        <v>229.3</v>
      </c>
      <c r="K30" s="83">
        <v>502.2</v>
      </c>
      <c r="L30" s="83">
        <v>0</v>
      </c>
      <c r="M30" s="83">
        <v>684.8</v>
      </c>
      <c r="N30" s="83">
        <v>0</v>
      </c>
      <c r="O30" s="83">
        <v>411.07</v>
      </c>
      <c r="P30" s="83">
        <v>6115.8159999999998</v>
      </c>
      <c r="Q30" s="83">
        <v>1187</v>
      </c>
      <c r="R30" s="84">
        <v>7713.8860000000004</v>
      </c>
      <c r="S30" s="82" t="s">
        <v>753</v>
      </c>
      <c r="T30" s="83">
        <v>3189.116</v>
      </c>
      <c r="U30" s="83">
        <v>3522.57</v>
      </c>
      <c r="V30" s="83">
        <v>686.5</v>
      </c>
      <c r="W30" s="83">
        <v>315.7</v>
      </c>
      <c r="X30" s="84">
        <v>7713.8860000000004</v>
      </c>
      <c r="Y30" s="82" t="s">
        <v>753</v>
      </c>
      <c r="Z30" s="83">
        <v>192.416</v>
      </c>
      <c r="AA30" s="83">
        <v>66.87</v>
      </c>
      <c r="AB30" s="83">
        <v>686.5</v>
      </c>
      <c r="AC30" s="83">
        <v>315.7</v>
      </c>
      <c r="AD30" s="84">
        <v>1261.4860000000001</v>
      </c>
    </row>
    <row r="31" spans="1:30" x14ac:dyDescent="0.3">
      <c r="A31" s="1"/>
      <c r="B31" s="82" t="s">
        <v>754</v>
      </c>
      <c r="C31" s="83">
        <v>151.9</v>
      </c>
      <c r="D31" s="83">
        <v>149.08000000000001</v>
      </c>
      <c r="E31" s="83">
        <v>0.4</v>
      </c>
      <c r="F31" s="83">
        <v>95.8</v>
      </c>
      <c r="G31" s="83">
        <v>2429.2939999999999</v>
      </c>
      <c r="H31" s="83">
        <v>3365.6</v>
      </c>
      <c r="I31" s="83">
        <v>1.3</v>
      </c>
      <c r="J31" s="83">
        <v>237.1</v>
      </c>
      <c r="K31" s="83">
        <v>460.8</v>
      </c>
      <c r="L31" s="83">
        <v>0</v>
      </c>
      <c r="M31" s="83">
        <v>689.17</v>
      </c>
      <c r="N31" s="83">
        <v>0</v>
      </c>
      <c r="O31" s="83">
        <v>397.18</v>
      </c>
      <c r="P31" s="83">
        <v>6033.2939999999999</v>
      </c>
      <c r="Q31" s="83">
        <v>1149.97</v>
      </c>
      <c r="R31" s="84">
        <v>7580.4440000000004</v>
      </c>
      <c r="S31" s="82" t="s">
        <v>754</v>
      </c>
      <c r="T31" s="83">
        <v>3041.9940000000001</v>
      </c>
      <c r="U31" s="83">
        <v>3514.68</v>
      </c>
      <c r="V31" s="83">
        <v>690.87</v>
      </c>
      <c r="W31" s="83">
        <v>332.9</v>
      </c>
      <c r="X31" s="84">
        <v>7580.4440000000004</v>
      </c>
      <c r="Y31" s="82" t="s">
        <v>754</v>
      </c>
      <c r="Z31" s="83">
        <v>188.494</v>
      </c>
      <c r="AA31" s="83">
        <v>62.38</v>
      </c>
      <c r="AB31" s="83">
        <v>690.87</v>
      </c>
      <c r="AC31" s="83">
        <v>332.9</v>
      </c>
      <c r="AD31" s="84">
        <v>1274.644</v>
      </c>
    </row>
    <row r="32" spans="1:30" x14ac:dyDescent="0.3">
      <c r="A32" s="1"/>
      <c r="B32" s="82" t="s">
        <v>755</v>
      </c>
      <c r="C32" s="83">
        <v>153.5</v>
      </c>
      <c r="D32" s="83">
        <v>147.88999999999999</v>
      </c>
      <c r="E32" s="83">
        <v>0.4</v>
      </c>
      <c r="F32" s="83">
        <v>117.3</v>
      </c>
      <c r="G32" s="83">
        <v>2174.3290000000002</v>
      </c>
      <c r="H32" s="83">
        <v>3372.5</v>
      </c>
      <c r="I32" s="83">
        <v>1.3</v>
      </c>
      <c r="J32" s="83">
        <v>289.10000000000002</v>
      </c>
      <c r="K32" s="83">
        <v>456.7</v>
      </c>
      <c r="L32" s="83">
        <v>0</v>
      </c>
      <c r="M32" s="83">
        <v>687.61</v>
      </c>
      <c r="N32" s="83">
        <v>0</v>
      </c>
      <c r="O32" s="83">
        <v>419.09</v>
      </c>
      <c r="P32" s="83">
        <v>5837.2290000000003</v>
      </c>
      <c r="Q32" s="83">
        <v>1144.31</v>
      </c>
      <c r="R32" s="84">
        <v>7400.6289999999999</v>
      </c>
      <c r="S32" s="82" t="s">
        <v>755</v>
      </c>
      <c r="T32" s="83">
        <v>2784.529</v>
      </c>
      <c r="U32" s="83">
        <v>3520.39</v>
      </c>
      <c r="V32" s="83">
        <v>689.31</v>
      </c>
      <c r="W32" s="83">
        <v>406.4</v>
      </c>
      <c r="X32" s="84">
        <v>7400.6289999999999</v>
      </c>
      <c r="Y32" s="82" t="s">
        <v>755</v>
      </c>
      <c r="Z32" s="83">
        <v>186.029</v>
      </c>
      <c r="AA32" s="83">
        <v>61.99</v>
      </c>
      <c r="AB32" s="83">
        <v>689.31</v>
      </c>
      <c r="AC32" s="83">
        <v>406.4</v>
      </c>
      <c r="AD32" s="84">
        <v>1343.729</v>
      </c>
    </row>
    <row r="33" spans="1:30" x14ac:dyDescent="0.3">
      <c r="A33" s="1"/>
      <c r="B33" s="82" t="s">
        <v>756</v>
      </c>
      <c r="C33" s="83">
        <v>154.6</v>
      </c>
      <c r="D33" s="83">
        <v>148.91999999999999</v>
      </c>
      <c r="E33" s="83">
        <v>0.4</v>
      </c>
      <c r="F33" s="83">
        <v>125.5</v>
      </c>
      <c r="G33" s="83">
        <v>2024.5640000000001</v>
      </c>
      <c r="H33" s="83">
        <v>3369.4</v>
      </c>
      <c r="I33" s="83">
        <v>1.3</v>
      </c>
      <c r="J33" s="83">
        <v>381.3</v>
      </c>
      <c r="K33" s="83">
        <v>463.5</v>
      </c>
      <c r="L33" s="83">
        <v>0</v>
      </c>
      <c r="M33" s="83">
        <v>684.18</v>
      </c>
      <c r="N33" s="83">
        <v>0</v>
      </c>
      <c r="O33" s="83">
        <v>429.42</v>
      </c>
      <c r="P33" s="83">
        <v>5776.5640000000003</v>
      </c>
      <c r="Q33" s="83">
        <v>1147.68</v>
      </c>
      <c r="R33" s="84">
        <v>7353.6639999999998</v>
      </c>
      <c r="S33" s="82" t="s">
        <v>756</v>
      </c>
      <c r="T33" s="83">
        <v>2642.6640000000002</v>
      </c>
      <c r="U33" s="83">
        <v>3518.32</v>
      </c>
      <c r="V33" s="83">
        <v>685.88</v>
      </c>
      <c r="W33" s="83">
        <v>506.8</v>
      </c>
      <c r="X33" s="84">
        <v>7353.6639999999998</v>
      </c>
      <c r="Y33" s="82" t="s">
        <v>756</v>
      </c>
      <c r="Z33" s="83">
        <v>185.864</v>
      </c>
      <c r="AA33" s="83">
        <v>62.92</v>
      </c>
      <c r="AB33" s="83">
        <v>685.88</v>
      </c>
      <c r="AC33" s="83">
        <v>506.8</v>
      </c>
      <c r="AD33" s="84">
        <v>1441.4639999999999</v>
      </c>
    </row>
    <row r="34" spans="1:30" x14ac:dyDescent="0.3">
      <c r="A34" s="1"/>
      <c r="B34" s="82" t="s">
        <v>757</v>
      </c>
      <c r="C34" s="83">
        <v>149.19999999999999</v>
      </c>
      <c r="D34" s="83">
        <v>147.29</v>
      </c>
      <c r="E34" s="83">
        <v>0.4</v>
      </c>
      <c r="F34" s="83">
        <v>137.6</v>
      </c>
      <c r="G34" s="83">
        <v>2084.73</v>
      </c>
      <c r="H34" s="83">
        <v>3285.1</v>
      </c>
      <c r="I34" s="83">
        <v>1.2</v>
      </c>
      <c r="J34" s="83">
        <v>421.8</v>
      </c>
      <c r="K34" s="83">
        <v>458.7</v>
      </c>
      <c r="L34" s="83">
        <v>0</v>
      </c>
      <c r="M34" s="83">
        <v>686.6</v>
      </c>
      <c r="N34" s="83">
        <v>0</v>
      </c>
      <c r="O34" s="83">
        <v>434.49</v>
      </c>
      <c r="P34" s="83">
        <v>5792.83</v>
      </c>
      <c r="Q34" s="83">
        <v>1145.3</v>
      </c>
      <c r="R34" s="84">
        <v>7372.62</v>
      </c>
      <c r="S34" s="82" t="s">
        <v>757</v>
      </c>
      <c r="T34" s="83">
        <v>2692.63</v>
      </c>
      <c r="U34" s="83">
        <v>3432.39</v>
      </c>
      <c r="V34" s="83">
        <v>688.2</v>
      </c>
      <c r="W34" s="83">
        <v>559.4</v>
      </c>
      <c r="X34" s="84">
        <v>7372.62</v>
      </c>
      <c r="Y34" s="82" t="s">
        <v>757</v>
      </c>
      <c r="Z34" s="83">
        <v>184.63</v>
      </c>
      <c r="AA34" s="83">
        <v>60.89</v>
      </c>
      <c r="AB34" s="83">
        <v>688.2</v>
      </c>
      <c r="AC34" s="83">
        <v>559.4</v>
      </c>
      <c r="AD34" s="84">
        <v>1493.12</v>
      </c>
    </row>
    <row r="35" spans="1:30" x14ac:dyDescent="0.3">
      <c r="A35" s="1"/>
      <c r="B35" s="82" t="s">
        <v>758</v>
      </c>
      <c r="C35" s="83">
        <v>150.69999999999999</v>
      </c>
      <c r="D35" s="83">
        <v>146.16999999999999</v>
      </c>
      <c r="E35" s="83">
        <v>0.4</v>
      </c>
      <c r="F35" s="83">
        <v>136.69999999999999</v>
      </c>
      <c r="G35" s="83">
        <v>2097.98</v>
      </c>
      <c r="H35" s="83">
        <v>3274.2</v>
      </c>
      <c r="I35" s="83">
        <v>1.2</v>
      </c>
      <c r="J35" s="83">
        <v>489.9</v>
      </c>
      <c r="K35" s="83">
        <v>463.3</v>
      </c>
      <c r="L35" s="83">
        <v>0</v>
      </c>
      <c r="M35" s="83">
        <v>684.1</v>
      </c>
      <c r="N35" s="83">
        <v>0</v>
      </c>
      <c r="O35" s="83">
        <v>433.97</v>
      </c>
      <c r="P35" s="83">
        <v>5863.28</v>
      </c>
      <c r="Q35" s="83">
        <v>1147.4000000000001</v>
      </c>
      <c r="R35" s="84">
        <v>7444.65</v>
      </c>
      <c r="S35" s="82" t="s">
        <v>758</v>
      </c>
      <c r="T35" s="83">
        <v>2711.98</v>
      </c>
      <c r="U35" s="83">
        <v>3420.37</v>
      </c>
      <c r="V35" s="83">
        <v>685.7</v>
      </c>
      <c r="W35" s="83">
        <v>626.6</v>
      </c>
      <c r="X35" s="84">
        <v>7444.65</v>
      </c>
      <c r="Y35" s="82" t="s">
        <v>758</v>
      </c>
      <c r="Z35" s="83">
        <v>184.88</v>
      </c>
      <c r="AA35" s="83">
        <v>59.17</v>
      </c>
      <c r="AB35" s="83">
        <v>685.7</v>
      </c>
      <c r="AC35" s="83">
        <v>626.6</v>
      </c>
      <c r="AD35" s="84">
        <v>1556.35</v>
      </c>
    </row>
    <row r="36" spans="1:30" x14ac:dyDescent="0.3">
      <c r="A36" s="1"/>
      <c r="B36" s="82" t="s">
        <v>759</v>
      </c>
      <c r="C36" s="83">
        <v>144.30000000000001</v>
      </c>
      <c r="D36" s="83">
        <v>147.59</v>
      </c>
      <c r="E36" s="83">
        <v>0.4</v>
      </c>
      <c r="F36" s="83">
        <v>140.9</v>
      </c>
      <c r="G36" s="83">
        <v>2199.4279999999999</v>
      </c>
      <c r="H36" s="83">
        <v>3270.6</v>
      </c>
      <c r="I36" s="83">
        <v>1.1000000000000001</v>
      </c>
      <c r="J36" s="83">
        <v>504.3</v>
      </c>
      <c r="K36" s="83">
        <v>464.1</v>
      </c>
      <c r="L36" s="83">
        <v>0</v>
      </c>
      <c r="M36" s="83">
        <v>681.91</v>
      </c>
      <c r="N36" s="83">
        <v>0</v>
      </c>
      <c r="O36" s="83">
        <v>433.19</v>
      </c>
      <c r="P36" s="83">
        <v>5975.4279999999999</v>
      </c>
      <c r="Q36" s="83">
        <v>1146.01</v>
      </c>
      <c r="R36" s="84">
        <v>7554.6279999999997</v>
      </c>
      <c r="S36" s="82" t="s">
        <v>759</v>
      </c>
      <c r="T36" s="83">
        <v>2807.828</v>
      </c>
      <c r="U36" s="83">
        <v>3418.19</v>
      </c>
      <c r="V36" s="83">
        <v>683.41</v>
      </c>
      <c r="W36" s="83">
        <v>645.20000000000005</v>
      </c>
      <c r="X36" s="84">
        <v>7554.6279999999997</v>
      </c>
      <c r="Y36" s="82" t="s">
        <v>759</v>
      </c>
      <c r="Z36" s="83">
        <v>183.428</v>
      </c>
      <c r="AA36" s="83">
        <v>61.19</v>
      </c>
      <c r="AB36" s="83">
        <v>683.41</v>
      </c>
      <c r="AC36" s="83">
        <v>645.20000000000005</v>
      </c>
      <c r="AD36" s="84">
        <v>1573.2280000000001</v>
      </c>
    </row>
    <row r="37" spans="1:30" x14ac:dyDescent="0.3">
      <c r="A37" s="1"/>
      <c r="B37" s="82" t="s">
        <v>760</v>
      </c>
      <c r="C37" s="83">
        <v>149.30000000000001</v>
      </c>
      <c r="D37" s="83">
        <v>148.74</v>
      </c>
      <c r="E37" s="83">
        <v>0.3</v>
      </c>
      <c r="F37" s="83">
        <v>138.1</v>
      </c>
      <c r="G37" s="83">
        <v>2126.5709999999999</v>
      </c>
      <c r="H37" s="83">
        <v>3285.7</v>
      </c>
      <c r="I37" s="83">
        <v>0.9</v>
      </c>
      <c r="J37" s="83">
        <v>510.2</v>
      </c>
      <c r="K37" s="83">
        <v>465.9</v>
      </c>
      <c r="L37" s="83">
        <v>0</v>
      </c>
      <c r="M37" s="83">
        <v>673.17</v>
      </c>
      <c r="N37" s="83">
        <v>0</v>
      </c>
      <c r="O37" s="83">
        <v>436.44</v>
      </c>
      <c r="P37" s="83">
        <v>5923.3710000000001</v>
      </c>
      <c r="Q37" s="83">
        <v>1139.07</v>
      </c>
      <c r="R37" s="84">
        <v>7498.8810000000003</v>
      </c>
      <c r="S37" s="82" t="s">
        <v>760</v>
      </c>
      <c r="T37" s="83">
        <v>2741.7710000000002</v>
      </c>
      <c r="U37" s="83">
        <v>3434.44</v>
      </c>
      <c r="V37" s="83">
        <v>674.37</v>
      </c>
      <c r="W37" s="83">
        <v>648.29999999999995</v>
      </c>
      <c r="X37" s="84">
        <v>7498.8810000000003</v>
      </c>
      <c r="Y37" s="82" t="s">
        <v>760</v>
      </c>
      <c r="Z37" s="83">
        <v>182.17099999999999</v>
      </c>
      <c r="AA37" s="83">
        <v>62.04</v>
      </c>
      <c r="AB37" s="83">
        <v>674.37</v>
      </c>
      <c r="AC37" s="83">
        <v>648.29999999999995</v>
      </c>
      <c r="AD37" s="84">
        <v>1566.8810000000001</v>
      </c>
    </row>
    <row r="38" spans="1:30" x14ac:dyDescent="0.3">
      <c r="A38" s="1"/>
      <c r="B38" s="82" t="s">
        <v>761</v>
      </c>
      <c r="C38" s="83">
        <v>146.1</v>
      </c>
      <c r="D38" s="83">
        <v>148.63</v>
      </c>
      <c r="E38" s="83">
        <v>0.3</v>
      </c>
      <c r="F38" s="83">
        <v>136.5</v>
      </c>
      <c r="G38" s="83">
        <v>2142.0859999999998</v>
      </c>
      <c r="H38" s="83">
        <v>3281.2</v>
      </c>
      <c r="I38" s="83">
        <v>0.8</v>
      </c>
      <c r="J38" s="83">
        <v>488.6</v>
      </c>
      <c r="K38" s="83">
        <v>468.3</v>
      </c>
      <c r="L38" s="83">
        <v>0</v>
      </c>
      <c r="M38" s="83">
        <v>651.23</v>
      </c>
      <c r="N38" s="83">
        <v>0</v>
      </c>
      <c r="O38" s="83">
        <v>431.53</v>
      </c>
      <c r="P38" s="83">
        <v>5912.6859999999997</v>
      </c>
      <c r="Q38" s="83">
        <v>1119.53</v>
      </c>
      <c r="R38" s="84">
        <v>7463.7460000000001</v>
      </c>
      <c r="S38" s="82" t="s">
        <v>761</v>
      </c>
      <c r="T38" s="83">
        <v>2756.4859999999999</v>
      </c>
      <c r="U38" s="83">
        <v>3429.83</v>
      </c>
      <c r="V38" s="83">
        <v>652.33000000000004</v>
      </c>
      <c r="W38" s="83">
        <v>625.1</v>
      </c>
      <c r="X38" s="84">
        <v>7463.7460000000001</v>
      </c>
      <c r="Y38" s="82" t="s">
        <v>761</v>
      </c>
      <c r="Z38" s="83">
        <v>178.386</v>
      </c>
      <c r="AA38" s="83">
        <v>62.23</v>
      </c>
      <c r="AB38" s="83">
        <v>652.33000000000004</v>
      </c>
      <c r="AC38" s="83">
        <v>625.1</v>
      </c>
      <c r="AD38" s="84">
        <v>1518.046</v>
      </c>
    </row>
    <row r="39" spans="1:30" x14ac:dyDescent="0.3">
      <c r="A39" s="1"/>
      <c r="B39" s="82" t="s">
        <v>762</v>
      </c>
      <c r="C39" s="83">
        <v>144.4</v>
      </c>
      <c r="D39" s="83">
        <v>150.59</v>
      </c>
      <c r="E39" s="83">
        <v>0.2</v>
      </c>
      <c r="F39" s="83">
        <v>131.4</v>
      </c>
      <c r="G39" s="83">
        <v>2171.2240000000002</v>
      </c>
      <c r="H39" s="83">
        <v>3277.9</v>
      </c>
      <c r="I39" s="83">
        <v>0.6</v>
      </c>
      <c r="J39" s="83">
        <v>499.4</v>
      </c>
      <c r="K39" s="83">
        <v>462.6</v>
      </c>
      <c r="L39" s="83">
        <v>0</v>
      </c>
      <c r="M39" s="83">
        <v>594.66999999999996</v>
      </c>
      <c r="N39" s="83">
        <v>0</v>
      </c>
      <c r="O39" s="83">
        <v>426.59</v>
      </c>
      <c r="P39" s="83">
        <v>5949.1239999999998</v>
      </c>
      <c r="Q39" s="83">
        <v>1057.27</v>
      </c>
      <c r="R39" s="84">
        <v>7432.9840000000004</v>
      </c>
      <c r="S39" s="82" t="s">
        <v>762</v>
      </c>
      <c r="T39" s="83">
        <v>2778.2240000000002</v>
      </c>
      <c r="U39" s="83">
        <v>3428.49</v>
      </c>
      <c r="V39" s="83">
        <v>595.47</v>
      </c>
      <c r="W39" s="83">
        <v>630.79999999999995</v>
      </c>
      <c r="X39" s="84">
        <v>7432.9840000000004</v>
      </c>
      <c r="Y39" s="82" t="s">
        <v>762</v>
      </c>
      <c r="Z39" s="83">
        <v>177.024</v>
      </c>
      <c r="AA39" s="83">
        <v>64.89</v>
      </c>
      <c r="AB39" s="83">
        <v>595.47</v>
      </c>
      <c r="AC39" s="83">
        <v>630.79999999999995</v>
      </c>
      <c r="AD39" s="84">
        <v>1468.184</v>
      </c>
    </row>
    <row r="40" spans="1:30" x14ac:dyDescent="0.3">
      <c r="A40" s="1"/>
      <c r="B40" s="82" t="s">
        <v>763</v>
      </c>
      <c r="C40" s="83">
        <v>144.5</v>
      </c>
      <c r="D40" s="83">
        <v>154.84</v>
      </c>
      <c r="E40" s="83">
        <v>0.2</v>
      </c>
      <c r="F40" s="83">
        <v>138</v>
      </c>
      <c r="G40" s="83">
        <v>2328.48</v>
      </c>
      <c r="H40" s="83">
        <v>3284.8</v>
      </c>
      <c r="I40" s="83">
        <v>0.4</v>
      </c>
      <c r="J40" s="83">
        <v>516.1</v>
      </c>
      <c r="K40" s="83">
        <v>458</v>
      </c>
      <c r="L40" s="83">
        <v>0</v>
      </c>
      <c r="M40" s="83">
        <v>413.84</v>
      </c>
      <c r="N40" s="83">
        <v>0</v>
      </c>
      <c r="O40" s="83">
        <v>437.54</v>
      </c>
      <c r="P40" s="83">
        <v>6129.78</v>
      </c>
      <c r="Q40" s="83">
        <v>871.84</v>
      </c>
      <c r="R40" s="84">
        <v>7439.16</v>
      </c>
      <c r="S40" s="82" t="s">
        <v>763</v>
      </c>
      <c r="T40" s="83">
        <v>2930.98</v>
      </c>
      <c r="U40" s="83">
        <v>3439.64</v>
      </c>
      <c r="V40" s="83">
        <v>414.44</v>
      </c>
      <c r="W40" s="83">
        <v>654.1</v>
      </c>
      <c r="X40" s="84">
        <v>7439.16</v>
      </c>
      <c r="Y40" s="82" t="s">
        <v>763</v>
      </c>
      <c r="Z40" s="83">
        <v>174.28</v>
      </c>
      <c r="AA40" s="83">
        <v>68.34</v>
      </c>
      <c r="AB40" s="83">
        <v>414.44</v>
      </c>
      <c r="AC40" s="83">
        <v>654.1</v>
      </c>
      <c r="AD40" s="84">
        <v>1311.16</v>
      </c>
    </row>
    <row r="41" spans="1:30" x14ac:dyDescent="0.3">
      <c r="A41" s="1"/>
      <c r="B41" s="82" t="s">
        <v>764</v>
      </c>
      <c r="C41" s="83">
        <v>143.30000000000001</v>
      </c>
      <c r="D41" s="83">
        <v>151.29</v>
      </c>
      <c r="E41" s="83">
        <v>0.1</v>
      </c>
      <c r="F41" s="83">
        <v>137.6</v>
      </c>
      <c r="G41" s="83">
        <v>2560.9690000000001</v>
      </c>
      <c r="H41" s="83">
        <v>3279</v>
      </c>
      <c r="I41" s="83">
        <v>0.2</v>
      </c>
      <c r="J41" s="83">
        <v>517.1</v>
      </c>
      <c r="K41" s="83">
        <v>463.7</v>
      </c>
      <c r="L41" s="83">
        <v>0</v>
      </c>
      <c r="M41" s="83">
        <v>167.95</v>
      </c>
      <c r="N41" s="83">
        <v>0</v>
      </c>
      <c r="O41" s="83">
        <v>432.29</v>
      </c>
      <c r="P41" s="83">
        <v>6357.2690000000002</v>
      </c>
      <c r="Q41" s="83">
        <v>631.65</v>
      </c>
      <c r="R41" s="84">
        <v>7421.2089999999998</v>
      </c>
      <c r="S41" s="82" t="s">
        <v>764</v>
      </c>
      <c r="T41" s="83">
        <v>3167.9690000000001</v>
      </c>
      <c r="U41" s="83">
        <v>3430.29</v>
      </c>
      <c r="V41" s="83">
        <v>168.25</v>
      </c>
      <c r="W41" s="83">
        <v>654.70000000000005</v>
      </c>
      <c r="X41" s="84">
        <v>7421.2089999999998</v>
      </c>
      <c r="Y41" s="82" t="s">
        <v>764</v>
      </c>
      <c r="Z41" s="83">
        <v>173.16900000000001</v>
      </c>
      <c r="AA41" s="83">
        <v>66.19</v>
      </c>
      <c r="AB41" s="83">
        <v>168.25</v>
      </c>
      <c r="AC41" s="83">
        <v>654.70000000000005</v>
      </c>
      <c r="AD41" s="84">
        <v>1062.309</v>
      </c>
    </row>
    <row r="42" spans="1:30" x14ac:dyDescent="0.3">
      <c r="A42" s="1"/>
      <c r="B42" s="82" t="s">
        <v>765</v>
      </c>
      <c r="C42" s="83">
        <v>143.5</v>
      </c>
      <c r="D42" s="83">
        <v>151.49</v>
      </c>
      <c r="E42" s="83">
        <v>0.1</v>
      </c>
      <c r="F42" s="83">
        <v>136.6</v>
      </c>
      <c r="G42" s="83">
        <v>2615.9949999999999</v>
      </c>
      <c r="H42" s="83">
        <v>3357.4</v>
      </c>
      <c r="I42" s="83">
        <v>0</v>
      </c>
      <c r="J42" s="83">
        <v>496.9</v>
      </c>
      <c r="K42" s="83">
        <v>462.4</v>
      </c>
      <c r="L42" s="83">
        <v>0</v>
      </c>
      <c r="M42" s="83">
        <v>13.95</v>
      </c>
      <c r="N42" s="83">
        <v>0</v>
      </c>
      <c r="O42" s="83">
        <v>431.69</v>
      </c>
      <c r="P42" s="83">
        <v>6470.2950000000001</v>
      </c>
      <c r="Q42" s="83">
        <v>476.35</v>
      </c>
      <c r="R42" s="84">
        <v>7378.335</v>
      </c>
      <c r="S42" s="82" t="s">
        <v>765</v>
      </c>
      <c r="T42" s="83">
        <v>3221.895</v>
      </c>
      <c r="U42" s="83">
        <v>3508.89</v>
      </c>
      <c r="V42" s="83">
        <v>14.05</v>
      </c>
      <c r="W42" s="83">
        <v>633.5</v>
      </c>
      <c r="X42" s="84">
        <v>7378.335</v>
      </c>
      <c r="Y42" s="82" t="s">
        <v>765</v>
      </c>
      <c r="Z42" s="83">
        <v>173.39500000000001</v>
      </c>
      <c r="AA42" s="83">
        <v>65.489999999999995</v>
      </c>
      <c r="AB42" s="83">
        <v>14.05</v>
      </c>
      <c r="AC42" s="83">
        <v>633.5</v>
      </c>
      <c r="AD42" s="84">
        <v>886.43499999999995</v>
      </c>
    </row>
    <row r="43" spans="1:30" x14ac:dyDescent="0.3">
      <c r="A43" s="1"/>
      <c r="B43" s="82" t="s">
        <v>766</v>
      </c>
      <c r="C43" s="83">
        <v>142.19999999999999</v>
      </c>
      <c r="D43" s="83">
        <v>153.75</v>
      </c>
      <c r="E43" s="83">
        <v>0</v>
      </c>
      <c r="F43" s="83">
        <v>132.4</v>
      </c>
      <c r="G43" s="83">
        <v>2428.75</v>
      </c>
      <c r="H43" s="83">
        <v>3397.1</v>
      </c>
      <c r="I43" s="83">
        <v>0</v>
      </c>
      <c r="J43" s="83">
        <v>483.8</v>
      </c>
      <c r="K43" s="83">
        <v>533</v>
      </c>
      <c r="L43" s="83">
        <v>0</v>
      </c>
      <c r="M43" s="83">
        <v>0</v>
      </c>
      <c r="N43" s="83">
        <v>0</v>
      </c>
      <c r="O43" s="83">
        <v>428.35</v>
      </c>
      <c r="P43" s="83">
        <v>6309.65</v>
      </c>
      <c r="Q43" s="83">
        <v>533</v>
      </c>
      <c r="R43" s="84">
        <v>7271</v>
      </c>
      <c r="S43" s="82" t="s">
        <v>766</v>
      </c>
      <c r="T43" s="83">
        <v>3103.95</v>
      </c>
      <c r="U43" s="83">
        <v>3550.85</v>
      </c>
      <c r="V43" s="83">
        <v>0</v>
      </c>
      <c r="W43" s="83">
        <v>616.20000000000005</v>
      </c>
      <c r="X43" s="84">
        <v>7271</v>
      </c>
      <c r="Y43" s="82" t="s">
        <v>766</v>
      </c>
      <c r="Z43" s="83">
        <v>172.15</v>
      </c>
      <c r="AA43" s="83">
        <v>67.150000000000006</v>
      </c>
      <c r="AB43" s="83">
        <v>0</v>
      </c>
      <c r="AC43" s="83">
        <v>616.20000000000005</v>
      </c>
      <c r="AD43" s="84">
        <v>855.5</v>
      </c>
    </row>
    <row r="44" spans="1:30" x14ac:dyDescent="0.3">
      <c r="A44" s="1"/>
      <c r="B44" s="82" t="s">
        <v>767</v>
      </c>
      <c r="C44" s="83">
        <v>142.80000000000001</v>
      </c>
      <c r="D44" s="83">
        <v>153.34</v>
      </c>
      <c r="E44" s="83">
        <v>0</v>
      </c>
      <c r="F44" s="83">
        <v>134.69999999999999</v>
      </c>
      <c r="G44" s="83">
        <v>2542.1970000000001</v>
      </c>
      <c r="H44" s="83">
        <v>3408.7</v>
      </c>
      <c r="I44" s="83">
        <v>0</v>
      </c>
      <c r="J44" s="83">
        <v>492.7</v>
      </c>
      <c r="K44" s="83">
        <v>562.6</v>
      </c>
      <c r="L44" s="83">
        <v>0</v>
      </c>
      <c r="M44" s="83">
        <v>0</v>
      </c>
      <c r="N44" s="83">
        <v>0</v>
      </c>
      <c r="O44" s="83">
        <v>430.84</v>
      </c>
      <c r="P44" s="83">
        <v>6443.5969999999998</v>
      </c>
      <c r="Q44" s="83">
        <v>562.6</v>
      </c>
      <c r="R44" s="84">
        <v>7437.0370000000003</v>
      </c>
      <c r="S44" s="82" t="s">
        <v>767</v>
      </c>
      <c r="T44" s="83">
        <v>3247.5970000000002</v>
      </c>
      <c r="U44" s="83">
        <v>3562.04</v>
      </c>
      <c r="V44" s="83">
        <v>0</v>
      </c>
      <c r="W44" s="83">
        <v>627.4</v>
      </c>
      <c r="X44" s="84">
        <v>7437.0370000000003</v>
      </c>
      <c r="Y44" s="82" t="s">
        <v>767</v>
      </c>
      <c r="Z44" s="83">
        <v>177.197</v>
      </c>
      <c r="AA44" s="83">
        <v>66.540000000000006</v>
      </c>
      <c r="AB44" s="83">
        <v>0</v>
      </c>
      <c r="AC44" s="83">
        <v>627.4</v>
      </c>
      <c r="AD44" s="84">
        <v>871.13699999999994</v>
      </c>
    </row>
    <row r="45" spans="1:30" x14ac:dyDescent="0.3">
      <c r="A45" s="1"/>
      <c r="B45" s="82" t="s">
        <v>768</v>
      </c>
      <c r="C45" s="83">
        <v>161.80000000000001</v>
      </c>
      <c r="D45" s="83">
        <v>152.91</v>
      </c>
      <c r="E45" s="83">
        <v>0</v>
      </c>
      <c r="F45" s="83">
        <v>127.2</v>
      </c>
      <c r="G45" s="83">
        <v>2594.7750000000001</v>
      </c>
      <c r="H45" s="83">
        <v>3397.8</v>
      </c>
      <c r="I45" s="83">
        <v>0</v>
      </c>
      <c r="J45" s="83">
        <v>462</v>
      </c>
      <c r="K45" s="83">
        <v>560.4</v>
      </c>
      <c r="L45" s="83">
        <v>0</v>
      </c>
      <c r="M45" s="83">
        <v>0</v>
      </c>
      <c r="N45" s="83">
        <v>0</v>
      </c>
      <c r="O45" s="83">
        <v>441.91</v>
      </c>
      <c r="P45" s="83">
        <v>6454.5749999999998</v>
      </c>
      <c r="Q45" s="83">
        <v>560.4</v>
      </c>
      <c r="R45" s="84">
        <v>7456.8850000000002</v>
      </c>
      <c r="S45" s="82" t="s">
        <v>768</v>
      </c>
      <c r="T45" s="83">
        <v>3316.9749999999999</v>
      </c>
      <c r="U45" s="83">
        <v>3550.71</v>
      </c>
      <c r="V45" s="83">
        <v>0</v>
      </c>
      <c r="W45" s="83">
        <v>589.20000000000005</v>
      </c>
      <c r="X45" s="84">
        <v>7456.8850000000002</v>
      </c>
      <c r="Y45" s="82" t="s">
        <v>768</v>
      </c>
      <c r="Z45" s="83">
        <v>181.375</v>
      </c>
      <c r="AA45" s="83">
        <v>65.61</v>
      </c>
      <c r="AB45" s="83">
        <v>0</v>
      </c>
      <c r="AC45" s="83">
        <v>589.20000000000005</v>
      </c>
      <c r="AD45" s="84">
        <v>836.18499999999995</v>
      </c>
    </row>
    <row r="46" spans="1:30" x14ac:dyDescent="0.3">
      <c r="A46" s="1"/>
      <c r="B46" s="82" t="s">
        <v>769</v>
      </c>
      <c r="C46" s="83">
        <v>174.1</v>
      </c>
      <c r="D46" s="83">
        <v>154.43</v>
      </c>
      <c r="E46" s="83">
        <v>0</v>
      </c>
      <c r="F46" s="83">
        <v>118.4</v>
      </c>
      <c r="G46" s="83">
        <v>2663.3319999999999</v>
      </c>
      <c r="H46" s="83">
        <v>3396</v>
      </c>
      <c r="I46" s="83">
        <v>0</v>
      </c>
      <c r="J46" s="83">
        <v>412.8</v>
      </c>
      <c r="K46" s="83">
        <v>552.9</v>
      </c>
      <c r="L46" s="83">
        <v>0</v>
      </c>
      <c r="M46" s="83">
        <v>0</v>
      </c>
      <c r="N46" s="83">
        <v>0</v>
      </c>
      <c r="O46" s="83">
        <v>446.93</v>
      </c>
      <c r="P46" s="83">
        <v>6472.1319999999996</v>
      </c>
      <c r="Q46" s="83">
        <v>552.9</v>
      </c>
      <c r="R46" s="84">
        <v>7471.9620000000004</v>
      </c>
      <c r="S46" s="82" t="s">
        <v>769</v>
      </c>
      <c r="T46" s="83">
        <v>3390.3319999999999</v>
      </c>
      <c r="U46" s="83">
        <v>3550.43</v>
      </c>
      <c r="V46" s="83">
        <v>0</v>
      </c>
      <c r="W46" s="83">
        <v>531.20000000000005</v>
      </c>
      <c r="X46" s="84">
        <v>7471.9620000000004</v>
      </c>
      <c r="Y46" s="82" t="s">
        <v>769</v>
      </c>
      <c r="Z46" s="83">
        <v>182.93199999999999</v>
      </c>
      <c r="AA46" s="83">
        <v>67.13</v>
      </c>
      <c r="AB46" s="83">
        <v>0</v>
      </c>
      <c r="AC46" s="83">
        <v>531.20000000000005</v>
      </c>
      <c r="AD46" s="84">
        <v>781.26199999999994</v>
      </c>
    </row>
    <row r="47" spans="1:30" x14ac:dyDescent="0.3">
      <c r="A47" s="1"/>
      <c r="B47" s="82" t="s">
        <v>770</v>
      </c>
      <c r="C47" s="83">
        <v>174.5</v>
      </c>
      <c r="D47" s="83">
        <v>156.04</v>
      </c>
      <c r="E47" s="83">
        <v>0</v>
      </c>
      <c r="F47" s="83">
        <v>103.8</v>
      </c>
      <c r="G47" s="83">
        <v>2832.6880000000001</v>
      </c>
      <c r="H47" s="83">
        <v>3397.9</v>
      </c>
      <c r="I47" s="83">
        <v>0</v>
      </c>
      <c r="J47" s="83">
        <v>361.1</v>
      </c>
      <c r="K47" s="83">
        <v>562.6</v>
      </c>
      <c r="L47" s="83">
        <v>0</v>
      </c>
      <c r="M47" s="83">
        <v>0</v>
      </c>
      <c r="N47" s="83">
        <v>0</v>
      </c>
      <c r="O47" s="83">
        <v>434.34</v>
      </c>
      <c r="P47" s="83">
        <v>6591.6880000000001</v>
      </c>
      <c r="Q47" s="83">
        <v>562.6</v>
      </c>
      <c r="R47" s="84">
        <v>7588.6279999999997</v>
      </c>
      <c r="S47" s="82" t="s">
        <v>770</v>
      </c>
      <c r="T47" s="83">
        <v>3569.788</v>
      </c>
      <c r="U47" s="83">
        <v>3553.94</v>
      </c>
      <c r="V47" s="83">
        <v>0</v>
      </c>
      <c r="W47" s="83">
        <v>464.9</v>
      </c>
      <c r="X47" s="84">
        <v>7588.6279999999997</v>
      </c>
      <c r="Y47" s="82" t="s">
        <v>770</v>
      </c>
      <c r="Z47" s="83">
        <v>182.58799999999999</v>
      </c>
      <c r="AA47" s="83">
        <v>68.84</v>
      </c>
      <c r="AB47" s="83">
        <v>0</v>
      </c>
      <c r="AC47" s="83">
        <v>464.9</v>
      </c>
      <c r="AD47" s="84">
        <v>716.32799999999997</v>
      </c>
    </row>
    <row r="48" spans="1:30" x14ac:dyDescent="0.3">
      <c r="A48" s="1"/>
      <c r="B48" s="82" t="s">
        <v>771</v>
      </c>
      <c r="C48" s="83">
        <v>175.1</v>
      </c>
      <c r="D48" s="83">
        <v>153.78</v>
      </c>
      <c r="E48" s="83">
        <v>0</v>
      </c>
      <c r="F48" s="83">
        <v>102.3</v>
      </c>
      <c r="G48" s="83">
        <v>2758.3319999999999</v>
      </c>
      <c r="H48" s="83">
        <v>3405</v>
      </c>
      <c r="I48" s="83">
        <v>0</v>
      </c>
      <c r="J48" s="83">
        <v>342.4</v>
      </c>
      <c r="K48" s="83">
        <v>563.29999999999995</v>
      </c>
      <c r="L48" s="83">
        <v>0</v>
      </c>
      <c r="M48" s="83">
        <v>0</v>
      </c>
      <c r="N48" s="83">
        <v>0</v>
      </c>
      <c r="O48" s="83">
        <v>431.18</v>
      </c>
      <c r="P48" s="83">
        <v>6505.732</v>
      </c>
      <c r="Q48" s="83">
        <v>563.29999999999995</v>
      </c>
      <c r="R48" s="84">
        <v>7500.2120000000004</v>
      </c>
      <c r="S48" s="82" t="s">
        <v>771</v>
      </c>
      <c r="T48" s="83">
        <v>3496.732</v>
      </c>
      <c r="U48" s="83">
        <v>3558.78</v>
      </c>
      <c r="V48" s="83">
        <v>0</v>
      </c>
      <c r="W48" s="83">
        <v>444.7</v>
      </c>
      <c r="X48" s="84">
        <v>7500.2120000000004</v>
      </c>
      <c r="Y48" s="82" t="s">
        <v>771</v>
      </c>
      <c r="Z48" s="83">
        <v>181.53200000000001</v>
      </c>
      <c r="AA48" s="83">
        <v>66.08</v>
      </c>
      <c r="AB48" s="83">
        <v>0</v>
      </c>
      <c r="AC48" s="83">
        <v>444.7</v>
      </c>
      <c r="AD48" s="84">
        <v>692.31200000000001</v>
      </c>
    </row>
    <row r="49" spans="1:30" x14ac:dyDescent="0.3">
      <c r="A49" s="1"/>
      <c r="B49" s="82" t="s">
        <v>772</v>
      </c>
      <c r="C49" s="83">
        <v>176.8</v>
      </c>
      <c r="D49" s="83">
        <v>155.35</v>
      </c>
      <c r="E49" s="83">
        <v>0</v>
      </c>
      <c r="F49" s="83">
        <v>92.2</v>
      </c>
      <c r="G49" s="83">
        <v>2785.4079999999999</v>
      </c>
      <c r="H49" s="83">
        <v>3401.8</v>
      </c>
      <c r="I49" s="83">
        <v>0</v>
      </c>
      <c r="J49" s="83">
        <v>317.89999999999998</v>
      </c>
      <c r="K49" s="83">
        <v>560.9</v>
      </c>
      <c r="L49" s="83">
        <v>0</v>
      </c>
      <c r="M49" s="83">
        <v>0</v>
      </c>
      <c r="N49" s="83">
        <v>0</v>
      </c>
      <c r="O49" s="83">
        <v>424.35</v>
      </c>
      <c r="P49" s="83">
        <v>6505.1080000000002</v>
      </c>
      <c r="Q49" s="83">
        <v>560.9</v>
      </c>
      <c r="R49" s="84">
        <v>7490.3580000000002</v>
      </c>
      <c r="S49" s="82" t="s">
        <v>772</v>
      </c>
      <c r="T49" s="83">
        <v>3523.1080000000002</v>
      </c>
      <c r="U49" s="83">
        <v>3557.15</v>
      </c>
      <c r="V49" s="83">
        <v>0</v>
      </c>
      <c r="W49" s="83">
        <v>410.1</v>
      </c>
      <c r="X49" s="84">
        <v>7490.3580000000002</v>
      </c>
      <c r="Y49" s="82" t="s">
        <v>772</v>
      </c>
      <c r="Z49" s="83">
        <v>180.40799999999999</v>
      </c>
      <c r="AA49" s="83">
        <v>67.849999999999994</v>
      </c>
      <c r="AB49" s="83">
        <v>0</v>
      </c>
      <c r="AC49" s="83">
        <v>410.1</v>
      </c>
      <c r="AD49" s="84">
        <v>658.35799999999995</v>
      </c>
    </row>
    <row r="50" spans="1:30" x14ac:dyDescent="0.3">
      <c r="A50" s="1"/>
      <c r="B50" s="82" t="s">
        <v>773</v>
      </c>
      <c r="C50" s="83">
        <v>175.4</v>
      </c>
      <c r="D50" s="83">
        <v>157.94</v>
      </c>
      <c r="E50" s="83">
        <v>0</v>
      </c>
      <c r="F50" s="83">
        <v>93.2</v>
      </c>
      <c r="G50" s="83">
        <v>2665.701</v>
      </c>
      <c r="H50" s="83">
        <v>3428</v>
      </c>
      <c r="I50" s="83">
        <v>0</v>
      </c>
      <c r="J50" s="83">
        <v>330.5</v>
      </c>
      <c r="K50" s="83">
        <v>530.29999999999995</v>
      </c>
      <c r="L50" s="83">
        <v>0</v>
      </c>
      <c r="M50" s="83">
        <v>0</v>
      </c>
      <c r="N50" s="83">
        <v>0</v>
      </c>
      <c r="O50" s="83">
        <v>426.54</v>
      </c>
      <c r="P50" s="83">
        <v>6424.201</v>
      </c>
      <c r="Q50" s="83">
        <v>530.29999999999995</v>
      </c>
      <c r="R50" s="84">
        <v>7381.0410000000002</v>
      </c>
      <c r="S50" s="82" t="s">
        <v>773</v>
      </c>
      <c r="T50" s="83">
        <v>3371.4009999999998</v>
      </c>
      <c r="U50" s="83">
        <v>3585.94</v>
      </c>
      <c r="V50" s="83">
        <v>0</v>
      </c>
      <c r="W50" s="83">
        <v>423.7</v>
      </c>
      <c r="X50" s="84">
        <v>7381.0410000000002</v>
      </c>
      <c r="Y50" s="82" t="s">
        <v>773</v>
      </c>
      <c r="Z50" s="83">
        <v>181.30099999999999</v>
      </c>
      <c r="AA50" s="83">
        <v>71.540000000000006</v>
      </c>
      <c r="AB50" s="83">
        <v>0</v>
      </c>
      <c r="AC50" s="83">
        <v>423.7</v>
      </c>
      <c r="AD50" s="84">
        <v>676.54100000000005</v>
      </c>
    </row>
    <row r="51" spans="1:30" x14ac:dyDescent="0.3">
      <c r="A51" s="1"/>
      <c r="B51" s="82" t="s">
        <v>774</v>
      </c>
      <c r="C51" s="83">
        <v>174.1</v>
      </c>
      <c r="D51" s="83">
        <v>156.63999999999999</v>
      </c>
      <c r="E51" s="83">
        <v>0</v>
      </c>
      <c r="F51" s="83">
        <v>95.3</v>
      </c>
      <c r="G51" s="83">
        <v>2687.4560000000001</v>
      </c>
      <c r="H51" s="83">
        <v>3431</v>
      </c>
      <c r="I51" s="83">
        <v>0</v>
      </c>
      <c r="J51" s="83">
        <v>330.3</v>
      </c>
      <c r="K51" s="83">
        <v>524.79999999999995</v>
      </c>
      <c r="L51" s="83">
        <v>0</v>
      </c>
      <c r="M51" s="83">
        <v>0</v>
      </c>
      <c r="N51" s="83">
        <v>0</v>
      </c>
      <c r="O51" s="83">
        <v>426.04</v>
      </c>
      <c r="P51" s="83">
        <v>6448.7560000000003</v>
      </c>
      <c r="Q51" s="83">
        <v>524.79999999999995</v>
      </c>
      <c r="R51" s="84">
        <v>7399.5959999999995</v>
      </c>
      <c r="S51" s="82" t="s">
        <v>774</v>
      </c>
      <c r="T51" s="83">
        <v>3386.3560000000002</v>
      </c>
      <c r="U51" s="83">
        <v>3587.64</v>
      </c>
      <c r="V51" s="83">
        <v>0</v>
      </c>
      <c r="W51" s="83">
        <v>425.6</v>
      </c>
      <c r="X51" s="84">
        <v>7399.5959999999995</v>
      </c>
      <c r="Y51" s="82" t="s">
        <v>774</v>
      </c>
      <c r="Z51" s="83">
        <v>181.55600000000001</v>
      </c>
      <c r="AA51" s="83">
        <v>70.94</v>
      </c>
      <c r="AB51" s="83">
        <v>0</v>
      </c>
      <c r="AC51" s="83">
        <v>425.6</v>
      </c>
      <c r="AD51" s="84">
        <v>678.096</v>
      </c>
    </row>
    <row r="52" spans="1:30" x14ac:dyDescent="0.3">
      <c r="A52" s="1"/>
      <c r="B52" s="82" t="s">
        <v>775</v>
      </c>
      <c r="C52" s="83">
        <v>162.5</v>
      </c>
      <c r="D52" s="83">
        <v>156.13</v>
      </c>
      <c r="E52" s="83">
        <v>0</v>
      </c>
      <c r="F52" s="83">
        <v>84.5</v>
      </c>
      <c r="G52" s="83">
        <v>2617.6</v>
      </c>
      <c r="H52" s="83">
        <v>3432</v>
      </c>
      <c r="I52" s="83">
        <v>0</v>
      </c>
      <c r="J52" s="83">
        <v>312.2</v>
      </c>
      <c r="K52" s="83">
        <v>522.79999999999995</v>
      </c>
      <c r="L52" s="83">
        <v>0</v>
      </c>
      <c r="M52" s="83">
        <v>0</v>
      </c>
      <c r="N52" s="83">
        <v>0</v>
      </c>
      <c r="O52" s="83">
        <v>403.13</v>
      </c>
      <c r="P52" s="83">
        <v>6361.8</v>
      </c>
      <c r="Q52" s="83">
        <v>522.79999999999995</v>
      </c>
      <c r="R52" s="84">
        <v>7287.73</v>
      </c>
      <c r="S52" s="82" t="s">
        <v>775</v>
      </c>
      <c r="T52" s="83">
        <v>3302.9</v>
      </c>
      <c r="U52" s="83">
        <v>3588.13</v>
      </c>
      <c r="V52" s="83">
        <v>0</v>
      </c>
      <c r="W52" s="83">
        <v>396.7</v>
      </c>
      <c r="X52" s="84">
        <v>7287.73</v>
      </c>
      <c r="Y52" s="82" t="s">
        <v>775</v>
      </c>
      <c r="Z52" s="83">
        <v>180.7</v>
      </c>
      <c r="AA52" s="83">
        <v>69.73</v>
      </c>
      <c r="AB52" s="83">
        <v>0</v>
      </c>
      <c r="AC52" s="83">
        <v>396.7</v>
      </c>
      <c r="AD52" s="84">
        <v>647.13</v>
      </c>
    </row>
    <row r="53" spans="1:30" x14ac:dyDescent="0.3">
      <c r="A53" s="1"/>
      <c r="B53" s="82" t="s">
        <v>776</v>
      </c>
      <c r="C53" s="83">
        <v>153.4</v>
      </c>
      <c r="D53" s="83">
        <v>159.47999999999999</v>
      </c>
      <c r="E53" s="83">
        <v>0</v>
      </c>
      <c r="F53" s="83">
        <v>78.599999999999994</v>
      </c>
      <c r="G53" s="83">
        <v>2480.0390000000002</v>
      </c>
      <c r="H53" s="83">
        <v>3403</v>
      </c>
      <c r="I53" s="83">
        <v>0</v>
      </c>
      <c r="J53" s="83">
        <v>274.3</v>
      </c>
      <c r="K53" s="83">
        <v>466.1</v>
      </c>
      <c r="L53" s="83">
        <v>0</v>
      </c>
      <c r="M53" s="83">
        <v>0</v>
      </c>
      <c r="N53" s="83">
        <v>0</v>
      </c>
      <c r="O53" s="83">
        <v>391.48</v>
      </c>
      <c r="P53" s="83">
        <v>6157.3389999999999</v>
      </c>
      <c r="Q53" s="83">
        <v>466.1</v>
      </c>
      <c r="R53" s="84">
        <v>7014.9189999999999</v>
      </c>
      <c r="S53" s="82" t="s">
        <v>776</v>
      </c>
      <c r="T53" s="83">
        <v>3099.5390000000002</v>
      </c>
      <c r="U53" s="83">
        <v>3562.48</v>
      </c>
      <c r="V53" s="83">
        <v>0</v>
      </c>
      <c r="W53" s="83">
        <v>352.9</v>
      </c>
      <c r="X53" s="84">
        <v>7014.9189999999999</v>
      </c>
      <c r="Y53" s="82" t="s">
        <v>776</v>
      </c>
      <c r="Z53" s="83">
        <v>180.739</v>
      </c>
      <c r="AA53" s="83">
        <v>72.180000000000007</v>
      </c>
      <c r="AB53" s="83">
        <v>0</v>
      </c>
      <c r="AC53" s="83">
        <v>352.9</v>
      </c>
      <c r="AD53" s="84">
        <v>605.81899999999996</v>
      </c>
    </row>
    <row r="54" spans="1:30" x14ac:dyDescent="0.3">
      <c r="A54" s="1"/>
      <c r="B54" s="82" t="s">
        <v>777</v>
      </c>
      <c r="C54" s="83">
        <v>156.5</v>
      </c>
      <c r="D54" s="83">
        <v>157.38</v>
      </c>
      <c r="E54" s="83">
        <v>0</v>
      </c>
      <c r="F54" s="83">
        <v>74</v>
      </c>
      <c r="G54" s="83">
        <v>2418.7800000000002</v>
      </c>
      <c r="H54" s="83">
        <v>3334.7</v>
      </c>
      <c r="I54" s="83">
        <v>0</v>
      </c>
      <c r="J54" s="83">
        <v>252.3</v>
      </c>
      <c r="K54" s="83">
        <v>479.7</v>
      </c>
      <c r="L54" s="83">
        <v>0</v>
      </c>
      <c r="M54" s="83">
        <v>0</v>
      </c>
      <c r="N54" s="83">
        <v>0</v>
      </c>
      <c r="O54" s="83">
        <v>387.88</v>
      </c>
      <c r="P54" s="83">
        <v>6005.78</v>
      </c>
      <c r="Q54" s="83">
        <v>479.7</v>
      </c>
      <c r="R54" s="84">
        <v>6873.36</v>
      </c>
      <c r="S54" s="82" t="s">
        <v>777</v>
      </c>
      <c r="T54" s="83">
        <v>3054.98</v>
      </c>
      <c r="U54" s="83">
        <v>3492.08</v>
      </c>
      <c r="V54" s="83">
        <v>0</v>
      </c>
      <c r="W54" s="83">
        <v>326.3</v>
      </c>
      <c r="X54" s="84">
        <v>6873.36</v>
      </c>
      <c r="Y54" s="82" t="s">
        <v>777</v>
      </c>
      <c r="Z54" s="83">
        <v>180.58</v>
      </c>
      <c r="AA54" s="83">
        <v>70.680000000000007</v>
      </c>
      <c r="AB54" s="83">
        <v>0</v>
      </c>
      <c r="AC54" s="83">
        <v>326.3</v>
      </c>
      <c r="AD54" s="84">
        <v>577.55999999999995</v>
      </c>
    </row>
    <row r="55" spans="1:30" x14ac:dyDescent="0.3">
      <c r="A55" s="1"/>
      <c r="B55" s="82" t="s">
        <v>42</v>
      </c>
      <c r="C55" s="83">
        <v>144.19999999999999</v>
      </c>
      <c r="D55" s="83">
        <v>155.94999999999999</v>
      </c>
      <c r="E55" s="83">
        <v>0</v>
      </c>
      <c r="F55" s="83">
        <v>68.900000000000006</v>
      </c>
      <c r="G55" s="83">
        <v>2204.2240000000002</v>
      </c>
      <c r="H55" s="83">
        <v>3389.1</v>
      </c>
      <c r="I55" s="83">
        <v>0</v>
      </c>
      <c r="J55" s="83">
        <v>230.1</v>
      </c>
      <c r="K55" s="83">
        <v>477.7</v>
      </c>
      <c r="L55" s="83">
        <v>0</v>
      </c>
      <c r="M55" s="83">
        <v>0</v>
      </c>
      <c r="N55" s="83">
        <v>0</v>
      </c>
      <c r="O55" s="83">
        <v>369.05</v>
      </c>
      <c r="P55" s="83">
        <v>5823.424</v>
      </c>
      <c r="Q55" s="83">
        <v>477.7</v>
      </c>
      <c r="R55" s="84">
        <v>6670.174</v>
      </c>
      <c r="S55" s="82" t="s">
        <v>42</v>
      </c>
      <c r="T55" s="83">
        <v>2826.1239999999998</v>
      </c>
      <c r="U55" s="83">
        <v>3545.05</v>
      </c>
      <c r="V55" s="83">
        <v>0</v>
      </c>
      <c r="W55" s="83">
        <v>299</v>
      </c>
      <c r="X55" s="84">
        <v>6670.174</v>
      </c>
      <c r="Y55" s="82" t="s">
        <v>42</v>
      </c>
      <c r="Z55" s="83">
        <v>172.72399999999999</v>
      </c>
      <c r="AA55" s="83">
        <v>69.45</v>
      </c>
      <c r="AB55" s="83">
        <v>0</v>
      </c>
      <c r="AC55" s="83">
        <v>299</v>
      </c>
      <c r="AD55" s="84">
        <v>541.17399999999998</v>
      </c>
    </row>
    <row r="56" spans="1:30" x14ac:dyDescent="0.3">
      <c r="A56" s="1"/>
      <c r="B56" s="85" t="s">
        <v>932</v>
      </c>
      <c r="C56" s="86">
        <v>3479.65</v>
      </c>
      <c r="D56" s="86">
        <v>3699.1849999999999</v>
      </c>
      <c r="E56" s="86">
        <v>3.05</v>
      </c>
      <c r="F56" s="86">
        <v>2094.0500000000002</v>
      </c>
      <c r="G56" s="86">
        <v>55785.135000000002</v>
      </c>
      <c r="H56" s="86">
        <v>77982.75</v>
      </c>
      <c r="I56" s="86">
        <v>9</v>
      </c>
      <c r="J56" s="86">
        <v>8238.5</v>
      </c>
      <c r="K56" s="86">
        <v>11662.1</v>
      </c>
      <c r="L56" s="86">
        <v>0</v>
      </c>
      <c r="M56" s="86">
        <v>6450.8149999999996</v>
      </c>
      <c r="N56" s="86">
        <v>0</v>
      </c>
      <c r="O56" s="86">
        <v>9275.9349999999995</v>
      </c>
      <c r="P56" s="86">
        <v>142015.38500000001</v>
      </c>
      <c r="Q56" s="86">
        <v>18112.915000000001</v>
      </c>
      <c r="R56" s="86">
        <v>169404.23499999999</v>
      </c>
      <c r="S56" s="85" t="s">
        <v>932</v>
      </c>
      <c r="T56" s="86">
        <v>70926.884999999995</v>
      </c>
      <c r="U56" s="86">
        <v>81681.934999999998</v>
      </c>
      <c r="V56" s="86">
        <v>6462.8649999999998</v>
      </c>
      <c r="W56" s="86">
        <v>10332.549999999999</v>
      </c>
      <c r="X56" s="86">
        <v>169404.23499999999</v>
      </c>
      <c r="Y56" s="85" t="s">
        <v>932</v>
      </c>
      <c r="Z56" s="86">
        <v>4345.2349999999997</v>
      </c>
      <c r="AA56" s="86">
        <v>1628.635</v>
      </c>
      <c r="AB56" s="86">
        <v>6462.8649999999998</v>
      </c>
      <c r="AC56" s="86">
        <v>10332.549999999999</v>
      </c>
      <c r="AD56" s="86">
        <v>22769.285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1141</v>
      </c>
      <c r="C5" s="1"/>
      <c r="D5" s="1"/>
      <c r="E5" s="1"/>
      <c r="F5" s="1"/>
      <c r="G5" s="1"/>
      <c r="H5" s="1"/>
      <c r="I5" s="1"/>
      <c r="J5" s="1"/>
      <c r="K5" s="1"/>
      <c r="L5" s="1"/>
      <c r="M5" s="1"/>
      <c r="N5" s="1"/>
      <c r="O5" s="1"/>
      <c r="P5" s="1"/>
    </row>
    <row r="6" spans="1:16" ht="27.6" x14ac:dyDescent="0.3">
      <c r="A6" s="1"/>
      <c r="B6" s="3" t="s">
        <v>129</v>
      </c>
      <c r="C6" s="3" t="s">
        <v>1142</v>
      </c>
      <c r="D6" s="3" t="s">
        <v>1143</v>
      </c>
      <c r="E6" s="3" t="s">
        <v>1144</v>
      </c>
      <c r="F6" s="3" t="s">
        <v>132</v>
      </c>
      <c r="G6" s="3" t="s">
        <v>133</v>
      </c>
      <c r="H6" s="3" t="s">
        <v>1145</v>
      </c>
      <c r="I6" s="3" t="s">
        <v>1146</v>
      </c>
      <c r="J6" s="3" t="s">
        <v>1147</v>
      </c>
      <c r="K6" s="3" t="s">
        <v>1148</v>
      </c>
      <c r="L6" s="3" t="s">
        <v>1149</v>
      </c>
      <c r="M6" s="3" t="s">
        <v>1150</v>
      </c>
      <c r="N6" s="3" t="s">
        <v>1151</v>
      </c>
      <c r="O6" s="3" t="s">
        <v>1152</v>
      </c>
      <c r="P6" s="3" t="s">
        <v>1153</v>
      </c>
    </row>
    <row r="7" spans="1:16" x14ac:dyDescent="0.3">
      <c r="A7" s="1"/>
      <c r="B7" s="6" t="s">
        <v>563</v>
      </c>
      <c r="C7" s="6" t="s">
        <v>957</v>
      </c>
      <c r="D7" s="87" t="s">
        <v>52</v>
      </c>
      <c r="E7" s="6" t="s">
        <v>1154</v>
      </c>
      <c r="F7" s="87" t="s">
        <v>27</v>
      </c>
      <c r="G7" s="87" t="s">
        <v>28</v>
      </c>
      <c r="H7" s="87" t="s">
        <v>886</v>
      </c>
      <c r="I7" s="87" t="s">
        <v>886</v>
      </c>
      <c r="J7" s="87" t="s">
        <v>1155</v>
      </c>
      <c r="K7" s="87" t="s">
        <v>886</v>
      </c>
      <c r="L7" s="87" t="s">
        <v>886</v>
      </c>
      <c r="M7" s="87" t="s">
        <v>886</v>
      </c>
      <c r="N7" s="87" t="s">
        <v>886</v>
      </c>
      <c r="O7" s="6" t="s">
        <v>1156</v>
      </c>
      <c r="P7" s="6"/>
    </row>
    <row r="8" spans="1:16" x14ac:dyDescent="0.3">
      <c r="A8" s="1"/>
      <c r="B8" s="6" t="s">
        <v>564</v>
      </c>
      <c r="C8" s="6" t="s">
        <v>1013</v>
      </c>
      <c r="D8" s="87" t="s">
        <v>52</v>
      </c>
      <c r="E8" s="6" t="s">
        <v>1157</v>
      </c>
      <c r="F8" s="87" t="s">
        <v>27</v>
      </c>
      <c r="G8" s="87" t="s">
        <v>28</v>
      </c>
      <c r="H8" s="87" t="s">
        <v>886</v>
      </c>
      <c r="I8" s="87" t="s">
        <v>886</v>
      </c>
      <c r="J8" s="87" t="s">
        <v>1155</v>
      </c>
      <c r="K8" s="87" t="s">
        <v>886</v>
      </c>
      <c r="L8" s="87" t="s">
        <v>886</v>
      </c>
      <c r="M8" s="87" t="s">
        <v>886</v>
      </c>
      <c r="N8" s="87" t="s">
        <v>886</v>
      </c>
      <c r="O8" s="6" t="s">
        <v>1156</v>
      </c>
      <c r="P8" s="6"/>
    </row>
    <row r="9" spans="1:16" x14ac:dyDescent="0.3">
      <c r="A9" s="1"/>
      <c r="B9" s="6" t="s">
        <v>565</v>
      </c>
      <c r="C9" s="6" t="s">
        <v>1015</v>
      </c>
      <c r="D9" s="87" t="s">
        <v>52</v>
      </c>
      <c r="E9" s="6" t="s">
        <v>1158</v>
      </c>
      <c r="F9" s="87" t="s">
        <v>27</v>
      </c>
      <c r="G9" s="87" t="s">
        <v>28</v>
      </c>
      <c r="H9" s="87" t="s">
        <v>886</v>
      </c>
      <c r="I9" s="87" t="s">
        <v>886</v>
      </c>
      <c r="J9" s="87" t="s">
        <v>1155</v>
      </c>
      <c r="K9" s="87" t="s">
        <v>886</v>
      </c>
      <c r="L9" s="87" t="s">
        <v>886</v>
      </c>
      <c r="M9" s="87" t="s">
        <v>886</v>
      </c>
      <c r="N9" s="87" t="s">
        <v>886</v>
      </c>
      <c r="O9" s="6" t="s">
        <v>1156</v>
      </c>
      <c r="P9" s="6"/>
    </row>
    <row r="10" spans="1:16" ht="26.4" x14ac:dyDescent="0.3">
      <c r="A10" s="1"/>
      <c r="B10" s="6" t="s">
        <v>566</v>
      </c>
      <c r="C10" s="6" t="s">
        <v>960</v>
      </c>
      <c r="D10" s="87" t="s">
        <v>52</v>
      </c>
      <c r="E10" s="6" t="s">
        <v>1159</v>
      </c>
      <c r="F10" s="87" t="s">
        <v>27</v>
      </c>
      <c r="G10" s="87" t="s">
        <v>28</v>
      </c>
      <c r="H10" s="87" t="s">
        <v>886</v>
      </c>
      <c r="I10" s="87" t="s">
        <v>886</v>
      </c>
      <c r="J10" s="87" t="s">
        <v>1155</v>
      </c>
      <c r="K10" s="87" t="s">
        <v>886</v>
      </c>
      <c r="L10" s="87" t="s">
        <v>886</v>
      </c>
      <c r="M10" s="87" t="s">
        <v>886</v>
      </c>
      <c r="N10" s="87" t="s">
        <v>886</v>
      </c>
      <c r="O10" s="6" t="s">
        <v>1156</v>
      </c>
      <c r="P10" s="6"/>
    </row>
    <row r="11" spans="1:16" x14ac:dyDescent="0.3">
      <c r="A11" s="1"/>
      <c r="B11" s="6" t="s">
        <v>561</v>
      </c>
      <c r="C11" s="6" t="s">
        <v>963</v>
      </c>
      <c r="D11" s="87" t="s">
        <v>1160</v>
      </c>
      <c r="E11" s="6" t="s">
        <v>1161</v>
      </c>
      <c r="F11" s="87" t="s">
        <v>27</v>
      </c>
      <c r="G11" s="87" t="s">
        <v>1162</v>
      </c>
      <c r="H11" s="87" t="s">
        <v>886</v>
      </c>
      <c r="I11" s="87" t="s">
        <v>886</v>
      </c>
      <c r="J11" s="87" t="s">
        <v>1155</v>
      </c>
      <c r="K11" s="87" t="s">
        <v>886</v>
      </c>
      <c r="L11" s="87" t="s">
        <v>886</v>
      </c>
      <c r="M11" s="87" t="s">
        <v>886</v>
      </c>
      <c r="N11" s="87" t="s">
        <v>886</v>
      </c>
      <c r="O11" s="6" t="s">
        <v>1156</v>
      </c>
      <c r="P11" s="6"/>
    </row>
    <row r="12" spans="1:16" x14ac:dyDescent="0.3">
      <c r="A12" s="1"/>
      <c r="B12" s="6" t="s">
        <v>561</v>
      </c>
      <c r="C12" s="6" t="s">
        <v>963</v>
      </c>
      <c r="D12" s="87" t="s">
        <v>52</v>
      </c>
      <c r="E12" s="6" t="s">
        <v>1163</v>
      </c>
      <c r="F12" s="87" t="s">
        <v>1162</v>
      </c>
      <c r="G12" s="87" t="s">
        <v>1164</v>
      </c>
      <c r="H12" s="87" t="s">
        <v>886</v>
      </c>
      <c r="I12" s="87" t="s">
        <v>886</v>
      </c>
      <c r="J12" s="87" t="s">
        <v>1155</v>
      </c>
      <c r="K12" s="87" t="s">
        <v>886</v>
      </c>
      <c r="L12" s="87" t="s">
        <v>886</v>
      </c>
      <c r="M12" s="87" t="s">
        <v>886</v>
      </c>
      <c r="N12" s="87" t="s">
        <v>886</v>
      </c>
      <c r="O12" s="6" t="s">
        <v>1156</v>
      </c>
      <c r="P12" s="6"/>
    </row>
    <row r="13" spans="1:16" x14ac:dyDescent="0.3">
      <c r="A13" s="1"/>
      <c r="B13" s="6" t="s">
        <v>561</v>
      </c>
      <c r="C13" s="6" t="s">
        <v>963</v>
      </c>
      <c r="D13" s="87" t="s">
        <v>1160</v>
      </c>
      <c r="E13" s="6" t="s">
        <v>1161</v>
      </c>
      <c r="F13" s="87" t="s">
        <v>1164</v>
      </c>
      <c r="G13" s="87" t="s">
        <v>28</v>
      </c>
      <c r="H13" s="87" t="s">
        <v>886</v>
      </c>
      <c r="I13" s="87" t="s">
        <v>886</v>
      </c>
      <c r="J13" s="87" t="s">
        <v>1155</v>
      </c>
      <c r="K13" s="87" t="s">
        <v>886</v>
      </c>
      <c r="L13" s="87" t="s">
        <v>886</v>
      </c>
      <c r="M13" s="87" t="s">
        <v>886</v>
      </c>
      <c r="N13" s="87" t="s">
        <v>886</v>
      </c>
      <c r="O13" s="6" t="s">
        <v>1156</v>
      </c>
      <c r="P13" s="6"/>
    </row>
    <row r="14" spans="1:16" x14ac:dyDescent="0.3">
      <c r="A14" s="1"/>
      <c r="B14" s="6" t="s">
        <v>54</v>
      </c>
      <c r="C14" s="6" t="s">
        <v>1029</v>
      </c>
      <c r="D14" s="87" t="s">
        <v>52</v>
      </c>
      <c r="E14" s="6" t="s">
        <v>1165</v>
      </c>
      <c r="F14" s="87" t="s">
        <v>27</v>
      </c>
      <c r="G14" s="87" t="s">
        <v>28</v>
      </c>
      <c r="H14" s="87" t="s">
        <v>886</v>
      </c>
      <c r="I14" s="87" t="s">
        <v>886</v>
      </c>
      <c r="J14" s="87" t="s">
        <v>1166</v>
      </c>
      <c r="K14" s="87" t="s">
        <v>886</v>
      </c>
      <c r="L14" s="87" t="s">
        <v>886</v>
      </c>
      <c r="M14" s="87" t="s">
        <v>886</v>
      </c>
      <c r="N14" s="87" t="s">
        <v>886</v>
      </c>
      <c r="O14" s="6" t="s">
        <v>1156</v>
      </c>
      <c r="P14" s="6"/>
    </row>
    <row r="15" spans="1:16" x14ac:dyDescent="0.3">
      <c r="A15" s="1"/>
      <c r="B15" s="6" t="s">
        <v>61</v>
      </c>
      <c r="C15" s="6" t="s">
        <v>66</v>
      </c>
      <c r="D15" s="87" t="s">
        <v>52</v>
      </c>
      <c r="E15" s="6" t="s">
        <v>1167</v>
      </c>
      <c r="F15" s="87" t="s">
        <v>27</v>
      </c>
      <c r="G15" s="87" t="s">
        <v>28</v>
      </c>
      <c r="H15" s="87" t="s">
        <v>886</v>
      </c>
      <c r="I15" s="87" t="s">
        <v>886</v>
      </c>
      <c r="J15" s="87" t="s">
        <v>1166</v>
      </c>
      <c r="K15" s="87" t="s">
        <v>886</v>
      </c>
      <c r="L15" s="87" t="s">
        <v>886</v>
      </c>
      <c r="M15" s="87" t="s">
        <v>886</v>
      </c>
      <c r="N15" s="87" t="s">
        <v>886</v>
      </c>
      <c r="O15" s="6" t="s">
        <v>1156</v>
      </c>
      <c r="P15" s="6"/>
    </row>
    <row r="16" spans="1:16" x14ac:dyDescent="0.3">
      <c r="A16" s="1"/>
      <c r="B16" s="6" t="s">
        <v>61</v>
      </c>
      <c r="C16" s="6" t="s">
        <v>69</v>
      </c>
      <c r="D16" s="87" t="s">
        <v>1047</v>
      </c>
      <c r="E16" s="6" t="s">
        <v>1168</v>
      </c>
      <c r="F16" s="87" t="s">
        <v>1169</v>
      </c>
      <c r="G16" s="87" t="s">
        <v>28</v>
      </c>
      <c r="H16" s="87" t="s">
        <v>886</v>
      </c>
      <c r="I16" s="87" t="s">
        <v>886</v>
      </c>
      <c r="J16" s="87" t="s">
        <v>1170</v>
      </c>
      <c r="K16" s="87" t="s">
        <v>886</v>
      </c>
      <c r="L16" s="87" t="s">
        <v>886</v>
      </c>
      <c r="M16" s="87" t="s">
        <v>886</v>
      </c>
      <c r="N16" s="87" t="s">
        <v>886</v>
      </c>
      <c r="O16" s="6" t="s">
        <v>1156</v>
      </c>
      <c r="P16" s="6"/>
    </row>
    <row r="17" spans="1:16" x14ac:dyDescent="0.3">
      <c r="A17" s="1"/>
      <c r="B17" s="6" t="s">
        <v>70</v>
      </c>
      <c r="C17" s="6" t="s">
        <v>71</v>
      </c>
      <c r="D17" s="87" t="s">
        <v>52</v>
      </c>
      <c r="E17" s="6" t="s">
        <v>1171</v>
      </c>
      <c r="F17" s="87" t="s">
        <v>27</v>
      </c>
      <c r="G17" s="87" t="s">
        <v>28</v>
      </c>
      <c r="H17" s="87" t="s">
        <v>886</v>
      </c>
      <c r="I17" s="87" t="s">
        <v>886</v>
      </c>
      <c r="J17" s="87" t="s">
        <v>1166</v>
      </c>
      <c r="K17" s="87" t="s">
        <v>886</v>
      </c>
      <c r="L17" s="87" t="s">
        <v>886</v>
      </c>
      <c r="M17" s="87" t="s">
        <v>886</v>
      </c>
      <c r="N17" s="87" t="s">
        <v>886</v>
      </c>
      <c r="O17" s="6" t="s">
        <v>1156</v>
      </c>
      <c r="P17" s="6"/>
    </row>
    <row r="18" spans="1:16" ht="26.4" x14ac:dyDescent="0.3">
      <c r="A18" s="1"/>
      <c r="B18" s="6" t="s">
        <v>562</v>
      </c>
      <c r="C18" s="6" t="s">
        <v>1058</v>
      </c>
      <c r="D18" s="87" t="s">
        <v>1059</v>
      </c>
      <c r="E18" s="6" t="s">
        <v>1172</v>
      </c>
      <c r="F18" s="87" t="s">
        <v>27</v>
      </c>
      <c r="G18" s="87" t="s">
        <v>28</v>
      </c>
      <c r="H18" s="87" t="s">
        <v>886</v>
      </c>
      <c r="I18" s="87" t="s">
        <v>886</v>
      </c>
      <c r="J18" s="87" t="s">
        <v>1155</v>
      </c>
      <c r="K18" s="87" t="s">
        <v>886</v>
      </c>
      <c r="L18" s="87" t="s">
        <v>886</v>
      </c>
      <c r="M18" s="87" t="s">
        <v>886</v>
      </c>
      <c r="N18" s="87" t="s">
        <v>886</v>
      </c>
      <c r="O18" s="6" t="s">
        <v>1156</v>
      </c>
      <c r="P18" s="6"/>
    </row>
    <row r="19" spans="1:16" ht="26.4" x14ac:dyDescent="0.3">
      <c r="A19" s="1"/>
      <c r="B19" s="6" t="s">
        <v>562</v>
      </c>
      <c r="C19" s="6" t="s">
        <v>1058</v>
      </c>
      <c r="D19" s="87" t="s">
        <v>1060</v>
      </c>
      <c r="E19" s="6" t="s">
        <v>1173</v>
      </c>
      <c r="F19" s="87" t="s">
        <v>27</v>
      </c>
      <c r="G19" s="87" t="s">
        <v>28</v>
      </c>
      <c r="H19" s="87" t="s">
        <v>886</v>
      </c>
      <c r="I19" s="87" t="s">
        <v>886</v>
      </c>
      <c r="J19" s="87" t="s">
        <v>1155</v>
      </c>
      <c r="K19" s="87" t="s">
        <v>886</v>
      </c>
      <c r="L19" s="87" t="s">
        <v>886</v>
      </c>
      <c r="M19" s="87" t="s">
        <v>886</v>
      </c>
      <c r="N19" s="87" t="s">
        <v>886</v>
      </c>
      <c r="O19" s="6" t="s">
        <v>1156</v>
      </c>
      <c r="P19" s="6"/>
    </row>
    <row r="20" spans="1:16" ht="26.4" x14ac:dyDescent="0.3">
      <c r="A20" s="1"/>
      <c r="B20" s="6" t="s">
        <v>264</v>
      </c>
      <c r="C20" s="6" t="s">
        <v>1065</v>
      </c>
      <c r="D20" s="87" t="s">
        <v>52</v>
      </c>
      <c r="E20" s="6" t="s">
        <v>1174</v>
      </c>
      <c r="F20" s="87" t="s">
        <v>1175</v>
      </c>
      <c r="G20" s="87" t="s">
        <v>1176</v>
      </c>
      <c r="H20" s="87" t="s">
        <v>1177</v>
      </c>
      <c r="I20" s="87" t="s">
        <v>886</v>
      </c>
      <c r="J20" s="87" t="s">
        <v>1178</v>
      </c>
      <c r="K20" s="87" t="s">
        <v>886</v>
      </c>
      <c r="L20" s="87" t="s">
        <v>886</v>
      </c>
      <c r="M20" s="87" t="s">
        <v>886</v>
      </c>
      <c r="N20" s="87" t="s">
        <v>886</v>
      </c>
      <c r="O20" s="6" t="s">
        <v>1156</v>
      </c>
      <c r="P20" s="6" t="s">
        <v>1179</v>
      </c>
    </row>
    <row r="21" spans="1:16" x14ac:dyDescent="0.3">
      <c r="A21" s="1"/>
      <c r="B21" s="6" t="s">
        <v>73</v>
      </c>
      <c r="C21" s="6" t="s">
        <v>79</v>
      </c>
      <c r="D21" s="87" t="s">
        <v>52</v>
      </c>
      <c r="E21" s="6" t="s">
        <v>1180</v>
      </c>
      <c r="F21" s="87" t="s">
        <v>27</v>
      </c>
      <c r="G21" s="87" t="s">
        <v>28</v>
      </c>
      <c r="H21" s="87" t="s">
        <v>886</v>
      </c>
      <c r="I21" s="87" t="s">
        <v>886</v>
      </c>
      <c r="J21" s="87" t="s">
        <v>1166</v>
      </c>
      <c r="K21" s="87" t="s">
        <v>886</v>
      </c>
      <c r="L21" s="87" t="s">
        <v>886</v>
      </c>
      <c r="M21" s="87" t="s">
        <v>886</v>
      </c>
      <c r="N21" s="87" t="s">
        <v>886</v>
      </c>
      <c r="O21" s="6" t="s">
        <v>1156</v>
      </c>
      <c r="P21" s="6"/>
    </row>
    <row r="22" spans="1:16" x14ac:dyDescent="0.3">
      <c r="A22" s="1"/>
      <c r="B22" s="6" t="s">
        <v>73</v>
      </c>
      <c r="C22" s="6" t="s">
        <v>82</v>
      </c>
      <c r="D22" s="87" t="s">
        <v>52</v>
      </c>
      <c r="E22" s="6" t="s">
        <v>1181</v>
      </c>
      <c r="F22" s="87" t="s">
        <v>27</v>
      </c>
      <c r="G22" s="87" t="s">
        <v>28</v>
      </c>
      <c r="H22" s="87" t="s">
        <v>886</v>
      </c>
      <c r="I22" s="87" t="s">
        <v>886</v>
      </c>
      <c r="J22" s="87" t="s">
        <v>1166</v>
      </c>
      <c r="K22" s="87" t="s">
        <v>886</v>
      </c>
      <c r="L22" s="87" t="s">
        <v>886</v>
      </c>
      <c r="M22" s="87" t="s">
        <v>886</v>
      </c>
      <c r="N22" s="87" t="s">
        <v>886</v>
      </c>
      <c r="O22" s="6" t="s">
        <v>1156</v>
      </c>
      <c r="P22" s="6"/>
    </row>
    <row r="23" spans="1:16" x14ac:dyDescent="0.3">
      <c r="A23" s="1"/>
      <c r="B23" s="6" t="s">
        <v>102</v>
      </c>
      <c r="C23" s="6" t="s">
        <v>107</v>
      </c>
      <c r="D23" s="87" t="s">
        <v>52</v>
      </c>
      <c r="E23" s="6" t="s">
        <v>1182</v>
      </c>
      <c r="F23" s="87" t="s">
        <v>27</v>
      </c>
      <c r="G23" s="87" t="s">
        <v>1183</v>
      </c>
      <c r="H23" s="87" t="s">
        <v>886</v>
      </c>
      <c r="I23" s="87" t="s">
        <v>886</v>
      </c>
      <c r="J23" s="87" t="s">
        <v>1166</v>
      </c>
      <c r="K23" s="87" t="s">
        <v>886</v>
      </c>
      <c r="L23" s="87" t="s">
        <v>886</v>
      </c>
      <c r="M23" s="87" t="s">
        <v>886</v>
      </c>
      <c r="N23" s="87" t="s">
        <v>886</v>
      </c>
      <c r="O23" s="6" t="s">
        <v>1156</v>
      </c>
      <c r="P23" s="6"/>
    </row>
    <row r="24" spans="1:16" x14ac:dyDescent="0.3">
      <c r="A24" s="1"/>
      <c r="B24" s="6" t="s">
        <v>102</v>
      </c>
      <c r="C24" s="6" t="s">
        <v>107</v>
      </c>
      <c r="D24" s="87" t="s">
        <v>59</v>
      </c>
      <c r="E24" s="6" t="s">
        <v>1184</v>
      </c>
      <c r="F24" s="87" t="s">
        <v>1185</v>
      </c>
      <c r="G24" s="87" t="s">
        <v>1183</v>
      </c>
      <c r="H24" s="87" t="s">
        <v>886</v>
      </c>
      <c r="I24" s="87" t="s">
        <v>886</v>
      </c>
      <c r="J24" s="87" t="s">
        <v>1170</v>
      </c>
      <c r="K24" s="87" t="s">
        <v>886</v>
      </c>
      <c r="L24" s="87" t="s">
        <v>886</v>
      </c>
      <c r="M24" s="87" t="s">
        <v>886</v>
      </c>
      <c r="N24" s="87" t="s">
        <v>886</v>
      </c>
      <c r="O24" s="6" t="s">
        <v>1156</v>
      </c>
      <c r="P24" s="6" t="s">
        <v>1186</v>
      </c>
    </row>
    <row r="25" spans="1:16" x14ac:dyDescent="0.3">
      <c r="A25" s="1"/>
      <c r="B25" s="6" t="s">
        <v>102</v>
      </c>
      <c r="C25" s="6" t="s">
        <v>107</v>
      </c>
      <c r="D25" s="87" t="s">
        <v>52</v>
      </c>
      <c r="E25" s="6" t="s">
        <v>1187</v>
      </c>
      <c r="F25" s="87" t="s">
        <v>1183</v>
      </c>
      <c r="G25" s="87" t="s">
        <v>28</v>
      </c>
      <c r="H25" s="87" t="s">
        <v>886</v>
      </c>
      <c r="I25" s="87" t="s">
        <v>886</v>
      </c>
      <c r="J25" s="87" t="s">
        <v>1166</v>
      </c>
      <c r="K25" s="87" t="s">
        <v>886</v>
      </c>
      <c r="L25" s="87" t="s">
        <v>886</v>
      </c>
      <c r="M25" s="87" t="s">
        <v>886</v>
      </c>
      <c r="N25" s="87" t="s">
        <v>886</v>
      </c>
      <c r="O25" s="6" t="s">
        <v>1156</v>
      </c>
      <c r="P25" s="6"/>
    </row>
    <row r="26" spans="1:16" x14ac:dyDescent="0.3">
      <c r="A26" s="1"/>
      <c r="B26" s="6" t="s">
        <v>548</v>
      </c>
      <c r="C26" s="6" t="s">
        <v>974</v>
      </c>
      <c r="D26" s="87" t="s">
        <v>52</v>
      </c>
      <c r="E26" s="6" t="s">
        <v>1188</v>
      </c>
      <c r="F26" s="87" t="s">
        <v>27</v>
      </c>
      <c r="G26" s="87" t="s">
        <v>28</v>
      </c>
      <c r="H26" s="87" t="s">
        <v>886</v>
      </c>
      <c r="I26" s="87" t="s">
        <v>886</v>
      </c>
      <c r="J26" s="87" t="s">
        <v>1166</v>
      </c>
      <c r="K26" s="87" t="s">
        <v>886</v>
      </c>
      <c r="L26" s="87" t="s">
        <v>886</v>
      </c>
      <c r="M26" s="87" t="s">
        <v>886</v>
      </c>
      <c r="N26" s="87" t="s">
        <v>886</v>
      </c>
      <c r="O26" s="6" t="s">
        <v>1156</v>
      </c>
      <c r="P26" s="6"/>
    </row>
    <row r="27" spans="1:16" x14ac:dyDescent="0.3">
      <c r="A27" s="1"/>
      <c r="B27" s="6" t="s">
        <v>548</v>
      </c>
      <c r="C27" s="6" t="s">
        <v>1086</v>
      </c>
      <c r="D27" s="87" t="s">
        <v>52</v>
      </c>
      <c r="E27" s="6" t="s">
        <v>1189</v>
      </c>
      <c r="F27" s="87" t="s">
        <v>27</v>
      </c>
      <c r="G27" s="87" t="s">
        <v>28</v>
      </c>
      <c r="H27" s="87" t="s">
        <v>886</v>
      </c>
      <c r="I27" s="87" t="s">
        <v>886</v>
      </c>
      <c r="J27" s="87" t="s">
        <v>1166</v>
      </c>
      <c r="K27" s="87" t="s">
        <v>886</v>
      </c>
      <c r="L27" s="87" t="s">
        <v>886</v>
      </c>
      <c r="M27" s="87" t="s">
        <v>886</v>
      </c>
      <c r="N27" s="87" t="s">
        <v>886</v>
      </c>
      <c r="O27" s="6" t="s">
        <v>1156</v>
      </c>
      <c r="P27" s="6"/>
    </row>
    <row r="28" spans="1:16" x14ac:dyDescent="0.3">
      <c r="A28" s="1"/>
      <c r="B28" s="6" t="s">
        <v>548</v>
      </c>
      <c r="C28" s="6" t="s">
        <v>1087</v>
      </c>
      <c r="D28" s="87" t="s">
        <v>91</v>
      </c>
      <c r="E28" s="6" t="s">
        <v>1190</v>
      </c>
      <c r="F28" s="87" t="s">
        <v>27</v>
      </c>
      <c r="G28" s="87" t="s">
        <v>28</v>
      </c>
      <c r="H28" s="87" t="s">
        <v>886</v>
      </c>
      <c r="I28" s="87" t="s">
        <v>886</v>
      </c>
      <c r="J28" s="87" t="s">
        <v>1166</v>
      </c>
      <c r="K28" s="87" t="s">
        <v>886</v>
      </c>
      <c r="L28" s="87" t="s">
        <v>886</v>
      </c>
      <c r="M28" s="87" t="s">
        <v>886</v>
      </c>
      <c r="N28" s="87" t="s">
        <v>886</v>
      </c>
      <c r="O28" s="6" t="s">
        <v>1156</v>
      </c>
      <c r="P28" s="6"/>
    </row>
    <row r="29" spans="1:16" x14ac:dyDescent="0.3">
      <c r="A29" s="1"/>
      <c r="B29" s="6" t="s">
        <v>548</v>
      </c>
      <c r="C29" s="6" t="s">
        <v>1088</v>
      </c>
      <c r="D29" s="87" t="s">
        <v>354</v>
      </c>
      <c r="E29" s="6" t="s">
        <v>1191</v>
      </c>
      <c r="F29" s="87" t="s">
        <v>27</v>
      </c>
      <c r="G29" s="87" t="s">
        <v>1192</v>
      </c>
      <c r="H29" s="87" t="s">
        <v>886</v>
      </c>
      <c r="I29" s="87" t="s">
        <v>1193</v>
      </c>
      <c r="J29" s="87" t="s">
        <v>1166</v>
      </c>
      <c r="K29" s="87" t="s">
        <v>886</v>
      </c>
      <c r="L29" s="87" t="s">
        <v>886</v>
      </c>
      <c r="M29" s="87" t="s">
        <v>886</v>
      </c>
      <c r="N29" s="87" t="s">
        <v>886</v>
      </c>
      <c r="O29" s="6" t="s">
        <v>1156</v>
      </c>
      <c r="P29" s="6"/>
    </row>
    <row r="30" spans="1:16" x14ac:dyDescent="0.3">
      <c r="A30" s="1"/>
      <c r="B30" s="6" t="s">
        <v>548</v>
      </c>
      <c r="C30" s="6" t="s">
        <v>1088</v>
      </c>
      <c r="D30" s="87" t="s">
        <v>354</v>
      </c>
      <c r="E30" s="6" t="s">
        <v>1191</v>
      </c>
      <c r="F30" s="87" t="s">
        <v>1194</v>
      </c>
      <c r="G30" s="87" t="s">
        <v>28</v>
      </c>
      <c r="H30" s="87" t="s">
        <v>1195</v>
      </c>
      <c r="I30" s="87" t="s">
        <v>886</v>
      </c>
      <c r="J30" s="87" t="s">
        <v>1166</v>
      </c>
      <c r="K30" s="87" t="s">
        <v>886</v>
      </c>
      <c r="L30" s="87" t="s">
        <v>886</v>
      </c>
      <c r="M30" s="87" t="s">
        <v>886</v>
      </c>
      <c r="N30" s="87" t="s">
        <v>886</v>
      </c>
      <c r="O30" s="6" t="s">
        <v>1156</v>
      </c>
      <c r="P30" s="6"/>
    </row>
    <row r="31" spans="1:16" x14ac:dyDescent="0.3">
      <c r="A31" s="1"/>
      <c r="B31" s="6" t="s">
        <v>121</v>
      </c>
      <c r="C31" s="6" t="s">
        <v>1101</v>
      </c>
      <c r="D31" s="87" t="s">
        <v>52</v>
      </c>
      <c r="E31" s="6" t="s">
        <v>1196</v>
      </c>
      <c r="F31" s="87" t="s">
        <v>27</v>
      </c>
      <c r="G31" s="87" t="s">
        <v>1197</v>
      </c>
      <c r="H31" s="87" t="s">
        <v>886</v>
      </c>
      <c r="I31" s="87" t="s">
        <v>886</v>
      </c>
      <c r="J31" s="87" t="s">
        <v>1170</v>
      </c>
      <c r="K31" s="87" t="s">
        <v>886</v>
      </c>
      <c r="L31" s="87" t="s">
        <v>886</v>
      </c>
      <c r="M31" s="87" t="s">
        <v>886</v>
      </c>
      <c r="N31" s="87" t="s">
        <v>886</v>
      </c>
      <c r="O31" s="6" t="s">
        <v>1156</v>
      </c>
      <c r="P31" s="6"/>
    </row>
    <row r="32" spans="1:16" x14ac:dyDescent="0.3">
      <c r="A32" s="1"/>
      <c r="B32" s="6" t="s">
        <v>121</v>
      </c>
      <c r="C32" s="6" t="s">
        <v>1101</v>
      </c>
      <c r="D32" s="87" t="s">
        <v>52</v>
      </c>
      <c r="E32" s="6" t="s">
        <v>1196</v>
      </c>
      <c r="F32" s="87" t="s">
        <v>1197</v>
      </c>
      <c r="G32" s="87" t="s">
        <v>1198</v>
      </c>
      <c r="H32" s="87" t="s">
        <v>886</v>
      </c>
      <c r="I32" s="87" t="s">
        <v>886</v>
      </c>
      <c r="J32" s="87" t="s">
        <v>1166</v>
      </c>
      <c r="K32" s="87" t="s">
        <v>886</v>
      </c>
      <c r="L32" s="87" t="s">
        <v>886</v>
      </c>
      <c r="M32" s="87" t="s">
        <v>886</v>
      </c>
      <c r="N32" s="87" t="s">
        <v>886</v>
      </c>
      <c r="O32" s="6" t="s">
        <v>1156</v>
      </c>
      <c r="P32" s="6"/>
    </row>
    <row r="33" spans="1:16" x14ac:dyDescent="0.3">
      <c r="A33" s="1"/>
      <c r="B33" s="6" t="s">
        <v>121</v>
      </c>
      <c r="C33" s="6" t="s">
        <v>1101</v>
      </c>
      <c r="D33" s="87" t="s">
        <v>52</v>
      </c>
      <c r="E33" s="6" t="s">
        <v>1196</v>
      </c>
      <c r="F33" s="87" t="s">
        <v>1198</v>
      </c>
      <c r="G33" s="87" t="s">
        <v>1199</v>
      </c>
      <c r="H33" s="87" t="s">
        <v>886</v>
      </c>
      <c r="I33" s="87" t="s">
        <v>886</v>
      </c>
      <c r="J33" s="87" t="s">
        <v>1170</v>
      </c>
      <c r="K33" s="87" t="s">
        <v>886</v>
      </c>
      <c r="L33" s="87" t="s">
        <v>886</v>
      </c>
      <c r="M33" s="87" t="s">
        <v>886</v>
      </c>
      <c r="N33" s="87" t="s">
        <v>886</v>
      </c>
      <c r="O33" s="6" t="s">
        <v>1156</v>
      </c>
      <c r="P33" s="6"/>
    </row>
    <row r="34" spans="1:16" x14ac:dyDescent="0.3">
      <c r="A34" s="1"/>
      <c r="B34" s="6" t="s">
        <v>121</v>
      </c>
      <c r="C34" s="6" t="s">
        <v>1101</v>
      </c>
      <c r="D34" s="87" t="s">
        <v>52</v>
      </c>
      <c r="E34" s="6" t="s">
        <v>1196</v>
      </c>
      <c r="F34" s="87" t="s">
        <v>1199</v>
      </c>
      <c r="G34" s="87" t="s">
        <v>1200</v>
      </c>
      <c r="H34" s="87" t="s">
        <v>886</v>
      </c>
      <c r="I34" s="87" t="s">
        <v>886</v>
      </c>
      <c r="J34" s="87" t="s">
        <v>1166</v>
      </c>
      <c r="K34" s="87" t="s">
        <v>886</v>
      </c>
      <c r="L34" s="87" t="s">
        <v>886</v>
      </c>
      <c r="M34" s="87" t="s">
        <v>886</v>
      </c>
      <c r="N34" s="87" t="s">
        <v>886</v>
      </c>
      <c r="O34" s="6" t="s">
        <v>1156</v>
      </c>
      <c r="P34" s="6"/>
    </row>
    <row r="35" spans="1:16" x14ac:dyDescent="0.3">
      <c r="A35" s="1"/>
      <c r="B35" s="6" t="s">
        <v>121</v>
      </c>
      <c r="C35" s="6" t="s">
        <v>1101</v>
      </c>
      <c r="D35" s="87" t="s">
        <v>52</v>
      </c>
      <c r="E35" s="6" t="s">
        <v>1196</v>
      </c>
      <c r="F35" s="87" t="s">
        <v>1200</v>
      </c>
      <c r="G35" s="87" t="s">
        <v>1201</v>
      </c>
      <c r="H35" s="87" t="s">
        <v>886</v>
      </c>
      <c r="I35" s="87" t="s">
        <v>886</v>
      </c>
      <c r="J35" s="87" t="s">
        <v>1170</v>
      </c>
      <c r="K35" s="87" t="s">
        <v>886</v>
      </c>
      <c r="L35" s="87" t="s">
        <v>886</v>
      </c>
      <c r="M35" s="87" t="s">
        <v>886</v>
      </c>
      <c r="N35" s="87" t="s">
        <v>886</v>
      </c>
      <c r="O35" s="6" t="s">
        <v>1156</v>
      </c>
      <c r="P35" s="6"/>
    </row>
    <row r="36" spans="1:16" x14ac:dyDescent="0.3">
      <c r="A36" s="1"/>
      <c r="B36" s="6" t="s">
        <v>121</v>
      </c>
      <c r="C36" s="6" t="s">
        <v>1101</v>
      </c>
      <c r="D36" s="87" t="s">
        <v>52</v>
      </c>
      <c r="E36" s="6" t="s">
        <v>1196</v>
      </c>
      <c r="F36" s="87" t="s">
        <v>1201</v>
      </c>
      <c r="G36" s="87" t="s">
        <v>1202</v>
      </c>
      <c r="H36" s="87" t="s">
        <v>886</v>
      </c>
      <c r="I36" s="87" t="s">
        <v>886</v>
      </c>
      <c r="J36" s="87" t="s">
        <v>1166</v>
      </c>
      <c r="K36" s="87" t="s">
        <v>886</v>
      </c>
      <c r="L36" s="87" t="s">
        <v>886</v>
      </c>
      <c r="M36" s="87" t="s">
        <v>886</v>
      </c>
      <c r="N36" s="87" t="s">
        <v>886</v>
      </c>
      <c r="O36" s="6" t="s">
        <v>1156</v>
      </c>
      <c r="P36" s="6"/>
    </row>
    <row r="37" spans="1:16" x14ac:dyDescent="0.3">
      <c r="A37" s="1"/>
      <c r="B37" s="6" t="s">
        <v>121</v>
      </c>
      <c r="C37" s="6" t="s">
        <v>1101</v>
      </c>
      <c r="D37" s="87" t="s">
        <v>52</v>
      </c>
      <c r="E37" s="6" t="s">
        <v>1196</v>
      </c>
      <c r="F37" s="87" t="s">
        <v>1202</v>
      </c>
      <c r="G37" s="87" t="s">
        <v>1203</v>
      </c>
      <c r="H37" s="87" t="s">
        <v>886</v>
      </c>
      <c r="I37" s="87" t="s">
        <v>886</v>
      </c>
      <c r="J37" s="87" t="s">
        <v>1170</v>
      </c>
      <c r="K37" s="87" t="s">
        <v>886</v>
      </c>
      <c r="L37" s="87" t="s">
        <v>886</v>
      </c>
      <c r="M37" s="87" t="s">
        <v>886</v>
      </c>
      <c r="N37" s="87" t="s">
        <v>886</v>
      </c>
      <c r="O37" s="6" t="s">
        <v>1156</v>
      </c>
      <c r="P37" s="6"/>
    </row>
    <row r="38" spans="1:16" x14ac:dyDescent="0.3">
      <c r="A38" s="1"/>
      <c r="B38" s="6" t="s">
        <v>121</v>
      </c>
      <c r="C38" s="6" t="s">
        <v>1101</v>
      </c>
      <c r="D38" s="87" t="s">
        <v>52</v>
      </c>
      <c r="E38" s="6" t="s">
        <v>1196</v>
      </c>
      <c r="F38" s="87" t="s">
        <v>1203</v>
      </c>
      <c r="G38" s="87" t="s">
        <v>28</v>
      </c>
      <c r="H38" s="87" t="s">
        <v>886</v>
      </c>
      <c r="I38" s="87" t="s">
        <v>886</v>
      </c>
      <c r="J38" s="87" t="s">
        <v>1166</v>
      </c>
      <c r="K38" s="87" t="s">
        <v>886</v>
      </c>
      <c r="L38" s="87" t="s">
        <v>886</v>
      </c>
      <c r="M38" s="87" t="s">
        <v>886</v>
      </c>
      <c r="N38" s="87" t="s">
        <v>886</v>
      </c>
      <c r="O38" s="6" t="s">
        <v>1156</v>
      </c>
      <c r="P3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1204</v>
      </c>
      <c r="C5" s="1"/>
      <c r="D5" s="1"/>
      <c r="E5" s="1"/>
      <c r="F5" s="1"/>
      <c r="G5" s="1"/>
      <c r="H5" s="1"/>
      <c r="I5" s="1"/>
      <c r="J5" s="1"/>
      <c r="K5" s="1"/>
      <c r="L5" s="1"/>
      <c r="M5" s="1"/>
      <c r="N5" s="1"/>
    </row>
    <row r="6" spans="1:14" ht="19.95" customHeight="1" x14ac:dyDescent="0.3">
      <c r="A6" s="1"/>
      <c r="B6" s="7" t="s">
        <v>129</v>
      </c>
      <c r="C6" s="7" t="s">
        <v>130</v>
      </c>
      <c r="D6" s="7" t="s">
        <v>131</v>
      </c>
      <c r="E6" s="7" t="s">
        <v>132</v>
      </c>
      <c r="F6" s="7" t="s">
        <v>133</v>
      </c>
      <c r="G6" s="7" t="s">
        <v>134</v>
      </c>
      <c r="H6" s="7" t="s">
        <v>135</v>
      </c>
      <c r="I6" s="7" t="s">
        <v>136</v>
      </c>
      <c r="J6" s="7" t="s">
        <v>137</v>
      </c>
      <c r="K6" s="7" t="s">
        <v>138</v>
      </c>
      <c r="L6" s="7" t="s">
        <v>139</v>
      </c>
      <c r="M6" s="7" t="s">
        <v>140</v>
      </c>
      <c r="N6" s="7" t="s">
        <v>141</v>
      </c>
    </row>
    <row r="7" spans="1:14" x14ac:dyDescent="0.3">
      <c r="A7" s="1"/>
      <c r="B7" s="5" t="s">
        <v>44</v>
      </c>
      <c r="C7" s="5" t="s">
        <v>207</v>
      </c>
      <c r="D7" s="5" t="s">
        <v>64</v>
      </c>
      <c r="E7" s="4" t="s">
        <v>208</v>
      </c>
      <c r="F7" s="4" t="s">
        <v>209</v>
      </c>
      <c r="G7" s="6" t="s">
        <v>1205</v>
      </c>
      <c r="H7" s="8">
        <v>0.2</v>
      </c>
      <c r="I7" s="5" t="s">
        <v>148</v>
      </c>
      <c r="J7" s="5" t="s">
        <v>163</v>
      </c>
      <c r="K7" s="5" t="s">
        <v>150</v>
      </c>
      <c r="L7" s="5" t="s">
        <v>164</v>
      </c>
      <c r="M7" s="8">
        <v>115</v>
      </c>
      <c r="N7" s="5" t="s">
        <v>211</v>
      </c>
    </row>
    <row r="8" spans="1:14" x14ac:dyDescent="0.3">
      <c r="A8" s="1"/>
      <c r="B8" s="5" t="s">
        <v>44</v>
      </c>
      <c r="C8" s="5" t="s">
        <v>212</v>
      </c>
      <c r="D8" s="5" t="s">
        <v>89</v>
      </c>
      <c r="E8" s="4" t="s">
        <v>145</v>
      </c>
      <c r="F8" s="4" t="s">
        <v>146</v>
      </c>
      <c r="G8" s="6" t="s">
        <v>213</v>
      </c>
      <c r="H8" s="8">
        <v>8.9</v>
      </c>
      <c r="I8" s="5" t="s">
        <v>148</v>
      </c>
      <c r="J8" s="5" t="s">
        <v>163</v>
      </c>
      <c r="K8" s="5" t="s">
        <v>150</v>
      </c>
      <c r="L8" s="5" t="s">
        <v>164</v>
      </c>
      <c r="M8" s="8">
        <v>188</v>
      </c>
      <c r="N8" s="5" t="s">
        <v>211</v>
      </c>
    </row>
    <row r="9" spans="1:14" x14ac:dyDescent="0.3">
      <c r="A9" s="1"/>
      <c r="B9" s="5" t="s">
        <v>217</v>
      </c>
      <c r="C9" s="5" t="s">
        <v>218</v>
      </c>
      <c r="D9" s="5" t="s">
        <v>91</v>
      </c>
      <c r="E9" s="4" t="s">
        <v>219</v>
      </c>
      <c r="F9" s="4" t="s">
        <v>220</v>
      </c>
      <c r="G9" s="6" t="s">
        <v>1206</v>
      </c>
      <c r="H9" s="8">
        <v>1</v>
      </c>
      <c r="I9" s="5" t="s">
        <v>222</v>
      </c>
      <c r="J9" s="5" t="s">
        <v>163</v>
      </c>
      <c r="K9" s="5" t="s">
        <v>150</v>
      </c>
      <c r="L9" s="5" t="s">
        <v>195</v>
      </c>
      <c r="M9" s="8">
        <v>11879</v>
      </c>
      <c r="N9" s="5" t="s">
        <v>211</v>
      </c>
    </row>
    <row r="10" spans="1:14" x14ac:dyDescent="0.3">
      <c r="A10" s="1"/>
      <c r="B10" s="5" t="s">
        <v>223</v>
      </c>
      <c r="C10" s="5" t="s">
        <v>224</v>
      </c>
      <c r="D10" s="5" t="s">
        <v>89</v>
      </c>
      <c r="E10" s="4" t="s">
        <v>225</v>
      </c>
      <c r="F10" s="4" t="s">
        <v>226</v>
      </c>
      <c r="G10" s="6" t="s">
        <v>1207</v>
      </c>
      <c r="H10" s="8">
        <v>11.9</v>
      </c>
      <c r="I10" s="5" t="s">
        <v>222</v>
      </c>
      <c r="J10" s="5" t="s">
        <v>163</v>
      </c>
      <c r="K10" s="5" t="s">
        <v>150</v>
      </c>
      <c r="L10" s="5" t="s">
        <v>195</v>
      </c>
      <c r="M10" s="8">
        <v>189</v>
      </c>
      <c r="N10" s="5" t="s">
        <v>211</v>
      </c>
    </row>
    <row r="11" spans="1:14" ht="26.4" x14ac:dyDescent="0.3">
      <c r="A11" s="1"/>
      <c r="B11" s="5" t="s">
        <v>556</v>
      </c>
      <c r="C11" s="5" t="s">
        <v>246</v>
      </c>
      <c r="D11" s="5" t="s">
        <v>247</v>
      </c>
      <c r="E11" s="4" t="s">
        <v>145</v>
      </c>
      <c r="F11" s="4" t="s">
        <v>241</v>
      </c>
      <c r="G11" s="6" t="s">
        <v>1208</v>
      </c>
      <c r="H11" s="8">
        <v>4.2699999999999996</v>
      </c>
      <c r="I11" s="5" t="s">
        <v>148</v>
      </c>
      <c r="J11" s="5" t="s">
        <v>163</v>
      </c>
      <c r="K11" s="5" t="s">
        <v>150</v>
      </c>
      <c r="L11" s="5" t="s">
        <v>164</v>
      </c>
      <c r="M11" s="8">
        <v>20590</v>
      </c>
      <c r="N11" s="5" t="s">
        <v>211</v>
      </c>
    </row>
    <row r="12" spans="1:14" ht="26.4" x14ac:dyDescent="0.3">
      <c r="A12" s="1"/>
      <c r="B12" s="5" t="s">
        <v>556</v>
      </c>
      <c r="C12" s="5" t="s">
        <v>246</v>
      </c>
      <c r="D12" s="5" t="s">
        <v>247</v>
      </c>
      <c r="E12" s="4" t="s">
        <v>145</v>
      </c>
      <c r="F12" s="4" t="s">
        <v>241</v>
      </c>
      <c r="G12" s="6" t="s">
        <v>1209</v>
      </c>
      <c r="H12" s="8">
        <v>4.2699999999999996</v>
      </c>
      <c r="I12" s="5" t="s">
        <v>148</v>
      </c>
      <c r="J12" s="5" t="s">
        <v>163</v>
      </c>
      <c r="K12" s="5" t="s">
        <v>150</v>
      </c>
      <c r="L12" s="5" t="s">
        <v>164</v>
      </c>
      <c r="M12" s="8">
        <v>20590</v>
      </c>
      <c r="N12" s="5" t="s">
        <v>211</v>
      </c>
    </row>
    <row r="13" spans="1:14" ht="26.4" x14ac:dyDescent="0.3">
      <c r="A13" s="1"/>
      <c r="B13" s="5" t="s">
        <v>556</v>
      </c>
      <c r="C13" s="5" t="s">
        <v>246</v>
      </c>
      <c r="D13" s="5" t="s">
        <v>247</v>
      </c>
      <c r="E13" s="4" t="s">
        <v>145</v>
      </c>
      <c r="F13" s="4" t="s">
        <v>241</v>
      </c>
      <c r="G13" s="6" t="s">
        <v>1210</v>
      </c>
      <c r="H13" s="8">
        <v>4.2699999999999996</v>
      </c>
      <c r="I13" s="5" t="s">
        <v>148</v>
      </c>
      <c r="J13" s="5" t="s">
        <v>163</v>
      </c>
      <c r="K13" s="5" t="s">
        <v>150</v>
      </c>
      <c r="L13" s="5" t="s">
        <v>164</v>
      </c>
      <c r="M13" s="8">
        <v>20590</v>
      </c>
      <c r="N13" s="5" t="s">
        <v>211</v>
      </c>
    </row>
    <row r="14" spans="1:14" ht="26.4" x14ac:dyDescent="0.3">
      <c r="A14" s="1"/>
      <c r="B14" s="5" t="s">
        <v>516</v>
      </c>
      <c r="C14" s="5" t="s">
        <v>260</v>
      </c>
      <c r="D14" s="5" t="s">
        <v>89</v>
      </c>
      <c r="E14" s="4" t="s">
        <v>145</v>
      </c>
      <c r="F14" s="4" t="s">
        <v>146</v>
      </c>
      <c r="G14" s="6" t="s">
        <v>261</v>
      </c>
      <c r="H14" s="8">
        <v>0</v>
      </c>
      <c r="I14" s="5" t="s">
        <v>148</v>
      </c>
      <c r="J14" s="5" t="s">
        <v>163</v>
      </c>
      <c r="K14" s="5" t="s">
        <v>150</v>
      </c>
      <c r="L14" s="5" t="s">
        <v>164</v>
      </c>
      <c r="M14" s="8">
        <v>24607</v>
      </c>
      <c r="N14" s="5" t="s">
        <v>211</v>
      </c>
    </row>
    <row r="15" spans="1:14" x14ac:dyDescent="0.3">
      <c r="A15" s="1"/>
      <c r="B15" s="5" t="s">
        <v>73</v>
      </c>
      <c r="C15" s="5" t="s">
        <v>286</v>
      </c>
      <c r="D15" s="5" t="s">
        <v>64</v>
      </c>
      <c r="E15" s="4" t="s">
        <v>145</v>
      </c>
      <c r="F15" s="4" t="s">
        <v>146</v>
      </c>
      <c r="G15" s="6" t="s">
        <v>1211</v>
      </c>
      <c r="H15" s="8">
        <v>189.761</v>
      </c>
      <c r="I15" s="5" t="s">
        <v>148</v>
      </c>
      <c r="J15" s="5" t="s">
        <v>163</v>
      </c>
      <c r="K15" s="5" t="s">
        <v>150</v>
      </c>
      <c r="L15" s="5" t="s">
        <v>164</v>
      </c>
      <c r="M15" s="8">
        <v>15213</v>
      </c>
      <c r="N15" s="5" t="s">
        <v>211</v>
      </c>
    </row>
    <row r="16" spans="1:14" ht="26.4" x14ac:dyDescent="0.3">
      <c r="A16" s="1"/>
      <c r="B16" s="5" t="s">
        <v>313</v>
      </c>
      <c r="C16" s="5" t="s">
        <v>314</v>
      </c>
      <c r="D16" s="5" t="s">
        <v>315</v>
      </c>
      <c r="E16" s="4" t="s">
        <v>145</v>
      </c>
      <c r="F16" s="4" t="s">
        <v>146</v>
      </c>
      <c r="G16" s="6" t="s">
        <v>1212</v>
      </c>
      <c r="H16" s="8">
        <v>179.37</v>
      </c>
      <c r="I16" s="5" t="s">
        <v>148</v>
      </c>
      <c r="J16" s="5" t="s">
        <v>163</v>
      </c>
      <c r="K16" s="5" t="s">
        <v>150</v>
      </c>
      <c r="L16" s="5" t="s">
        <v>195</v>
      </c>
      <c r="M16" s="8">
        <v>15108</v>
      </c>
      <c r="N16" s="5" t="s">
        <v>211</v>
      </c>
    </row>
    <row r="17" spans="1:14" x14ac:dyDescent="0.3">
      <c r="A17" s="1"/>
      <c r="B17" s="5" t="s">
        <v>85</v>
      </c>
      <c r="C17" s="5" t="s">
        <v>1213</v>
      </c>
      <c r="D17" s="5" t="s">
        <v>64</v>
      </c>
      <c r="E17" s="4" t="s">
        <v>145</v>
      </c>
      <c r="F17" s="4" t="s">
        <v>146</v>
      </c>
      <c r="G17" s="6" t="s">
        <v>328</v>
      </c>
      <c r="H17" s="8">
        <v>44.55</v>
      </c>
      <c r="I17" s="5" t="s">
        <v>148</v>
      </c>
      <c r="J17" s="5" t="s">
        <v>163</v>
      </c>
      <c r="K17" s="5" t="s">
        <v>150</v>
      </c>
      <c r="L17" s="5" t="s">
        <v>164</v>
      </c>
      <c r="M17" s="8">
        <v>75</v>
      </c>
      <c r="N17" s="5" t="s">
        <v>211</v>
      </c>
    </row>
    <row r="18" spans="1:14" ht="26.4" x14ac:dyDescent="0.3">
      <c r="A18" s="1"/>
      <c r="B18" s="5" t="s">
        <v>85</v>
      </c>
      <c r="C18" s="5" t="s">
        <v>1213</v>
      </c>
      <c r="D18" s="5" t="s">
        <v>64</v>
      </c>
      <c r="E18" s="4" t="s">
        <v>145</v>
      </c>
      <c r="F18" s="4" t="s">
        <v>146</v>
      </c>
      <c r="G18" s="6" t="s">
        <v>327</v>
      </c>
      <c r="H18" s="8">
        <v>43.76</v>
      </c>
      <c r="I18" s="5" t="s">
        <v>148</v>
      </c>
      <c r="J18" s="5" t="s">
        <v>163</v>
      </c>
      <c r="K18" s="5" t="s">
        <v>150</v>
      </c>
      <c r="L18" s="5" t="s">
        <v>164</v>
      </c>
      <c r="M18" s="8">
        <v>75</v>
      </c>
      <c r="N18" s="5" t="s">
        <v>211</v>
      </c>
    </row>
    <row r="19" spans="1:14" x14ac:dyDescent="0.3">
      <c r="A19" s="1"/>
      <c r="B19" s="5" t="s">
        <v>85</v>
      </c>
      <c r="C19" s="5" t="s">
        <v>331</v>
      </c>
      <c r="D19" s="5" t="s">
        <v>91</v>
      </c>
      <c r="E19" s="4" t="s">
        <v>145</v>
      </c>
      <c r="F19" s="4" t="s">
        <v>146</v>
      </c>
      <c r="G19" s="6" t="s">
        <v>332</v>
      </c>
      <c r="H19" s="8">
        <v>0</v>
      </c>
      <c r="I19" s="5" t="s">
        <v>148</v>
      </c>
      <c r="J19" s="5" t="s">
        <v>163</v>
      </c>
      <c r="K19" s="5" t="s">
        <v>150</v>
      </c>
      <c r="L19" s="5" t="s">
        <v>164</v>
      </c>
      <c r="M19" s="8">
        <v>62</v>
      </c>
      <c r="N19" s="5" t="s">
        <v>211</v>
      </c>
    </row>
    <row r="20" spans="1:14" ht="39.6" x14ac:dyDescent="0.3">
      <c r="A20" s="1"/>
      <c r="B20" s="5" t="s">
        <v>85</v>
      </c>
      <c r="C20" s="5" t="s">
        <v>331</v>
      </c>
      <c r="D20" s="5" t="s">
        <v>64</v>
      </c>
      <c r="E20" s="4" t="s">
        <v>145</v>
      </c>
      <c r="F20" s="4" t="s">
        <v>146</v>
      </c>
      <c r="G20" s="6" t="s">
        <v>1214</v>
      </c>
      <c r="H20" s="8">
        <v>0</v>
      </c>
      <c r="I20" s="5" t="s">
        <v>148</v>
      </c>
      <c r="J20" s="5" t="s">
        <v>163</v>
      </c>
      <c r="K20" s="5" t="s">
        <v>150</v>
      </c>
      <c r="L20" s="5" t="s">
        <v>195</v>
      </c>
      <c r="M20" s="8">
        <v>63</v>
      </c>
      <c r="N20" s="5" t="s">
        <v>211</v>
      </c>
    </row>
    <row r="21" spans="1:14" x14ac:dyDescent="0.3">
      <c r="A21" s="1"/>
      <c r="B21" s="5" t="s">
        <v>102</v>
      </c>
      <c r="C21" s="5" t="s">
        <v>338</v>
      </c>
      <c r="D21" s="5" t="s">
        <v>339</v>
      </c>
      <c r="E21" s="4" t="s">
        <v>145</v>
      </c>
      <c r="F21" s="4" t="s">
        <v>340</v>
      </c>
      <c r="G21" s="6" t="s">
        <v>341</v>
      </c>
      <c r="H21" s="8">
        <v>0</v>
      </c>
      <c r="I21" s="5" t="s">
        <v>148</v>
      </c>
      <c r="J21" s="5" t="s">
        <v>163</v>
      </c>
      <c r="K21" s="5" t="s">
        <v>150</v>
      </c>
      <c r="L21" s="5" t="s">
        <v>164</v>
      </c>
      <c r="M21" s="8">
        <v>18082</v>
      </c>
      <c r="N21" s="5" t="s">
        <v>211</v>
      </c>
    </row>
    <row r="22" spans="1:14" x14ac:dyDescent="0.3">
      <c r="A22" s="1"/>
      <c r="B22" s="5" t="s">
        <v>102</v>
      </c>
      <c r="C22" s="5" t="s">
        <v>338</v>
      </c>
      <c r="D22" s="5" t="s">
        <v>342</v>
      </c>
      <c r="E22" s="4" t="s">
        <v>145</v>
      </c>
      <c r="F22" s="4" t="s">
        <v>340</v>
      </c>
      <c r="G22" s="6" t="s">
        <v>343</v>
      </c>
      <c r="H22" s="8">
        <v>0</v>
      </c>
      <c r="I22" s="5" t="s">
        <v>148</v>
      </c>
      <c r="J22" s="5" t="s">
        <v>163</v>
      </c>
      <c r="K22" s="5" t="s">
        <v>150</v>
      </c>
      <c r="L22" s="5" t="s">
        <v>164</v>
      </c>
      <c r="M22" s="8">
        <v>18084</v>
      </c>
      <c r="N22" s="5" t="s">
        <v>211</v>
      </c>
    </row>
    <row r="23" spans="1:14" x14ac:dyDescent="0.3">
      <c r="A23" s="1"/>
      <c r="B23" s="5" t="s">
        <v>102</v>
      </c>
      <c r="C23" s="5" t="s">
        <v>338</v>
      </c>
      <c r="D23" s="5" t="s">
        <v>342</v>
      </c>
      <c r="E23" s="4" t="s">
        <v>344</v>
      </c>
      <c r="F23" s="4" t="s">
        <v>146</v>
      </c>
      <c r="G23" s="6" t="s">
        <v>343</v>
      </c>
      <c r="H23" s="8">
        <v>0</v>
      </c>
      <c r="I23" s="5" t="s">
        <v>148</v>
      </c>
      <c r="J23" s="5" t="s">
        <v>163</v>
      </c>
      <c r="K23" s="5" t="s">
        <v>150</v>
      </c>
      <c r="L23" s="5" t="s">
        <v>164</v>
      </c>
      <c r="M23" s="8">
        <v>18084</v>
      </c>
      <c r="N23" s="5" t="s">
        <v>211</v>
      </c>
    </row>
    <row r="24" spans="1:14" x14ac:dyDescent="0.3">
      <c r="A24" s="1"/>
      <c r="B24" s="5" t="s">
        <v>102</v>
      </c>
      <c r="C24" s="5" t="s">
        <v>345</v>
      </c>
      <c r="D24" s="5" t="s">
        <v>89</v>
      </c>
      <c r="E24" s="4" t="s">
        <v>145</v>
      </c>
      <c r="F24" s="4" t="s">
        <v>146</v>
      </c>
      <c r="G24" s="6" t="s">
        <v>346</v>
      </c>
      <c r="H24" s="8">
        <v>69.53</v>
      </c>
      <c r="I24" s="5" t="s">
        <v>148</v>
      </c>
      <c r="J24" s="5" t="s">
        <v>163</v>
      </c>
      <c r="K24" s="5" t="s">
        <v>150</v>
      </c>
      <c r="L24" s="5" t="s">
        <v>195</v>
      </c>
      <c r="M24" s="8">
        <v>22</v>
      </c>
      <c r="N24" s="5" t="s">
        <v>211</v>
      </c>
    </row>
    <row r="25" spans="1:14" ht="26.4" x14ac:dyDescent="0.3">
      <c r="A25" s="1"/>
      <c r="B25" s="5" t="s">
        <v>102</v>
      </c>
      <c r="C25" s="5" t="s">
        <v>347</v>
      </c>
      <c r="D25" s="5" t="s">
        <v>59</v>
      </c>
      <c r="E25" s="4" t="s">
        <v>145</v>
      </c>
      <c r="F25" s="4" t="s">
        <v>348</v>
      </c>
      <c r="G25" s="6" t="s">
        <v>1215</v>
      </c>
      <c r="H25" s="8">
        <v>149</v>
      </c>
      <c r="I25" s="5" t="s">
        <v>148</v>
      </c>
      <c r="J25" s="5" t="s">
        <v>163</v>
      </c>
      <c r="K25" s="5" t="s">
        <v>150</v>
      </c>
      <c r="L25" s="5" t="s">
        <v>195</v>
      </c>
      <c r="M25" s="8">
        <v>14</v>
      </c>
      <c r="N25" s="5" t="s">
        <v>211</v>
      </c>
    </row>
    <row r="26" spans="1:14" x14ac:dyDescent="0.3">
      <c r="A26" s="1"/>
      <c r="B26" s="5" t="s">
        <v>350</v>
      </c>
      <c r="C26" s="5" t="s">
        <v>351</v>
      </c>
      <c r="D26" s="5" t="s">
        <v>352</v>
      </c>
      <c r="E26" s="4" t="s">
        <v>145</v>
      </c>
      <c r="F26" s="4" t="s">
        <v>146</v>
      </c>
      <c r="G26" s="6" t="s">
        <v>353</v>
      </c>
      <c r="H26" s="8">
        <v>1.2</v>
      </c>
      <c r="I26" s="5" t="s">
        <v>148</v>
      </c>
      <c r="J26" s="5" t="s">
        <v>163</v>
      </c>
      <c r="K26" s="5" t="s">
        <v>150</v>
      </c>
      <c r="L26" s="5" t="s">
        <v>164</v>
      </c>
      <c r="M26" s="8">
        <v>20851</v>
      </c>
      <c r="N26" s="5" t="s">
        <v>211</v>
      </c>
    </row>
    <row r="27" spans="1:14" x14ac:dyDescent="0.3">
      <c r="A27" s="1"/>
      <c r="B27" s="5" t="s">
        <v>350</v>
      </c>
      <c r="C27" s="5" t="s">
        <v>351</v>
      </c>
      <c r="D27" s="5" t="s">
        <v>354</v>
      </c>
      <c r="E27" s="4" t="s">
        <v>355</v>
      </c>
      <c r="F27" s="4" t="s">
        <v>356</v>
      </c>
      <c r="G27" s="6" t="s">
        <v>357</v>
      </c>
      <c r="H27" s="8">
        <v>1.2</v>
      </c>
      <c r="I27" s="5" t="s">
        <v>148</v>
      </c>
      <c r="J27" s="5" t="s">
        <v>163</v>
      </c>
      <c r="K27" s="5" t="s">
        <v>150</v>
      </c>
      <c r="L27" s="5" t="s">
        <v>164</v>
      </c>
      <c r="M27" s="8">
        <v>20852</v>
      </c>
      <c r="N27" s="5" t="s">
        <v>211</v>
      </c>
    </row>
    <row r="28" spans="1:14" x14ac:dyDescent="0.3">
      <c r="A28" s="1"/>
      <c r="B28" s="5" t="s">
        <v>350</v>
      </c>
      <c r="C28" s="5" t="s">
        <v>1216</v>
      </c>
      <c r="D28" s="5" t="s">
        <v>89</v>
      </c>
      <c r="E28" s="4" t="s">
        <v>145</v>
      </c>
      <c r="F28" s="4" t="s">
        <v>146</v>
      </c>
      <c r="G28" s="6" t="s">
        <v>359</v>
      </c>
      <c r="H28" s="8">
        <v>1.2</v>
      </c>
      <c r="I28" s="5" t="s">
        <v>148</v>
      </c>
      <c r="J28" s="5" t="s">
        <v>163</v>
      </c>
      <c r="K28" s="5" t="s">
        <v>150</v>
      </c>
      <c r="L28" s="5" t="s">
        <v>164</v>
      </c>
      <c r="M28" s="8">
        <v>18813</v>
      </c>
      <c r="N28" s="5" t="s">
        <v>211</v>
      </c>
    </row>
    <row r="29" spans="1:14" x14ac:dyDescent="0.3">
      <c r="A29" s="1"/>
      <c r="B29" s="5" t="s">
        <v>116</v>
      </c>
      <c r="C29" s="5" t="s">
        <v>441</v>
      </c>
      <c r="D29" s="5" t="s">
        <v>89</v>
      </c>
      <c r="E29" s="4" t="s">
        <v>145</v>
      </c>
      <c r="F29" s="4" t="s">
        <v>146</v>
      </c>
      <c r="G29" s="6" t="s">
        <v>442</v>
      </c>
      <c r="H29" s="8">
        <v>88</v>
      </c>
      <c r="I29" s="5" t="s">
        <v>337</v>
      </c>
      <c r="J29" s="5" t="s">
        <v>163</v>
      </c>
      <c r="K29" s="5" t="s">
        <v>150</v>
      </c>
      <c r="L29" s="5" t="s">
        <v>164</v>
      </c>
      <c r="M29" s="8">
        <v>14965</v>
      </c>
      <c r="N29" s="5" t="s">
        <v>211</v>
      </c>
    </row>
    <row r="30" spans="1:14" x14ac:dyDescent="0.3">
      <c r="A30" s="1"/>
      <c r="B30" s="5" t="s">
        <v>116</v>
      </c>
      <c r="C30" s="5" t="s">
        <v>443</v>
      </c>
      <c r="D30" s="5" t="s">
        <v>52</v>
      </c>
      <c r="E30" s="4" t="s">
        <v>145</v>
      </c>
      <c r="F30" s="4" t="s">
        <v>146</v>
      </c>
      <c r="G30" s="6" t="s">
        <v>444</v>
      </c>
      <c r="H30" s="8">
        <v>9.09</v>
      </c>
      <c r="I30" s="5" t="s">
        <v>148</v>
      </c>
      <c r="J30" s="5" t="s">
        <v>163</v>
      </c>
      <c r="K30" s="5" t="s">
        <v>150</v>
      </c>
      <c r="L30" s="5" t="s">
        <v>164</v>
      </c>
      <c r="M30" s="8">
        <v>283</v>
      </c>
      <c r="N30" s="5" t="s">
        <v>211</v>
      </c>
    </row>
    <row r="31" spans="1:14" ht="26.4" x14ac:dyDescent="0.3">
      <c r="A31" s="1"/>
      <c r="B31" s="5" t="s">
        <v>116</v>
      </c>
      <c r="C31" s="5" t="s">
        <v>451</v>
      </c>
      <c r="D31" s="5" t="s">
        <v>96</v>
      </c>
      <c r="E31" s="4" t="s">
        <v>145</v>
      </c>
      <c r="F31" s="4" t="s">
        <v>146</v>
      </c>
      <c r="G31" s="6" t="s">
        <v>452</v>
      </c>
      <c r="H31" s="8">
        <v>22.576000000000001</v>
      </c>
      <c r="I31" s="5" t="s">
        <v>148</v>
      </c>
      <c r="J31" s="5" t="s">
        <v>163</v>
      </c>
      <c r="K31" s="5" t="s">
        <v>150</v>
      </c>
      <c r="L31" s="5" t="s">
        <v>164</v>
      </c>
      <c r="M31" s="8">
        <v>54</v>
      </c>
      <c r="N31" s="5" t="s">
        <v>211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M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7" width="6" customWidth="1"/>
    <col min="219" max="221" width="7" customWidth="1"/>
  </cols>
  <sheetData>
    <row r="1" spans="1:22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row>
    <row r="2" spans="1:22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row>
    <row r="3" spans="1:221" ht="69" customHeight="1" x14ac:dyDescent="0.3">
      <c r="A3" s="1"/>
      <c r="B3" s="218" t="s">
        <v>41</v>
      </c>
      <c r="C3" s="193"/>
      <c r="D3" s="193"/>
      <c r="E3" s="219" t="s">
        <v>1217</v>
      </c>
      <c r="F3" s="219"/>
      <c r="G3" s="219"/>
      <c r="H3" s="2"/>
      <c r="I3" s="2"/>
      <c r="J3" s="2"/>
      <c r="K3" s="2"/>
      <c r="L3" s="2" t="s">
        <v>1218</v>
      </c>
      <c r="M3" s="2"/>
      <c r="N3" s="2"/>
      <c r="O3" s="2"/>
      <c r="P3" s="2"/>
      <c r="Q3" s="2"/>
      <c r="R3" s="2"/>
      <c r="S3" s="2"/>
      <c r="T3" s="2"/>
      <c r="U3" s="2"/>
      <c r="V3" s="2" t="s">
        <v>1217</v>
      </c>
      <c r="W3" s="2"/>
      <c r="X3" s="2"/>
      <c r="Y3" s="2"/>
      <c r="Z3" s="2"/>
      <c r="AA3" s="2"/>
      <c r="AB3" s="2"/>
      <c r="AC3" s="2" t="s">
        <v>1218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1219</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1220</v>
      </c>
      <c r="GT3" s="1"/>
      <c r="GU3" s="1"/>
      <c r="GV3" s="1"/>
      <c r="GW3" s="1"/>
      <c r="GX3" s="1"/>
      <c r="GY3" s="1"/>
      <c r="GZ3" s="1"/>
      <c r="HA3" s="88" t="s">
        <v>1221</v>
      </c>
      <c r="HB3" s="1"/>
      <c r="HC3" s="1"/>
      <c r="HD3" s="1"/>
      <c r="HE3" s="1"/>
      <c r="HF3" s="1"/>
      <c r="HG3" s="1"/>
      <c r="HH3" s="1"/>
      <c r="HI3" s="1"/>
      <c r="HJ3" s="1"/>
      <c r="HK3" s="88" t="s">
        <v>886</v>
      </c>
      <c r="HL3" s="1"/>
      <c r="HM3" s="1"/>
    </row>
    <row r="4" spans="1:221" ht="0" hidden="1" customHeight="1" x14ac:dyDescent="0.3">
      <c r="A4" s="1"/>
      <c r="B4" s="89" t="s">
        <v>1222</v>
      </c>
      <c r="C4" s="220" t="s">
        <v>1223</v>
      </c>
      <c r="D4" s="221" t="s">
        <v>49</v>
      </c>
      <c r="E4" s="222"/>
      <c r="F4" s="222"/>
      <c r="G4" s="223"/>
      <c r="H4" s="221" t="s">
        <v>1224</v>
      </c>
      <c r="I4" s="223"/>
      <c r="J4" s="221" t="s">
        <v>1225</v>
      </c>
      <c r="K4" s="223"/>
      <c r="L4" s="221" t="s">
        <v>73</v>
      </c>
      <c r="M4" s="222"/>
      <c r="N4" s="222"/>
      <c r="O4" s="222"/>
      <c r="P4" s="222"/>
      <c r="Q4" s="222"/>
      <c r="R4" s="222"/>
      <c r="S4" s="223"/>
      <c r="T4" s="221" t="s">
        <v>517</v>
      </c>
      <c r="U4" s="222"/>
      <c r="V4" s="222"/>
      <c r="W4" s="223"/>
      <c r="X4" s="220" t="s">
        <v>1226</v>
      </c>
      <c r="Y4" s="221" t="s">
        <v>223</v>
      </c>
      <c r="Z4" s="222"/>
      <c r="AA4" s="223"/>
      <c r="AB4" s="221" t="s">
        <v>44</v>
      </c>
      <c r="AC4" s="222"/>
      <c r="AD4" s="222"/>
      <c r="AE4" s="222"/>
      <c r="AF4" s="222"/>
      <c r="AG4" s="222"/>
      <c r="AH4" s="223"/>
      <c r="AI4" s="220" t="s">
        <v>1227</v>
      </c>
      <c r="AJ4" s="220" t="s">
        <v>1228</v>
      </c>
      <c r="AK4" s="220" t="s">
        <v>1229</v>
      </c>
      <c r="AL4" s="221" t="s">
        <v>1230</v>
      </c>
      <c r="AM4" s="223"/>
      <c r="AN4" s="221" t="s">
        <v>1231</v>
      </c>
      <c r="AO4" s="223"/>
      <c r="AP4" s="220" t="s">
        <v>1232</v>
      </c>
      <c r="AQ4" s="221" t="s">
        <v>1233</v>
      </c>
      <c r="AR4" s="223"/>
      <c r="AS4" s="220" t="s">
        <v>1234</v>
      </c>
      <c r="AT4" s="220" t="s">
        <v>1235</v>
      </c>
      <c r="AU4" s="220" t="s">
        <v>1236</v>
      </c>
      <c r="AV4" s="221" t="s">
        <v>70</v>
      </c>
      <c r="AW4" s="222"/>
      <c r="AX4" s="223"/>
      <c r="AY4" s="221" t="s">
        <v>116</v>
      </c>
      <c r="AZ4" s="222"/>
      <c r="BA4" s="222"/>
      <c r="BB4" s="222"/>
      <c r="BC4" s="222"/>
      <c r="BD4" s="222"/>
      <c r="BE4" s="222"/>
      <c r="BF4" s="223"/>
      <c r="BG4" s="221" t="s">
        <v>1237</v>
      </c>
      <c r="BH4" s="223"/>
      <c r="BI4" s="220" t="s">
        <v>620</v>
      </c>
      <c r="BJ4" s="221" t="s">
        <v>54</v>
      </c>
      <c r="BK4" s="222"/>
      <c r="BL4" s="223"/>
      <c r="BM4" s="221" t="s">
        <v>61</v>
      </c>
      <c r="BN4" s="222"/>
      <c r="BO4" s="222"/>
      <c r="BP4" s="222"/>
      <c r="BQ4" s="222"/>
      <c r="BR4" s="222"/>
      <c r="BS4" s="222"/>
      <c r="BT4" s="222"/>
      <c r="BU4" s="222"/>
      <c r="BV4" s="222"/>
      <c r="BW4" s="222"/>
      <c r="BX4" s="222"/>
      <c r="BY4" s="222"/>
      <c r="BZ4" s="223"/>
      <c r="CA4" s="221" t="s">
        <v>1238</v>
      </c>
      <c r="CB4" s="223"/>
      <c r="CC4" s="220" t="s">
        <v>1239</v>
      </c>
      <c r="CD4" s="221" t="s">
        <v>102</v>
      </c>
      <c r="CE4" s="222"/>
      <c r="CF4" s="222"/>
      <c r="CG4" s="222"/>
      <c r="CH4" s="222"/>
      <c r="CI4" s="222"/>
      <c r="CJ4" s="222"/>
      <c r="CK4" s="222"/>
      <c r="CL4" s="222"/>
      <c r="CM4" s="222"/>
      <c r="CN4" s="222"/>
      <c r="CO4" s="223"/>
      <c r="CP4" s="221" t="s">
        <v>113</v>
      </c>
      <c r="CQ4" s="222"/>
      <c r="CR4" s="222"/>
      <c r="CS4" s="223"/>
      <c r="CT4" s="221" t="s">
        <v>1240</v>
      </c>
      <c r="CU4" s="223"/>
      <c r="CV4" s="221" t="s">
        <v>1241</v>
      </c>
      <c r="CW4" s="222"/>
      <c r="CX4" s="223"/>
      <c r="CY4" s="221" t="s">
        <v>1242</v>
      </c>
      <c r="CZ4" s="222"/>
      <c r="DA4" s="222"/>
      <c r="DB4" s="223"/>
      <c r="DC4" s="221" t="s">
        <v>1243</v>
      </c>
      <c r="DD4" s="222"/>
      <c r="DE4" s="222"/>
      <c r="DF4" s="222"/>
      <c r="DG4" s="222"/>
      <c r="DH4" s="222"/>
      <c r="DI4" s="222"/>
      <c r="DJ4" s="222"/>
      <c r="DK4" s="222"/>
      <c r="DL4" s="222"/>
      <c r="DM4" s="222"/>
      <c r="DN4" s="223"/>
      <c r="DO4" s="221" t="s">
        <v>1244</v>
      </c>
      <c r="DP4" s="222"/>
      <c r="DQ4" s="222"/>
      <c r="DR4" s="223"/>
      <c r="DS4" s="221" t="s">
        <v>1245</v>
      </c>
      <c r="DT4" s="222"/>
      <c r="DU4" s="222"/>
      <c r="DV4" s="223"/>
      <c r="DW4" s="220"/>
      <c r="DX4" s="221" t="s">
        <v>1246</v>
      </c>
      <c r="DY4" s="222"/>
      <c r="DZ4" s="222"/>
      <c r="EA4" s="222"/>
      <c r="EB4" s="222"/>
      <c r="EC4" s="223"/>
      <c r="ED4" s="1"/>
      <c r="EE4" s="220" t="s">
        <v>1247</v>
      </c>
      <c r="EF4" s="220" t="s">
        <v>1248</v>
      </c>
      <c r="EG4" s="220" t="s">
        <v>1249</v>
      </c>
      <c r="EH4" s="220" t="s">
        <v>1250</v>
      </c>
      <c r="EI4" s="220" t="s">
        <v>1251</v>
      </c>
      <c r="EJ4" s="220" t="s">
        <v>1252</v>
      </c>
      <c r="EK4" s="220" t="s">
        <v>1253</v>
      </c>
      <c r="EL4" s="220" t="s">
        <v>1254</v>
      </c>
      <c r="EM4" s="221" t="s">
        <v>1224</v>
      </c>
      <c r="EN4" s="223"/>
      <c r="EO4" s="220" t="s">
        <v>1255</v>
      </c>
      <c r="EP4" s="220" t="s">
        <v>1227</v>
      </c>
      <c r="EQ4" s="220" t="s">
        <v>1256</v>
      </c>
      <c r="ER4" s="220" t="s">
        <v>1257</v>
      </c>
      <c r="ES4" s="220" t="s">
        <v>1258</v>
      </c>
      <c r="ET4" s="220" t="s">
        <v>1259</v>
      </c>
      <c r="EU4" s="220" t="s">
        <v>1260</v>
      </c>
      <c r="EV4" s="220" t="s">
        <v>1261</v>
      </c>
      <c r="EW4" s="220" t="s">
        <v>1262</v>
      </c>
      <c r="EX4" s="220" t="s">
        <v>1263</v>
      </c>
      <c r="EY4" s="220" t="s">
        <v>1264</v>
      </c>
      <c r="EZ4" s="220" t="s">
        <v>1265</v>
      </c>
      <c r="FA4" s="220" t="s">
        <v>1266</v>
      </c>
      <c r="FB4" s="220" t="s">
        <v>1267</v>
      </c>
      <c r="FC4" s="221" t="s">
        <v>350</v>
      </c>
      <c r="FD4" s="222"/>
      <c r="FE4" s="222"/>
      <c r="FF4" s="223"/>
      <c r="FG4" s="220" t="s">
        <v>1268</v>
      </c>
      <c r="FH4" s="220" t="s">
        <v>1269</v>
      </c>
      <c r="FI4" s="220" t="s">
        <v>1270</v>
      </c>
      <c r="FJ4" s="220" t="s">
        <v>1271</v>
      </c>
      <c r="FK4" s="220" t="s">
        <v>1272</v>
      </c>
      <c r="FL4" s="220" t="s">
        <v>1273</v>
      </c>
      <c r="FM4" s="220" t="s">
        <v>1274</v>
      </c>
      <c r="FN4" s="220" t="s">
        <v>1275</v>
      </c>
      <c r="FO4" s="221" t="s">
        <v>217</v>
      </c>
      <c r="FP4" s="222"/>
      <c r="FQ4" s="222"/>
      <c r="FR4" s="223"/>
      <c r="FS4" s="220" t="s">
        <v>1276</v>
      </c>
      <c r="FT4" s="221" t="s">
        <v>1277</v>
      </c>
      <c r="FU4" s="223"/>
      <c r="FV4" s="221" t="s">
        <v>61</v>
      </c>
      <c r="FW4" s="222"/>
      <c r="FX4" s="222"/>
      <c r="FY4" s="222"/>
      <c r="FZ4" s="223"/>
      <c r="GA4" s="221" t="s">
        <v>1278</v>
      </c>
      <c r="GB4" s="223"/>
      <c r="GC4" s="221" t="s">
        <v>557</v>
      </c>
      <c r="GD4" s="222"/>
      <c r="GE4" s="222"/>
      <c r="GF4" s="223"/>
      <c r="GG4" s="220" t="s">
        <v>1279</v>
      </c>
      <c r="GH4" s="220" t="s">
        <v>1280</v>
      </c>
      <c r="GI4" s="220" t="s">
        <v>1281</v>
      </c>
      <c r="GJ4" s="221" t="s">
        <v>102</v>
      </c>
      <c r="GK4" s="222"/>
      <c r="GL4" s="222"/>
      <c r="GM4" s="222"/>
      <c r="GN4" s="223"/>
      <c r="GO4" s="220" t="s">
        <v>1282</v>
      </c>
      <c r="GP4" s="221" t="s">
        <v>1283</v>
      </c>
      <c r="GQ4" s="223"/>
      <c r="GR4" s="1"/>
      <c r="GS4" s="220" t="s">
        <v>1247</v>
      </c>
      <c r="GT4" s="221" t="s">
        <v>1284</v>
      </c>
      <c r="GU4" s="223"/>
      <c r="GV4" s="220" t="s">
        <v>1256</v>
      </c>
      <c r="GW4" s="220" t="s">
        <v>1270</v>
      </c>
      <c r="GX4" s="220" t="s">
        <v>1271</v>
      </c>
      <c r="GY4" s="220" t="s">
        <v>1272</v>
      </c>
      <c r="GZ4" s="1"/>
      <c r="HA4" s="220" t="s">
        <v>1285</v>
      </c>
      <c r="HB4" s="220" t="s">
        <v>1255</v>
      </c>
      <c r="HC4" s="220" t="s">
        <v>1286</v>
      </c>
      <c r="HD4" s="220" t="s">
        <v>1287</v>
      </c>
      <c r="HE4" s="220" t="s">
        <v>1288</v>
      </c>
      <c r="HF4" s="220" t="s">
        <v>1289</v>
      </c>
      <c r="HG4" s="220" t="s">
        <v>1290</v>
      </c>
      <c r="HH4" s="221" t="s">
        <v>1283</v>
      </c>
      <c r="HI4" s="223"/>
      <c r="HJ4" s="1"/>
      <c r="HK4" s="221" t="s">
        <v>1245</v>
      </c>
      <c r="HL4" s="222"/>
      <c r="HM4" s="223"/>
    </row>
    <row r="5" spans="1:221"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1">
        <v>225</v>
      </c>
      <c r="FD5" s="92">
        <v>2201</v>
      </c>
      <c r="FE5" s="92">
        <v>2171</v>
      </c>
      <c r="FF5" s="93">
        <v>760</v>
      </c>
      <c r="FG5" s="90">
        <v>235</v>
      </c>
      <c r="FH5" s="90">
        <v>238</v>
      </c>
      <c r="FI5" s="90">
        <v>232</v>
      </c>
      <c r="FJ5" s="90">
        <v>2190</v>
      </c>
      <c r="FK5" s="90">
        <v>69867</v>
      </c>
      <c r="FL5" s="90">
        <v>2184</v>
      </c>
      <c r="FM5" s="90">
        <v>61855</v>
      </c>
      <c r="FN5" s="90">
        <v>223</v>
      </c>
      <c r="FO5" s="91">
        <v>226</v>
      </c>
      <c r="FP5" s="92">
        <v>201</v>
      </c>
      <c r="FQ5" s="92">
        <v>258</v>
      </c>
      <c r="FR5" s="93">
        <v>259</v>
      </c>
      <c r="FS5" s="90">
        <v>920</v>
      </c>
      <c r="FT5" s="91">
        <v>257</v>
      </c>
      <c r="FU5" s="93">
        <v>256</v>
      </c>
      <c r="FV5" s="91">
        <v>2148</v>
      </c>
      <c r="FW5" s="92">
        <v>58288</v>
      </c>
      <c r="FX5" s="92">
        <v>58289</v>
      </c>
      <c r="FY5" s="92">
        <v>58839</v>
      </c>
      <c r="FZ5" s="93">
        <v>58840</v>
      </c>
      <c r="GA5" s="91">
        <v>296</v>
      </c>
      <c r="GB5" s="93">
        <v>297</v>
      </c>
      <c r="GC5" s="91">
        <v>211</v>
      </c>
      <c r="GD5" s="92">
        <v>2175</v>
      </c>
      <c r="GE5" s="92">
        <v>2178</v>
      </c>
      <c r="GF5" s="93">
        <v>2181</v>
      </c>
      <c r="GG5" s="90">
        <v>1262</v>
      </c>
      <c r="GH5" s="90">
        <v>63425</v>
      </c>
      <c r="GI5" s="90">
        <v>233</v>
      </c>
      <c r="GJ5" s="91">
        <v>2150</v>
      </c>
      <c r="GK5" s="92">
        <v>2165</v>
      </c>
      <c r="GL5" s="92">
        <v>2161</v>
      </c>
      <c r="GM5" s="92">
        <v>61197</v>
      </c>
      <c r="GN5" s="93">
        <v>58851</v>
      </c>
      <c r="GO5" s="90">
        <v>234</v>
      </c>
      <c r="GP5" s="91">
        <v>215</v>
      </c>
      <c r="GQ5" s="93">
        <v>917</v>
      </c>
      <c r="GR5" s="1"/>
      <c r="GS5" s="90">
        <v>289</v>
      </c>
      <c r="GT5" s="91">
        <v>58333</v>
      </c>
      <c r="GU5" s="93">
        <v>58336</v>
      </c>
      <c r="GV5" s="90">
        <v>213</v>
      </c>
      <c r="GW5" s="90">
        <v>232</v>
      </c>
      <c r="GX5" s="90">
        <v>2190</v>
      </c>
      <c r="GY5" s="90">
        <v>69867</v>
      </c>
      <c r="GZ5" s="1"/>
      <c r="HA5" s="90">
        <v>221</v>
      </c>
      <c r="HB5" s="90">
        <v>70400</v>
      </c>
      <c r="HC5" s="90">
        <v>222</v>
      </c>
      <c r="HD5" s="90">
        <v>224</v>
      </c>
      <c r="HE5" s="90">
        <v>2187</v>
      </c>
      <c r="HF5" s="90">
        <v>227</v>
      </c>
      <c r="HG5" s="90">
        <v>49400</v>
      </c>
      <c r="HH5" s="91">
        <v>199</v>
      </c>
      <c r="HI5" s="93">
        <v>200</v>
      </c>
      <c r="HJ5" s="1"/>
      <c r="HK5" s="91">
        <v>7000</v>
      </c>
      <c r="HL5" s="92">
        <v>7001</v>
      </c>
      <c r="HM5" s="93">
        <v>7002</v>
      </c>
    </row>
    <row r="6" spans="1:221" ht="169.95" customHeight="1" x14ac:dyDescent="0.3">
      <c r="A6" s="1"/>
      <c r="B6" s="94" t="s">
        <v>1291</v>
      </c>
      <c r="C6" s="94" t="s">
        <v>260</v>
      </c>
      <c r="D6" s="95" t="s">
        <v>572</v>
      </c>
      <c r="E6" s="96" t="s">
        <v>573</v>
      </c>
      <c r="F6" s="96" t="s">
        <v>574</v>
      </c>
      <c r="G6" s="97" t="s">
        <v>575</v>
      </c>
      <c r="H6" s="95" t="s">
        <v>331</v>
      </c>
      <c r="I6" s="97" t="s">
        <v>576</v>
      </c>
      <c r="J6" s="95" t="s">
        <v>577</v>
      </c>
      <c r="K6" s="97" t="s">
        <v>578</v>
      </c>
      <c r="L6" s="95" t="s">
        <v>579</v>
      </c>
      <c r="M6" s="96" t="s">
        <v>580</v>
      </c>
      <c r="N6" s="96" t="s">
        <v>581</v>
      </c>
      <c r="O6" s="96" t="s">
        <v>582</v>
      </c>
      <c r="P6" s="96" t="s">
        <v>583</v>
      </c>
      <c r="Q6" s="96" t="s">
        <v>584</v>
      </c>
      <c r="R6" s="96" t="s">
        <v>286</v>
      </c>
      <c r="S6" s="97" t="s">
        <v>585</v>
      </c>
      <c r="T6" s="95" t="s">
        <v>586</v>
      </c>
      <c r="U6" s="96" t="s">
        <v>587</v>
      </c>
      <c r="V6" s="96" t="s">
        <v>588</v>
      </c>
      <c r="W6" s="97" t="s">
        <v>589</v>
      </c>
      <c r="X6" s="94" t="s">
        <v>590</v>
      </c>
      <c r="Y6" s="95" t="s">
        <v>591</v>
      </c>
      <c r="Z6" s="96" t="s">
        <v>592</v>
      </c>
      <c r="AA6" s="97" t="s">
        <v>230</v>
      </c>
      <c r="AB6" s="95" t="s">
        <v>593</v>
      </c>
      <c r="AC6" s="96" t="s">
        <v>594</v>
      </c>
      <c r="AD6" s="96" t="s">
        <v>595</v>
      </c>
      <c r="AE6" s="96" t="s">
        <v>212</v>
      </c>
      <c r="AF6" s="96" t="s">
        <v>596</v>
      </c>
      <c r="AG6" s="96" t="s">
        <v>597</v>
      </c>
      <c r="AH6" s="97" t="s">
        <v>598</v>
      </c>
      <c r="AI6" s="94" t="s">
        <v>599</v>
      </c>
      <c r="AJ6" s="94" t="s">
        <v>600</v>
      </c>
      <c r="AK6" s="94" t="s">
        <v>314</v>
      </c>
      <c r="AL6" s="95" t="s">
        <v>601</v>
      </c>
      <c r="AM6" s="97" t="s">
        <v>602</v>
      </c>
      <c r="AN6" s="95" t="s">
        <v>603</v>
      </c>
      <c r="AO6" s="97" t="s">
        <v>604</v>
      </c>
      <c r="AP6" s="94" t="s">
        <v>523</v>
      </c>
      <c r="AQ6" s="95" t="s">
        <v>605</v>
      </c>
      <c r="AR6" s="97" t="s">
        <v>606</v>
      </c>
      <c r="AS6" s="94" t="s">
        <v>607</v>
      </c>
      <c r="AT6" s="94" t="s">
        <v>608</v>
      </c>
      <c r="AU6" s="94" t="s">
        <v>609</v>
      </c>
      <c r="AV6" s="95" t="s">
        <v>610</v>
      </c>
      <c r="AW6" s="96" t="s">
        <v>611</v>
      </c>
      <c r="AX6" s="97" t="s">
        <v>612</v>
      </c>
      <c r="AY6" s="95" t="s">
        <v>451</v>
      </c>
      <c r="AZ6" s="96" t="s">
        <v>443</v>
      </c>
      <c r="BA6" s="96" t="s">
        <v>613</v>
      </c>
      <c r="BB6" s="96" t="s">
        <v>614</v>
      </c>
      <c r="BC6" s="96" t="s">
        <v>615</v>
      </c>
      <c r="BD6" s="96" t="s">
        <v>616</v>
      </c>
      <c r="BE6" s="96" t="s">
        <v>617</v>
      </c>
      <c r="BF6" s="97" t="s">
        <v>441</v>
      </c>
      <c r="BG6" s="95" t="s">
        <v>618</v>
      </c>
      <c r="BH6" s="97" t="s">
        <v>619</v>
      </c>
      <c r="BI6" s="94" t="s">
        <v>620</v>
      </c>
      <c r="BJ6" s="95" t="s">
        <v>621</v>
      </c>
      <c r="BK6" s="96" t="s">
        <v>622</v>
      </c>
      <c r="BL6" s="97" t="s">
        <v>623</v>
      </c>
      <c r="BM6" s="95" t="s">
        <v>624</v>
      </c>
      <c r="BN6" s="96" t="s">
        <v>625</v>
      </c>
      <c r="BO6" s="96" t="s">
        <v>626</v>
      </c>
      <c r="BP6" s="96" t="s">
        <v>627</v>
      </c>
      <c r="BQ6" s="96" t="s">
        <v>628</v>
      </c>
      <c r="BR6" s="96" t="s">
        <v>629</v>
      </c>
      <c r="BS6" s="96" t="s">
        <v>630</v>
      </c>
      <c r="BT6" s="96" t="s">
        <v>631</v>
      </c>
      <c r="BU6" s="96" t="s">
        <v>632</v>
      </c>
      <c r="BV6" s="96" t="s">
        <v>633</v>
      </c>
      <c r="BW6" s="96" t="s">
        <v>634</v>
      </c>
      <c r="BX6" s="96" t="s">
        <v>635</v>
      </c>
      <c r="BY6" s="96" t="s">
        <v>636</v>
      </c>
      <c r="BZ6" s="97" t="s">
        <v>637</v>
      </c>
      <c r="CA6" s="95" t="s">
        <v>638</v>
      </c>
      <c r="CB6" s="97" t="s">
        <v>639</v>
      </c>
      <c r="CC6" s="94" t="s">
        <v>640</v>
      </c>
      <c r="CD6" s="95" t="s">
        <v>345</v>
      </c>
      <c r="CE6" s="96" t="s">
        <v>641</v>
      </c>
      <c r="CF6" s="96" t="s">
        <v>642</v>
      </c>
      <c r="CG6" s="96" t="s">
        <v>643</v>
      </c>
      <c r="CH6" s="96" t="s">
        <v>644</v>
      </c>
      <c r="CI6" s="96" t="s">
        <v>645</v>
      </c>
      <c r="CJ6" s="96" t="s">
        <v>646</v>
      </c>
      <c r="CK6" s="96" t="s">
        <v>647</v>
      </c>
      <c r="CL6" s="96" t="s">
        <v>648</v>
      </c>
      <c r="CM6" s="96" t="s">
        <v>649</v>
      </c>
      <c r="CN6" s="96" t="s">
        <v>650</v>
      </c>
      <c r="CO6" s="97" t="s">
        <v>651</v>
      </c>
      <c r="CP6" s="95" t="s">
        <v>652</v>
      </c>
      <c r="CQ6" s="96" t="s">
        <v>653</v>
      </c>
      <c r="CR6" s="96" t="s">
        <v>654</v>
      </c>
      <c r="CS6" s="97" t="s">
        <v>655</v>
      </c>
      <c r="CT6" s="95" t="s">
        <v>656</v>
      </c>
      <c r="CU6" s="97" t="s">
        <v>657</v>
      </c>
      <c r="CV6" s="95" t="s">
        <v>1292</v>
      </c>
      <c r="CW6" s="96" t="s">
        <v>1293</v>
      </c>
      <c r="CX6" s="97" t="s">
        <v>1294</v>
      </c>
      <c r="CY6" s="95" t="s">
        <v>1295</v>
      </c>
      <c r="CZ6" s="96" t="s">
        <v>1296</v>
      </c>
      <c r="DA6" s="96" t="s">
        <v>1297</v>
      </c>
      <c r="DB6" s="97" t="s">
        <v>1298</v>
      </c>
      <c r="DC6" s="95" t="s">
        <v>1299</v>
      </c>
      <c r="DD6" s="96" t="s">
        <v>1300</v>
      </c>
      <c r="DE6" s="96" t="s">
        <v>1301</v>
      </c>
      <c r="DF6" s="96" t="s">
        <v>1302</v>
      </c>
      <c r="DG6" s="96" t="s">
        <v>1303</v>
      </c>
      <c r="DH6" s="96" t="s">
        <v>1304</v>
      </c>
      <c r="DI6" s="96" t="s">
        <v>1305</v>
      </c>
      <c r="DJ6" s="96" t="s">
        <v>1306</v>
      </c>
      <c r="DK6" s="96" t="s">
        <v>1307</v>
      </c>
      <c r="DL6" s="96" t="s">
        <v>1308</v>
      </c>
      <c r="DM6" s="96" t="s">
        <v>1309</v>
      </c>
      <c r="DN6" s="97" t="s">
        <v>1310</v>
      </c>
      <c r="DO6" s="95" t="s">
        <v>1311</v>
      </c>
      <c r="DP6" s="96" t="s">
        <v>1312</v>
      </c>
      <c r="DQ6" s="96" t="s">
        <v>1313</v>
      </c>
      <c r="DR6" s="97" t="s">
        <v>1314</v>
      </c>
      <c r="DS6" s="95" t="s">
        <v>1315</v>
      </c>
      <c r="DT6" s="96" t="s">
        <v>1316</v>
      </c>
      <c r="DU6" s="96" t="s">
        <v>1317</v>
      </c>
      <c r="DV6" s="97" t="s">
        <v>1318</v>
      </c>
      <c r="DW6" s="94" t="s">
        <v>1319</v>
      </c>
      <c r="DX6" s="95" t="s">
        <v>1320</v>
      </c>
      <c r="DY6" s="96" t="s">
        <v>1321</v>
      </c>
      <c r="DZ6" s="96" t="s">
        <v>1322</v>
      </c>
      <c r="EA6" s="96" t="s">
        <v>1323</v>
      </c>
      <c r="EB6" s="96" t="s">
        <v>1324</v>
      </c>
      <c r="EC6" s="97" t="s">
        <v>1325</v>
      </c>
      <c r="ED6" s="1"/>
      <c r="EE6" s="94" t="s">
        <v>715</v>
      </c>
      <c r="EF6" s="94" t="s">
        <v>658</v>
      </c>
      <c r="EG6" s="94" t="s">
        <v>659</v>
      </c>
      <c r="EH6" s="94" t="s">
        <v>660</v>
      </c>
      <c r="EI6" s="94" t="s">
        <v>661</v>
      </c>
      <c r="EJ6" s="94" t="s">
        <v>662</v>
      </c>
      <c r="EK6" s="94" t="s">
        <v>663</v>
      </c>
      <c r="EL6" s="94" t="s">
        <v>500</v>
      </c>
      <c r="EM6" s="95" t="s">
        <v>664</v>
      </c>
      <c r="EN6" s="97" t="s">
        <v>665</v>
      </c>
      <c r="EO6" s="94" t="s">
        <v>292</v>
      </c>
      <c r="EP6" s="94" t="s">
        <v>666</v>
      </c>
      <c r="EQ6" s="94" t="s">
        <v>718</v>
      </c>
      <c r="ER6" s="94" t="s">
        <v>667</v>
      </c>
      <c r="ES6" s="94" t="s">
        <v>668</v>
      </c>
      <c r="ET6" s="94" t="s">
        <v>669</v>
      </c>
      <c r="EU6" s="94" t="s">
        <v>670</v>
      </c>
      <c r="EV6" s="94" t="s">
        <v>671</v>
      </c>
      <c r="EW6" s="94" t="s">
        <v>672</v>
      </c>
      <c r="EX6" s="94" t="s">
        <v>673</v>
      </c>
      <c r="EY6" s="94" t="s">
        <v>674</v>
      </c>
      <c r="EZ6" s="94" t="s">
        <v>675</v>
      </c>
      <c r="FA6" s="94" t="s">
        <v>676</v>
      </c>
      <c r="FB6" s="94" t="s">
        <v>677</v>
      </c>
      <c r="FC6" s="95" t="s">
        <v>678</v>
      </c>
      <c r="FD6" s="96" t="s">
        <v>679</v>
      </c>
      <c r="FE6" s="96" t="s">
        <v>680</v>
      </c>
      <c r="FF6" s="97" t="s">
        <v>681</v>
      </c>
      <c r="FG6" s="94" t="s">
        <v>682</v>
      </c>
      <c r="FH6" s="94" t="s">
        <v>683</v>
      </c>
      <c r="FI6" s="94" t="s">
        <v>719</v>
      </c>
      <c r="FJ6" s="94" t="s">
        <v>720</v>
      </c>
      <c r="FK6" s="94" t="s">
        <v>721</v>
      </c>
      <c r="FL6" s="94" t="s">
        <v>684</v>
      </c>
      <c r="FM6" s="94" t="s">
        <v>685</v>
      </c>
      <c r="FN6" s="94" t="s">
        <v>686</v>
      </c>
      <c r="FO6" s="95" t="s">
        <v>687</v>
      </c>
      <c r="FP6" s="96" t="s">
        <v>688</v>
      </c>
      <c r="FQ6" s="96" t="s">
        <v>689</v>
      </c>
      <c r="FR6" s="97" t="s">
        <v>690</v>
      </c>
      <c r="FS6" s="94" t="s">
        <v>691</v>
      </c>
      <c r="FT6" s="95" t="s">
        <v>692</v>
      </c>
      <c r="FU6" s="97" t="s">
        <v>693</v>
      </c>
      <c r="FV6" s="95" t="s">
        <v>694</v>
      </c>
      <c r="FW6" s="96" t="s">
        <v>695</v>
      </c>
      <c r="FX6" s="96" t="s">
        <v>696</v>
      </c>
      <c r="FY6" s="96" t="s">
        <v>697</v>
      </c>
      <c r="FZ6" s="97" t="s">
        <v>698</v>
      </c>
      <c r="GA6" s="95" t="s">
        <v>699</v>
      </c>
      <c r="GB6" s="97" t="s">
        <v>700</v>
      </c>
      <c r="GC6" s="95" t="s">
        <v>701</v>
      </c>
      <c r="GD6" s="96" t="s">
        <v>702</v>
      </c>
      <c r="GE6" s="96" t="s">
        <v>703</v>
      </c>
      <c r="GF6" s="97" t="s">
        <v>704</v>
      </c>
      <c r="GG6" s="94" t="s">
        <v>705</v>
      </c>
      <c r="GH6" s="94" t="s">
        <v>281</v>
      </c>
      <c r="GI6" s="94" t="s">
        <v>706</v>
      </c>
      <c r="GJ6" s="95" t="s">
        <v>707</v>
      </c>
      <c r="GK6" s="96" t="s">
        <v>708</v>
      </c>
      <c r="GL6" s="96" t="s">
        <v>709</v>
      </c>
      <c r="GM6" s="96" t="s">
        <v>710</v>
      </c>
      <c r="GN6" s="97" t="s">
        <v>711</v>
      </c>
      <c r="GO6" s="94" t="s">
        <v>712</v>
      </c>
      <c r="GP6" s="95" t="s">
        <v>713</v>
      </c>
      <c r="GQ6" s="97" t="s">
        <v>714</v>
      </c>
      <c r="GR6" s="1"/>
      <c r="GS6" s="94" t="s">
        <v>715</v>
      </c>
      <c r="GT6" s="95" t="s">
        <v>716</v>
      </c>
      <c r="GU6" s="97" t="s">
        <v>717</v>
      </c>
      <c r="GV6" s="94" t="s">
        <v>718</v>
      </c>
      <c r="GW6" s="94" t="s">
        <v>719</v>
      </c>
      <c r="GX6" s="94" t="s">
        <v>720</v>
      </c>
      <c r="GY6" s="94" t="s">
        <v>721</v>
      </c>
      <c r="GZ6" s="1"/>
      <c r="HA6" s="94" t="s">
        <v>723</v>
      </c>
      <c r="HB6" s="94" t="s">
        <v>292</v>
      </c>
      <c r="HC6" s="94" t="s">
        <v>724</v>
      </c>
      <c r="HD6" s="94" t="s">
        <v>725</v>
      </c>
      <c r="HE6" s="94" t="s">
        <v>726</v>
      </c>
      <c r="HF6" s="94" t="s">
        <v>727</v>
      </c>
      <c r="HG6" s="94" t="s">
        <v>728</v>
      </c>
      <c r="HH6" s="95" t="s">
        <v>729</v>
      </c>
      <c r="HI6" s="97" t="s">
        <v>730</v>
      </c>
      <c r="HJ6" s="1"/>
      <c r="HK6" s="95" t="s">
        <v>1326</v>
      </c>
      <c r="HL6" s="96" t="s">
        <v>1327</v>
      </c>
      <c r="HM6" s="97" t="s">
        <v>1328</v>
      </c>
    </row>
    <row r="7" spans="1:221" x14ac:dyDescent="0.3">
      <c r="A7" s="1"/>
      <c r="B7" s="98" t="s">
        <v>731</v>
      </c>
      <c r="C7" s="99"/>
      <c r="D7" s="100"/>
      <c r="E7" s="101"/>
      <c r="F7" s="101">
        <v>8.8258700000000001</v>
      </c>
      <c r="G7" s="102">
        <v>8.5166900000000005</v>
      </c>
      <c r="H7" s="100"/>
      <c r="I7" s="102"/>
      <c r="J7" s="100">
        <v>81.096100000000007</v>
      </c>
      <c r="K7" s="102"/>
      <c r="L7" s="100"/>
      <c r="M7" s="101"/>
      <c r="N7" s="101"/>
      <c r="O7" s="101"/>
      <c r="P7" s="101"/>
      <c r="Q7" s="101"/>
      <c r="R7" s="101"/>
      <c r="S7" s="102"/>
      <c r="T7" s="100">
        <v>18.14123</v>
      </c>
      <c r="U7" s="101">
        <v>19.191960000000002</v>
      </c>
      <c r="V7" s="101">
        <v>24.425360000000001</v>
      </c>
      <c r="W7" s="102">
        <v>1.0612699999999999</v>
      </c>
      <c r="X7" s="99"/>
      <c r="Y7" s="100"/>
      <c r="Z7" s="101"/>
      <c r="AA7" s="102">
        <v>23.060680000000001</v>
      </c>
      <c r="AB7" s="100"/>
      <c r="AC7" s="101"/>
      <c r="AD7" s="101"/>
      <c r="AE7" s="101"/>
      <c r="AF7" s="101">
        <v>12.23925</v>
      </c>
      <c r="AG7" s="101">
        <v>24.4617</v>
      </c>
      <c r="AH7" s="102">
        <v>10.27692</v>
      </c>
      <c r="AI7" s="99"/>
      <c r="AJ7" s="99"/>
      <c r="AK7" s="99"/>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c r="BL7" s="102"/>
      <c r="BM7" s="100">
        <v>167.61232000000001</v>
      </c>
      <c r="BN7" s="101">
        <v>166.56063</v>
      </c>
      <c r="BO7" s="101">
        <v>168.58996999999999</v>
      </c>
      <c r="BP7" s="101"/>
      <c r="BQ7" s="101"/>
      <c r="BR7" s="101"/>
      <c r="BS7" s="101"/>
      <c r="BT7" s="101"/>
      <c r="BU7" s="101"/>
      <c r="BV7" s="101">
        <v>110.49702000000001</v>
      </c>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47.905140000000003</v>
      </c>
      <c r="CK7" s="101">
        <v>53.710120000000003</v>
      </c>
      <c r="CL7" s="101"/>
      <c r="CM7" s="101"/>
      <c r="CN7" s="101"/>
      <c r="CO7" s="102">
        <v>191.19621000000001</v>
      </c>
      <c r="CP7" s="100">
        <v>180.55348000000001</v>
      </c>
      <c r="CQ7" s="101">
        <v>180.52450999999999</v>
      </c>
      <c r="CR7" s="101">
        <v>181.33356000000001</v>
      </c>
      <c r="CS7" s="102">
        <v>181.02912000000001</v>
      </c>
      <c r="CT7" s="100"/>
      <c r="CU7" s="102"/>
      <c r="CV7" s="100"/>
      <c r="CW7" s="101"/>
      <c r="CX7" s="103"/>
      <c r="CY7" s="100"/>
      <c r="CZ7" s="101">
        <v>6535.21324</v>
      </c>
      <c r="DA7" s="101"/>
      <c r="DB7" s="102"/>
      <c r="DC7" s="100"/>
      <c r="DD7" s="101"/>
      <c r="DE7" s="101"/>
      <c r="DF7" s="101"/>
      <c r="DG7" s="101"/>
      <c r="DH7" s="101"/>
      <c r="DI7" s="101"/>
      <c r="DJ7" s="101"/>
      <c r="DK7" s="101"/>
      <c r="DL7" s="101"/>
      <c r="DM7" s="101"/>
      <c r="DN7" s="102"/>
      <c r="DO7" s="104"/>
      <c r="DP7" s="105"/>
      <c r="DQ7" s="105"/>
      <c r="DR7" s="106" t="s">
        <v>1329</v>
      </c>
      <c r="DS7" s="100">
        <v>2884.0814</v>
      </c>
      <c r="DT7" s="101">
        <v>625.61261999999999</v>
      </c>
      <c r="DU7" s="101">
        <v>625.61261999999999</v>
      </c>
      <c r="DV7" s="102"/>
      <c r="DW7" s="99"/>
      <c r="DX7" s="100"/>
      <c r="DY7" s="101"/>
      <c r="DZ7" s="101"/>
      <c r="EA7" s="101"/>
      <c r="EB7" s="101"/>
      <c r="EC7" s="103">
        <v>6436.8010000000004</v>
      </c>
      <c r="ED7" s="1"/>
      <c r="EE7" s="99"/>
      <c r="EF7" s="99"/>
      <c r="EG7" s="99"/>
      <c r="EH7" s="99"/>
      <c r="EI7" s="99"/>
      <c r="EJ7" s="99"/>
      <c r="EK7" s="99"/>
      <c r="EL7" s="99"/>
      <c r="EM7" s="100"/>
      <c r="EN7" s="102"/>
      <c r="EO7" s="99"/>
      <c r="EP7" s="99"/>
      <c r="EQ7" s="99"/>
      <c r="ER7" s="99"/>
      <c r="ES7" s="99"/>
      <c r="ET7" s="99"/>
      <c r="EU7" s="99"/>
      <c r="EV7" s="99"/>
      <c r="EW7" s="99"/>
      <c r="EX7" s="99"/>
      <c r="EY7" s="99"/>
      <c r="EZ7" s="99"/>
      <c r="FA7" s="99"/>
      <c r="FB7" s="99"/>
      <c r="FC7" s="100"/>
      <c r="FD7" s="101"/>
      <c r="FE7" s="101"/>
      <c r="FF7" s="102"/>
      <c r="FG7" s="99"/>
      <c r="FH7" s="99"/>
      <c r="FI7" s="99"/>
      <c r="FJ7" s="99"/>
      <c r="FK7" s="99"/>
      <c r="FL7" s="99"/>
      <c r="FM7" s="99"/>
      <c r="FN7" s="99"/>
      <c r="FO7" s="100"/>
      <c r="FP7" s="101"/>
      <c r="FQ7" s="101"/>
      <c r="FR7" s="102"/>
      <c r="FS7" s="99"/>
      <c r="FT7" s="100"/>
      <c r="FU7" s="102"/>
      <c r="FV7" s="100"/>
      <c r="FW7" s="101"/>
      <c r="FX7" s="101"/>
      <c r="FY7" s="101"/>
      <c r="FZ7" s="102"/>
      <c r="GA7" s="100"/>
      <c r="GB7" s="102"/>
      <c r="GC7" s="100"/>
      <c r="GD7" s="101"/>
      <c r="GE7" s="101"/>
      <c r="GF7" s="102"/>
      <c r="GG7" s="99"/>
      <c r="GH7" s="99"/>
      <c r="GI7" s="99"/>
      <c r="GJ7" s="100"/>
      <c r="GK7" s="101"/>
      <c r="GL7" s="101"/>
      <c r="GM7" s="101"/>
      <c r="GN7" s="102"/>
      <c r="GO7" s="99"/>
      <c r="GP7" s="100"/>
      <c r="GQ7" s="102"/>
      <c r="GR7" s="1"/>
      <c r="GS7" s="99"/>
      <c r="GT7" s="100"/>
      <c r="GU7" s="102"/>
      <c r="GV7" s="99"/>
      <c r="GW7" s="99"/>
      <c r="GX7" s="99"/>
      <c r="GY7" s="99"/>
      <c r="GZ7" s="1"/>
      <c r="HA7" s="99"/>
      <c r="HB7" s="99"/>
      <c r="HC7" s="99"/>
      <c r="HD7" s="99"/>
      <c r="HE7" s="99"/>
      <c r="HF7" s="99"/>
      <c r="HG7" s="99"/>
      <c r="HH7" s="100"/>
      <c r="HI7" s="102"/>
      <c r="HJ7" s="1"/>
      <c r="HK7" s="100">
        <v>2884.0814</v>
      </c>
      <c r="HL7" s="101">
        <v>2822.32285</v>
      </c>
      <c r="HM7" s="102">
        <v>431.69781</v>
      </c>
    </row>
    <row r="8" spans="1:221" x14ac:dyDescent="0.3">
      <c r="A8" s="1"/>
      <c r="B8" s="98" t="s">
        <v>732</v>
      </c>
      <c r="C8" s="99"/>
      <c r="D8" s="100"/>
      <c r="E8" s="101"/>
      <c r="F8" s="101">
        <v>8.8258700000000001</v>
      </c>
      <c r="G8" s="102">
        <v>8.5166900000000005</v>
      </c>
      <c r="H8" s="100"/>
      <c r="I8" s="102"/>
      <c r="J8" s="100">
        <v>81.096100000000007</v>
      </c>
      <c r="K8" s="102"/>
      <c r="L8" s="100"/>
      <c r="M8" s="101"/>
      <c r="N8" s="101"/>
      <c r="O8" s="101"/>
      <c r="P8" s="101"/>
      <c r="Q8" s="101"/>
      <c r="R8" s="101"/>
      <c r="S8" s="102"/>
      <c r="T8" s="100">
        <v>18.14123</v>
      </c>
      <c r="U8" s="101">
        <v>19.191960000000002</v>
      </c>
      <c r="V8" s="101">
        <v>24.425360000000001</v>
      </c>
      <c r="W8" s="102">
        <v>1.0612699999999999</v>
      </c>
      <c r="X8" s="99"/>
      <c r="Y8" s="100"/>
      <c r="Z8" s="101"/>
      <c r="AA8" s="102">
        <v>23.060680000000001</v>
      </c>
      <c r="AB8" s="100"/>
      <c r="AC8" s="101"/>
      <c r="AD8" s="101"/>
      <c r="AE8" s="101"/>
      <c r="AF8" s="101">
        <v>12.23925</v>
      </c>
      <c r="AG8" s="101">
        <v>24.4617</v>
      </c>
      <c r="AH8" s="102">
        <v>10.27692</v>
      </c>
      <c r="AI8" s="99"/>
      <c r="AJ8" s="99"/>
      <c r="AK8" s="99"/>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c r="BL8" s="102"/>
      <c r="BM8" s="100">
        <v>167.61232000000001</v>
      </c>
      <c r="BN8" s="101">
        <v>166.56063</v>
      </c>
      <c r="BO8" s="101">
        <v>168.58996999999999</v>
      </c>
      <c r="BP8" s="101"/>
      <c r="BQ8" s="101"/>
      <c r="BR8" s="101"/>
      <c r="BS8" s="101"/>
      <c r="BT8" s="101"/>
      <c r="BU8" s="101"/>
      <c r="BV8" s="101">
        <v>110.49702000000001</v>
      </c>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47.905140000000003</v>
      </c>
      <c r="CK8" s="101">
        <v>53.710120000000003</v>
      </c>
      <c r="CL8" s="101"/>
      <c r="CM8" s="101"/>
      <c r="CN8" s="101"/>
      <c r="CO8" s="102">
        <v>191.19621000000001</v>
      </c>
      <c r="CP8" s="100">
        <v>180.55348000000001</v>
      </c>
      <c r="CQ8" s="101">
        <v>180.52450999999999</v>
      </c>
      <c r="CR8" s="101">
        <v>181.33356000000001</v>
      </c>
      <c r="CS8" s="102">
        <v>181.02912000000001</v>
      </c>
      <c r="CT8" s="100"/>
      <c r="CU8" s="102"/>
      <c r="CV8" s="100"/>
      <c r="CW8" s="101"/>
      <c r="CX8" s="103"/>
      <c r="CY8" s="100"/>
      <c r="CZ8" s="101">
        <v>6374.3744299999998</v>
      </c>
      <c r="DA8" s="101"/>
      <c r="DB8" s="102"/>
      <c r="DC8" s="100"/>
      <c r="DD8" s="101"/>
      <c r="DE8" s="101"/>
      <c r="DF8" s="101"/>
      <c r="DG8" s="101"/>
      <c r="DH8" s="101"/>
      <c r="DI8" s="101"/>
      <c r="DJ8" s="101"/>
      <c r="DK8" s="101"/>
      <c r="DL8" s="101"/>
      <c r="DM8" s="101"/>
      <c r="DN8" s="102"/>
      <c r="DO8" s="104"/>
      <c r="DP8" s="105"/>
      <c r="DQ8" s="105"/>
      <c r="DR8" s="106" t="s">
        <v>1329</v>
      </c>
      <c r="DS8" s="100">
        <v>2884.0814</v>
      </c>
      <c r="DT8" s="101">
        <v>625.61261999999999</v>
      </c>
      <c r="DU8" s="101">
        <v>625.61261999999999</v>
      </c>
      <c r="DV8" s="102"/>
      <c r="DW8" s="99"/>
      <c r="DX8" s="100"/>
      <c r="DY8" s="101"/>
      <c r="DZ8" s="101"/>
      <c r="EA8" s="101"/>
      <c r="EB8" s="101"/>
      <c r="EC8" s="103">
        <v>6283.8230000000003</v>
      </c>
      <c r="ED8" s="1"/>
      <c r="EE8" s="99"/>
      <c r="EF8" s="99"/>
      <c r="EG8" s="99"/>
      <c r="EH8" s="99"/>
      <c r="EI8" s="99"/>
      <c r="EJ8" s="99"/>
      <c r="EK8" s="99"/>
      <c r="EL8" s="99"/>
      <c r="EM8" s="100"/>
      <c r="EN8" s="102"/>
      <c r="EO8" s="99"/>
      <c r="EP8" s="99"/>
      <c r="EQ8" s="99"/>
      <c r="ER8" s="99"/>
      <c r="ES8" s="99"/>
      <c r="ET8" s="99"/>
      <c r="EU8" s="99"/>
      <c r="EV8" s="99"/>
      <c r="EW8" s="99"/>
      <c r="EX8" s="99"/>
      <c r="EY8" s="99"/>
      <c r="EZ8" s="99"/>
      <c r="FA8" s="99"/>
      <c r="FB8" s="99"/>
      <c r="FC8" s="100"/>
      <c r="FD8" s="101"/>
      <c r="FE8" s="101"/>
      <c r="FF8" s="102"/>
      <c r="FG8" s="99"/>
      <c r="FH8" s="99"/>
      <c r="FI8" s="99"/>
      <c r="FJ8" s="99"/>
      <c r="FK8" s="99"/>
      <c r="FL8" s="99"/>
      <c r="FM8" s="99"/>
      <c r="FN8" s="99"/>
      <c r="FO8" s="100"/>
      <c r="FP8" s="101"/>
      <c r="FQ8" s="101"/>
      <c r="FR8" s="102"/>
      <c r="FS8" s="99"/>
      <c r="FT8" s="100"/>
      <c r="FU8" s="102"/>
      <c r="FV8" s="100"/>
      <c r="FW8" s="101"/>
      <c r="FX8" s="101"/>
      <c r="FY8" s="101"/>
      <c r="FZ8" s="102"/>
      <c r="GA8" s="100"/>
      <c r="GB8" s="102"/>
      <c r="GC8" s="100"/>
      <c r="GD8" s="101"/>
      <c r="GE8" s="101"/>
      <c r="GF8" s="102"/>
      <c r="GG8" s="99"/>
      <c r="GH8" s="99"/>
      <c r="GI8" s="99"/>
      <c r="GJ8" s="100"/>
      <c r="GK8" s="101"/>
      <c r="GL8" s="101"/>
      <c r="GM8" s="101"/>
      <c r="GN8" s="102"/>
      <c r="GO8" s="99"/>
      <c r="GP8" s="100"/>
      <c r="GQ8" s="102"/>
      <c r="GR8" s="1"/>
      <c r="GS8" s="99"/>
      <c r="GT8" s="100"/>
      <c r="GU8" s="102"/>
      <c r="GV8" s="99"/>
      <c r="GW8" s="99"/>
      <c r="GX8" s="99"/>
      <c r="GY8" s="99"/>
      <c r="GZ8" s="1"/>
      <c r="HA8" s="99"/>
      <c r="HB8" s="99"/>
      <c r="HC8" s="99"/>
      <c r="HD8" s="99"/>
      <c r="HE8" s="99"/>
      <c r="HF8" s="99"/>
      <c r="HG8" s="99"/>
      <c r="HH8" s="100"/>
      <c r="HI8" s="102"/>
      <c r="HJ8" s="1"/>
      <c r="HK8" s="100">
        <v>2884.0814</v>
      </c>
      <c r="HL8" s="101">
        <v>2822.32285</v>
      </c>
      <c r="HM8" s="102">
        <v>431.69781</v>
      </c>
    </row>
    <row r="9" spans="1:221" x14ac:dyDescent="0.3">
      <c r="A9" s="1"/>
      <c r="B9" s="98" t="s">
        <v>733</v>
      </c>
      <c r="C9" s="99"/>
      <c r="D9" s="100"/>
      <c r="E9" s="101"/>
      <c r="F9" s="101">
        <v>8.8258700000000001</v>
      </c>
      <c r="G9" s="102">
        <v>8.5166900000000005</v>
      </c>
      <c r="H9" s="100"/>
      <c r="I9" s="102"/>
      <c r="J9" s="100">
        <v>81.096100000000007</v>
      </c>
      <c r="K9" s="102"/>
      <c r="L9" s="100"/>
      <c r="M9" s="101"/>
      <c r="N9" s="101"/>
      <c r="O9" s="101"/>
      <c r="P9" s="101"/>
      <c r="Q9" s="101"/>
      <c r="R9" s="101"/>
      <c r="S9" s="102"/>
      <c r="T9" s="100">
        <v>18.14123</v>
      </c>
      <c r="U9" s="101">
        <v>19.191960000000002</v>
      </c>
      <c r="V9" s="101">
        <v>24.425360000000001</v>
      </c>
      <c r="W9" s="102">
        <v>1.0612699999999999</v>
      </c>
      <c r="X9" s="99"/>
      <c r="Y9" s="100"/>
      <c r="Z9" s="101"/>
      <c r="AA9" s="102">
        <v>23.060680000000001</v>
      </c>
      <c r="AB9" s="100"/>
      <c r="AC9" s="101"/>
      <c r="AD9" s="101"/>
      <c r="AE9" s="101"/>
      <c r="AF9" s="101">
        <v>12.23925</v>
      </c>
      <c r="AG9" s="101">
        <v>24.4617</v>
      </c>
      <c r="AH9" s="102">
        <v>10.27692</v>
      </c>
      <c r="AI9" s="99"/>
      <c r="AJ9" s="99"/>
      <c r="AK9" s="99"/>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c r="BK9" s="101"/>
      <c r="BL9" s="102"/>
      <c r="BM9" s="100">
        <v>167.61232000000001</v>
      </c>
      <c r="BN9" s="101">
        <v>166.56063</v>
      </c>
      <c r="BO9" s="101">
        <v>168.58996999999999</v>
      </c>
      <c r="BP9" s="101"/>
      <c r="BQ9" s="101"/>
      <c r="BR9" s="101"/>
      <c r="BS9" s="101"/>
      <c r="BT9" s="101"/>
      <c r="BU9" s="101"/>
      <c r="BV9" s="101">
        <v>110.49702000000001</v>
      </c>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47.905140000000003</v>
      </c>
      <c r="CK9" s="101">
        <v>53.710120000000003</v>
      </c>
      <c r="CL9" s="101"/>
      <c r="CM9" s="101"/>
      <c r="CN9" s="101"/>
      <c r="CO9" s="102">
        <v>191.19621000000001</v>
      </c>
      <c r="CP9" s="100">
        <v>180.55348000000001</v>
      </c>
      <c r="CQ9" s="101">
        <v>180.52450999999999</v>
      </c>
      <c r="CR9" s="101">
        <v>181.33356000000001</v>
      </c>
      <c r="CS9" s="102">
        <v>181.02912000000001</v>
      </c>
      <c r="CT9" s="100"/>
      <c r="CU9" s="102"/>
      <c r="CV9" s="100"/>
      <c r="CW9" s="101"/>
      <c r="CX9" s="103"/>
      <c r="CY9" s="100"/>
      <c r="CZ9" s="101">
        <v>6407.3038699999997</v>
      </c>
      <c r="DA9" s="101"/>
      <c r="DB9" s="102"/>
      <c r="DC9" s="100"/>
      <c r="DD9" s="101"/>
      <c r="DE9" s="101"/>
      <c r="DF9" s="101"/>
      <c r="DG9" s="101"/>
      <c r="DH9" s="101"/>
      <c r="DI9" s="101"/>
      <c r="DJ9" s="101"/>
      <c r="DK9" s="101"/>
      <c r="DL9" s="101"/>
      <c r="DM9" s="101"/>
      <c r="DN9" s="102"/>
      <c r="DO9" s="104"/>
      <c r="DP9" s="105"/>
      <c r="DQ9" s="105"/>
      <c r="DR9" s="106" t="s">
        <v>1329</v>
      </c>
      <c r="DS9" s="100">
        <v>2884.0814</v>
      </c>
      <c r="DT9" s="101">
        <v>625.61261999999999</v>
      </c>
      <c r="DU9" s="101">
        <v>625.61261999999999</v>
      </c>
      <c r="DV9" s="102"/>
      <c r="DW9" s="99"/>
      <c r="DX9" s="100"/>
      <c r="DY9" s="101"/>
      <c r="DZ9" s="101"/>
      <c r="EA9" s="101"/>
      <c r="EB9" s="101"/>
      <c r="EC9" s="103">
        <v>6316.6130000000003</v>
      </c>
      <c r="ED9" s="1"/>
      <c r="EE9" s="99"/>
      <c r="EF9" s="99"/>
      <c r="EG9" s="99"/>
      <c r="EH9" s="99"/>
      <c r="EI9" s="99"/>
      <c r="EJ9" s="99"/>
      <c r="EK9" s="99"/>
      <c r="EL9" s="99"/>
      <c r="EM9" s="100"/>
      <c r="EN9" s="102"/>
      <c r="EO9" s="99"/>
      <c r="EP9" s="99"/>
      <c r="EQ9" s="99"/>
      <c r="ER9" s="99"/>
      <c r="ES9" s="99"/>
      <c r="ET9" s="99"/>
      <c r="EU9" s="99"/>
      <c r="EV9" s="99"/>
      <c r="EW9" s="99"/>
      <c r="EX9" s="99"/>
      <c r="EY9" s="99"/>
      <c r="EZ9" s="99"/>
      <c r="FA9" s="99"/>
      <c r="FB9" s="99"/>
      <c r="FC9" s="100"/>
      <c r="FD9" s="101"/>
      <c r="FE9" s="101"/>
      <c r="FF9" s="102"/>
      <c r="FG9" s="99"/>
      <c r="FH9" s="99"/>
      <c r="FI9" s="99"/>
      <c r="FJ9" s="99"/>
      <c r="FK9" s="99"/>
      <c r="FL9" s="99"/>
      <c r="FM9" s="99"/>
      <c r="FN9" s="99"/>
      <c r="FO9" s="100"/>
      <c r="FP9" s="101"/>
      <c r="FQ9" s="101"/>
      <c r="FR9" s="102"/>
      <c r="FS9" s="99"/>
      <c r="FT9" s="100"/>
      <c r="FU9" s="102"/>
      <c r="FV9" s="100"/>
      <c r="FW9" s="101"/>
      <c r="FX9" s="101"/>
      <c r="FY9" s="101"/>
      <c r="FZ9" s="102"/>
      <c r="GA9" s="100"/>
      <c r="GB9" s="102"/>
      <c r="GC9" s="100"/>
      <c r="GD9" s="101"/>
      <c r="GE9" s="101"/>
      <c r="GF9" s="102"/>
      <c r="GG9" s="99"/>
      <c r="GH9" s="99"/>
      <c r="GI9" s="99"/>
      <c r="GJ9" s="100"/>
      <c r="GK9" s="101"/>
      <c r="GL9" s="101"/>
      <c r="GM9" s="101"/>
      <c r="GN9" s="102"/>
      <c r="GO9" s="99"/>
      <c r="GP9" s="100"/>
      <c r="GQ9" s="102"/>
      <c r="GR9" s="1"/>
      <c r="GS9" s="99"/>
      <c r="GT9" s="100"/>
      <c r="GU9" s="102"/>
      <c r="GV9" s="99"/>
      <c r="GW9" s="99"/>
      <c r="GX9" s="99"/>
      <c r="GY9" s="99"/>
      <c r="GZ9" s="1"/>
      <c r="HA9" s="99"/>
      <c r="HB9" s="99"/>
      <c r="HC9" s="99"/>
      <c r="HD9" s="99"/>
      <c r="HE9" s="99"/>
      <c r="HF9" s="99"/>
      <c r="HG9" s="99"/>
      <c r="HH9" s="100"/>
      <c r="HI9" s="102"/>
      <c r="HJ9" s="1"/>
      <c r="HK9" s="100">
        <v>2884.0814</v>
      </c>
      <c r="HL9" s="101">
        <v>2822.32285</v>
      </c>
      <c r="HM9" s="102">
        <v>431.69781</v>
      </c>
    </row>
    <row r="10" spans="1:221" x14ac:dyDescent="0.3">
      <c r="A10" s="1"/>
      <c r="B10" s="98" t="s">
        <v>734</v>
      </c>
      <c r="C10" s="99"/>
      <c r="D10" s="100"/>
      <c r="E10" s="101"/>
      <c r="F10" s="101">
        <v>8.8258700000000001</v>
      </c>
      <c r="G10" s="102">
        <v>8.5166900000000005</v>
      </c>
      <c r="H10" s="100"/>
      <c r="I10" s="102"/>
      <c r="J10" s="100">
        <v>81.096100000000007</v>
      </c>
      <c r="K10" s="102"/>
      <c r="L10" s="100"/>
      <c r="M10" s="101"/>
      <c r="N10" s="101"/>
      <c r="O10" s="101"/>
      <c r="P10" s="101"/>
      <c r="Q10" s="101"/>
      <c r="R10" s="101"/>
      <c r="S10" s="102"/>
      <c r="T10" s="100">
        <v>18.14123</v>
      </c>
      <c r="U10" s="101">
        <v>19.191960000000002</v>
      </c>
      <c r="V10" s="101">
        <v>24.425360000000001</v>
      </c>
      <c r="W10" s="102">
        <v>1.0612699999999999</v>
      </c>
      <c r="X10" s="99"/>
      <c r="Y10" s="100"/>
      <c r="Z10" s="101"/>
      <c r="AA10" s="102">
        <v>23.060680000000001</v>
      </c>
      <c r="AB10" s="100"/>
      <c r="AC10" s="101"/>
      <c r="AD10" s="101"/>
      <c r="AE10" s="101"/>
      <c r="AF10" s="101">
        <v>12.23925</v>
      </c>
      <c r="AG10" s="101">
        <v>24.4617</v>
      </c>
      <c r="AH10" s="102">
        <v>10.27692</v>
      </c>
      <c r="AI10" s="99"/>
      <c r="AJ10" s="99"/>
      <c r="AK10" s="99"/>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c r="BK10" s="101"/>
      <c r="BL10" s="102"/>
      <c r="BM10" s="100">
        <v>167.61232000000001</v>
      </c>
      <c r="BN10" s="101">
        <v>166.56063</v>
      </c>
      <c r="BO10" s="101">
        <v>168.58996999999999</v>
      </c>
      <c r="BP10" s="101"/>
      <c r="BQ10" s="101"/>
      <c r="BR10" s="101"/>
      <c r="BS10" s="101"/>
      <c r="BT10" s="101"/>
      <c r="BU10" s="101"/>
      <c r="BV10" s="101">
        <v>110.49702000000001</v>
      </c>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47.905140000000003</v>
      </c>
      <c r="CK10" s="101">
        <v>53.710120000000003</v>
      </c>
      <c r="CL10" s="101"/>
      <c r="CM10" s="101"/>
      <c r="CN10" s="101"/>
      <c r="CO10" s="102">
        <v>191.19621000000001</v>
      </c>
      <c r="CP10" s="100">
        <v>180.55348000000001</v>
      </c>
      <c r="CQ10" s="101">
        <v>180.52450999999999</v>
      </c>
      <c r="CR10" s="101">
        <v>181.33356000000001</v>
      </c>
      <c r="CS10" s="102">
        <v>181.02912000000001</v>
      </c>
      <c r="CT10" s="100"/>
      <c r="CU10" s="102"/>
      <c r="CV10" s="100"/>
      <c r="CW10" s="101"/>
      <c r="CX10" s="103"/>
      <c r="CY10" s="100"/>
      <c r="CZ10" s="101">
        <v>6345.86355</v>
      </c>
      <c r="DA10" s="101"/>
      <c r="DB10" s="102"/>
      <c r="DC10" s="100"/>
      <c r="DD10" s="101"/>
      <c r="DE10" s="101"/>
      <c r="DF10" s="101"/>
      <c r="DG10" s="101"/>
      <c r="DH10" s="101"/>
      <c r="DI10" s="101"/>
      <c r="DJ10" s="101"/>
      <c r="DK10" s="101"/>
      <c r="DL10" s="101"/>
      <c r="DM10" s="101"/>
      <c r="DN10" s="102"/>
      <c r="DO10" s="104"/>
      <c r="DP10" s="105"/>
      <c r="DQ10" s="105"/>
      <c r="DR10" s="106" t="s">
        <v>1329</v>
      </c>
      <c r="DS10" s="100">
        <v>2884.0814</v>
      </c>
      <c r="DT10" s="101">
        <v>625.61261999999999</v>
      </c>
      <c r="DU10" s="101">
        <v>625.61261999999999</v>
      </c>
      <c r="DV10" s="102"/>
      <c r="DW10" s="99"/>
      <c r="DX10" s="100"/>
      <c r="DY10" s="101"/>
      <c r="DZ10" s="101"/>
      <c r="EA10" s="101"/>
      <c r="EB10" s="101"/>
      <c r="EC10" s="103">
        <v>6255.0749999999998</v>
      </c>
      <c r="ED10" s="1"/>
      <c r="EE10" s="99"/>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100"/>
      <c r="FD10" s="101"/>
      <c r="FE10" s="101"/>
      <c r="FF10" s="102"/>
      <c r="FG10" s="99"/>
      <c r="FH10" s="99"/>
      <c r="FI10" s="99"/>
      <c r="FJ10" s="99"/>
      <c r="FK10" s="99"/>
      <c r="FL10" s="99"/>
      <c r="FM10" s="99"/>
      <c r="FN10" s="99"/>
      <c r="FO10" s="100"/>
      <c r="FP10" s="101"/>
      <c r="FQ10" s="101"/>
      <c r="FR10" s="102"/>
      <c r="FS10" s="99"/>
      <c r="FT10" s="100"/>
      <c r="FU10" s="102"/>
      <c r="FV10" s="100"/>
      <c r="FW10" s="101"/>
      <c r="FX10" s="101"/>
      <c r="FY10" s="101"/>
      <c r="FZ10" s="102"/>
      <c r="GA10" s="100"/>
      <c r="GB10" s="102"/>
      <c r="GC10" s="100"/>
      <c r="GD10" s="101"/>
      <c r="GE10" s="101"/>
      <c r="GF10" s="102"/>
      <c r="GG10" s="99"/>
      <c r="GH10" s="99"/>
      <c r="GI10" s="99"/>
      <c r="GJ10" s="100"/>
      <c r="GK10" s="101"/>
      <c r="GL10" s="101"/>
      <c r="GM10" s="101"/>
      <c r="GN10" s="102"/>
      <c r="GO10" s="99"/>
      <c r="GP10" s="100"/>
      <c r="GQ10" s="102"/>
      <c r="GR10" s="1"/>
      <c r="GS10" s="99"/>
      <c r="GT10" s="100"/>
      <c r="GU10" s="102"/>
      <c r="GV10" s="99"/>
      <c r="GW10" s="99"/>
      <c r="GX10" s="99"/>
      <c r="GY10" s="99"/>
      <c r="GZ10" s="1"/>
      <c r="HA10" s="99"/>
      <c r="HB10" s="99"/>
      <c r="HC10" s="99"/>
      <c r="HD10" s="99"/>
      <c r="HE10" s="99"/>
      <c r="HF10" s="99"/>
      <c r="HG10" s="99"/>
      <c r="HH10" s="100"/>
      <c r="HI10" s="102"/>
      <c r="HJ10" s="1"/>
      <c r="HK10" s="100">
        <v>2884.0814</v>
      </c>
      <c r="HL10" s="101">
        <v>2822.32285</v>
      </c>
      <c r="HM10" s="102">
        <v>431.69781</v>
      </c>
    </row>
    <row r="11" spans="1:221" x14ac:dyDescent="0.3">
      <c r="A11" s="1"/>
      <c r="B11" s="98" t="s">
        <v>735</v>
      </c>
      <c r="C11" s="99"/>
      <c r="D11" s="100"/>
      <c r="E11" s="101"/>
      <c r="F11" s="101">
        <v>8.8258700000000001</v>
      </c>
      <c r="G11" s="102">
        <v>8.5166900000000005</v>
      </c>
      <c r="H11" s="100"/>
      <c r="I11" s="102"/>
      <c r="J11" s="100">
        <v>81.096100000000007</v>
      </c>
      <c r="K11" s="102"/>
      <c r="L11" s="100"/>
      <c r="M11" s="101"/>
      <c r="N11" s="101"/>
      <c r="O11" s="101"/>
      <c r="P11" s="101"/>
      <c r="Q11" s="101"/>
      <c r="R11" s="101"/>
      <c r="S11" s="102"/>
      <c r="T11" s="100">
        <v>18.14123</v>
      </c>
      <c r="U11" s="101">
        <v>19.191960000000002</v>
      </c>
      <c r="V11" s="101">
        <v>24.425360000000001</v>
      </c>
      <c r="W11" s="102">
        <v>1.0612699999999999</v>
      </c>
      <c r="X11" s="99"/>
      <c r="Y11" s="100"/>
      <c r="Z11" s="101"/>
      <c r="AA11" s="102">
        <v>23.060680000000001</v>
      </c>
      <c r="AB11" s="100"/>
      <c r="AC11" s="101"/>
      <c r="AD11" s="101"/>
      <c r="AE11" s="101"/>
      <c r="AF11" s="101">
        <v>12.23925</v>
      </c>
      <c r="AG11" s="101">
        <v>24.4617</v>
      </c>
      <c r="AH11" s="102">
        <v>10.27692</v>
      </c>
      <c r="AI11" s="99"/>
      <c r="AJ11" s="99"/>
      <c r="AK11" s="99"/>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c r="BK11" s="101"/>
      <c r="BL11" s="102"/>
      <c r="BM11" s="100">
        <v>167.61232000000001</v>
      </c>
      <c r="BN11" s="101">
        <v>166.56063</v>
      </c>
      <c r="BO11" s="101">
        <v>168.58996999999999</v>
      </c>
      <c r="BP11" s="101"/>
      <c r="BQ11" s="101"/>
      <c r="BR11" s="101"/>
      <c r="BS11" s="101"/>
      <c r="BT11" s="101"/>
      <c r="BU11" s="101"/>
      <c r="BV11" s="101">
        <v>110.49702000000001</v>
      </c>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v>53.710120000000003</v>
      </c>
      <c r="CL11" s="101"/>
      <c r="CM11" s="101"/>
      <c r="CN11" s="101"/>
      <c r="CO11" s="102">
        <v>191.19621000000001</v>
      </c>
      <c r="CP11" s="100">
        <v>180.55348000000001</v>
      </c>
      <c r="CQ11" s="101">
        <v>180.52450999999999</v>
      </c>
      <c r="CR11" s="101">
        <v>181.33356000000001</v>
      </c>
      <c r="CS11" s="102">
        <v>181.02912000000001</v>
      </c>
      <c r="CT11" s="100"/>
      <c r="CU11" s="102"/>
      <c r="CV11" s="100"/>
      <c r="CW11" s="101"/>
      <c r="CX11" s="103"/>
      <c r="CY11" s="100"/>
      <c r="CZ11" s="101">
        <v>6262.8790499999996</v>
      </c>
      <c r="DA11" s="101"/>
      <c r="DB11" s="102"/>
      <c r="DC11" s="100"/>
      <c r="DD11" s="101"/>
      <c r="DE11" s="101"/>
      <c r="DF11" s="101"/>
      <c r="DG11" s="101"/>
      <c r="DH11" s="101"/>
      <c r="DI11" s="101"/>
      <c r="DJ11" s="101"/>
      <c r="DK11" s="101"/>
      <c r="DL11" s="101"/>
      <c r="DM11" s="101"/>
      <c r="DN11" s="102"/>
      <c r="DO11" s="104"/>
      <c r="DP11" s="105"/>
      <c r="DQ11" s="105"/>
      <c r="DR11" s="106" t="s">
        <v>1329</v>
      </c>
      <c r="DS11" s="100">
        <v>2884.0814</v>
      </c>
      <c r="DT11" s="101">
        <v>625.61261999999999</v>
      </c>
      <c r="DU11" s="101">
        <v>625.61261999999999</v>
      </c>
      <c r="DV11" s="102"/>
      <c r="DW11" s="99"/>
      <c r="DX11" s="100"/>
      <c r="DY11" s="101"/>
      <c r="DZ11" s="101"/>
      <c r="EA11" s="101"/>
      <c r="EB11" s="101"/>
      <c r="EC11" s="103">
        <v>6171.8140000000003</v>
      </c>
      <c r="ED11" s="1"/>
      <c r="EE11" s="99"/>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100"/>
      <c r="FD11" s="101"/>
      <c r="FE11" s="101"/>
      <c r="FF11" s="102"/>
      <c r="FG11" s="99"/>
      <c r="FH11" s="99"/>
      <c r="FI11" s="99"/>
      <c r="FJ11" s="99"/>
      <c r="FK11" s="99"/>
      <c r="FL11" s="99"/>
      <c r="FM11" s="99"/>
      <c r="FN11" s="99"/>
      <c r="FO11" s="100"/>
      <c r="FP11" s="101"/>
      <c r="FQ11" s="101"/>
      <c r="FR11" s="102"/>
      <c r="FS11" s="99"/>
      <c r="FT11" s="100"/>
      <c r="FU11" s="102"/>
      <c r="FV11" s="100"/>
      <c r="FW11" s="101"/>
      <c r="FX11" s="101"/>
      <c r="FY11" s="101"/>
      <c r="FZ11" s="102"/>
      <c r="GA11" s="100"/>
      <c r="GB11" s="102"/>
      <c r="GC11" s="100"/>
      <c r="GD11" s="101"/>
      <c r="GE11" s="101"/>
      <c r="GF11" s="102"/>
      <c r="GG11" s="99"/>
      <c r="GH11" s="99"/>
      <c r="GI11" s="99"/>
      <c r="GJ11" s="100"/>
      <c r="GK11" s="101"/>
      <c r="GL11" s="101"/>
      <c r="GM11" s="101"/>
      <c r="GN11" s="102"/>
      <c r="GO11" s="99"/>
      <c r="GP11" s="100"/>
      <c r="GQ11" s="102"/>
      <c r="GR11" s="1"/>
      <c r="GS11" s="99"/>
      <c r="GT11" s="100"/>
      <c r="GU11" s="102"/>
      <c r="GV11" s="99"/>
      <c r="GW11" s="99"/>
      <c r="GX11" s="99"/>
      <c r="GY11" s="99"/>
      <c r="GZ11" s="1"/>
      <c r="HA11" s="99"/>
      <c r="HB11" s="99"/>
      <c r="HC11" s="99"/>
      <c r="HD11" s="99"/>
      <c r="HE11" s="99"/>
      <c r="HF11" s="99"/>
      <c r="HG11" s="99"/>
      <c r="HH11" s="100"/>
      <c r="HI11" s="102"/>
      <c r="HJ11" s="1"/>
      <c r="HK11" s="100">
        <v>2884.0814</v>
      </c>
      <c r="HL11" s="101">
        <v>2822.32285</v>
      </c>
      <c r="HM11" s="102">
        <v>431.69781</v>
      </c>
    </row>
    <row r="12" spans="1:221" x14ac:dyDescent="0.3">
      <c r="A12" s="1"/>
      <c r="B12" s="98" t="s">
        <v>736</v>
      </c>
      <c r="C12" s="99"/>
      <c r="D12" s="100"/>
      <c r="E12" s="101"/>
      <c r="F12" s="101">
        <v>8.8258700000000001</v>
      </c>
      <c r="G12" s="102">
        <v>8.5166900000000005</v>
      </c>
      <c r="H12" s="100"/>
      <c r="I12" s="102"/>
      <c r="J12" s="100">
        <v>81.096100000000007</v>
      </c>
      <c r="K12" s="102"/>
      <c r="L12" s="100"/>
      <c r="M12" s="101"/>
      <c r="N12" s="101"/>
      <c r="O12" s="101"/>
      <c r="P12" s="101"/>
      <c r="Q12" s="101"/>
      <c r="R12" s="101"/>
      <c r="S12" s="102"/>
      <c r="T12" s="100">
        <v>18.14123</v>
      </c>
      <c r="U12" s="101">
        <v>19.191960000000002</v>
      </c>
      <c r="V12" s="101">
        <v>24.425360000000001</v>
      </c>
      <c r="W12" s="102">
        <v>1.0612699999999999</v>
      </c>
      <c r="X12" s="99"/>
      <c r="Y12" s="100"/>
      <c r="Z12" s="101"/>
      <c r="AA12" s="102">
        <v>23.060680000000001</v>
      </c>
      <c r="AB12" s="100"/>
      <c r="AC12" s="101"/>
      <c r="AD12" s="101"/>
      <c r="AE12" s="101"/>
      <c r="AF12" s="101">
        <v>12.23925</v>
      </c>
      <c r="AG12" s="101">
        <v>24.4617</v>
      </c>
      <c r="AH12" s="102">
        <v>10.27692</v>
      </c>
      <c r="AI12" s="99"/>
      <c r="AJ12" s="99"/>
      <c r="AK12" s="99"/>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c r="BK12" s="101"/>
      <c r="BL12" s="102"/>
      <c r="BM12" s="100">
        <v>167.61232000000001</v>
      </c>
      <c r="BN12" s="101">
        <v>166.56063</v>
      </c>
      <c r="BO12" s="101">
        <v>168.58996999999999</v>
      </c>
      <c r="BP12" s="101"/>
      <c r="BQ12" s="101"/>
      <c r="BR12" s="101"/>
      <c r="BS12" s="101"/>
      <c r="BT12" s="101"/>
      <c r="BU12" s="101"/>
      <c r="BV12" s="101">
        <v>110.49702000000001</v>
      </c>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v>53.710120000000003</v>
      </c>
      <c r="CL12" s="101"/>
      <c r="CM12" s="101"/>
      <c r="CN12" s="101"/>
      <c r="CO12" s="102">
        <v>191.19621000000001</v>
      </c>
      <c r="CP12" s="100">
        <v>180.55348000000001</v>
      </c>
      <c r="CQ12" s="101">
        <v>180.52450999999999</v>
      </c>
      <c r="CR12" s="101">
        <v>181.33356000000001</v>
      </c>
      <c r="CS12" s="102">
        <v>181.02912000000001</v>
      </c>
      <c r="CT12" s="100"/>
      <c r="CU12" s="102"/>
      <c r="CV12" s="100"/>
      <c r="CW12" s="101"/>
      <c r="CX12" s="103"/>
      <c r="CY12" s="100"/>
      <c r="CZ12" s="101">
        <v>6290.3719099999998</v>
      </c>
      <c r="DA12" s="101"/>
      <c r="DB12" s="102"/>
      <c r="DC12" s="100"/>
      <c r="DD12" s="101"/>
      <c r="DE12" s="101"/>
      <c r="DF12" s="101"/>
      <c r="DG12" s="101"/>
      <c r="DH12" s="101"/>
      <c r="DI12" s="101"/>
      <c r="DJ12" s="101"/>
      <c r="DK12" s="101"/>
      <c r="DL12" s="101"/>
      <c r="DM12" s="101"/>
      <c r="DN12" s="102"/>
      <c r="DO12" s="104"/>
      <c r="DP12" s="105"/>
      <c r="DQ12" s="105"/>
      <c r="DR12" s="106" t="s">
        <v>1329</v>
      </c>
      <c r="DS12" s="100">
        <v>2884.0814</v>
      </c>
      <c r="DT12" s="101">
        <v>625.61261999999999</v>
      </c>
      <c r="DU12" s="101">
        <v>625.61261999999999</v>
      </c>
      <c r="DV12" s="102"/>
      <c r="DW12" s="99"/>
      <c r="DX12" s="100"/>
      <c r="DY12" s="101"/>
      <c r="DZ12" s="101"/>
      <c r="EA12" s="101"/>
      <c r="EB12" s="101"/>
      <c r="EC12" s="103">
        <v>6199.0339999999997</v>
      </c>
      <c r="ED12" s="1"/>
      <c r="EE12" s="99"/>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100"/>
      <c r="FD12" s="101"/>
      <c r="FE12" s="101"/>
      <c r="FF12" s="102"/>
      <c r="FG12" s="99"/>
      <c r="FH12" s="99"/>
      <c r="FI12" s="99"/>
      <c r="FJ12" s="99"/>
      <c r="FK12" s="99"/>
      <c r="FL12" s="99"/>
      <c r="FM12" s="99"/>
      <c r="FN12" s="99"/>
      <c r="FO12" s="100"/>
      <c r="FP12" s="101"/>
      <c r="FQ12" s="101"/>
      <c r="FR12" s="102"/>
      <c r="FS12" s="99"/>
      <c r="FT12" s="100"/>
      <c r="FU12" s="102"/>
      <c r="FV12" s="100"/>
      <c r="FW12" s="101"/>
      <c r="FX12" s="101"/>
      <c r="FY12" s="101"/>
      <c r="FZ12" s="102"/>
      <c r="GA12" s="100"/>
      <c r="GB12" s="102"/>
      <c r="GC12" s="100"/>
      <c r="GD12" s="101"/>
      <c r="GE12" s="101"/>
      <c r="GF12" s="102"/>
      <c r="GG12" s="99"/>
      <c r="GH12" s="99"/>
      <c r="GI12" s="99"/>
      <c r="GJ12" s="100"/>
      <c r="GK12" s="101"/>
      <c r="GL12" s="101"/>
      <c r="GM12" s="101"/>
      <c r="GN12" s="102"/>
      <c r="GO12" s="99"/>
      <c r="GP12" s="100"/>
      <c r="GQ12" s="102"/>
      <c r="GR12" s="1"/>
      <c r="GS12" s="99"/>
      <c r="GT12" s="100"/>
      <c r="GU12" s="102"/>
      <c r="GV12" s="99"/>
      <c r="GW12" s="99"/>
      <c r="GX12" s="99"/>
      <c r="GY12" s="99"/>
      <c r="GZ12" s="1"/>
      <c r="HA12" s="99"/>
      <c r="HB12" s="99"/>
      <c r="HC12" s="99"/>
      <c r="HD12" s="99"/>
      <c r="HE12" s="99"/>
      <c r="HF12" s="99"/>
      <c r="HG12" s="99"/>
      <c r="HH12" s="100"/>
      <c r="HI12" s="102"/>
      <c r="HJ12" s="1"/>
      <c r="HK12" s="100">
        <v>2884.0814</v>
      </c>
      <c r="HL12" s="101">
        <v>2822.32285</v>
      </c>
      <c r="HM12" s="102">
        <v>431.69781</v>
      </c>
    </row>
    <row r="13" spans="1:221" x14ac:dyDescent="0.3">
      <c r="A13" s="1"/>
      <c r="B13" s="98" t="s">
        <v>737</v>
      </c>
      <c r="C13" s="99"/>
      <c r="D13" s="100"/>
      <c r="E13" s="101"/>
      <c r="F13" s="101">
        <v>8.8258700000000001</v>
      </c>
      <c r="G13" s="102">
        <v>8.5166900000000005</v>
      </c>
      <c r="H13" s="100"/>
      <c r="I13" s="102"/>
      <c r="J13" s="100">
        <v>81.096100000000007</v>
      </c>
      <c r="K13" s="102"/>
      <c r="L13" s="100"/>
      <c r="M13" s="101"/>
      <c r="N13" s="101"/>
      <c r="O13" s="101"/>
      <c r="P13" s="101"/>
      <c r="Q13" s="101"/>
      <c r="R13" s="101"/>
      <c r="S13" s="102"/>
      <c r="T13" s="100">
        <v>18.14123</v>
      </c>
      <c r="U13" s="101">
        <v>19.191960000000002</v>
      </c>
      <c r="V13" s="101">
        <v>24.425360000000001</v>
      </c>
      <c r="W13" s="102">
        <v>1.0612699999999999</v>
      </c>
      <c r="X13" s="99"/>
      <c r="Y13" s="100"/>
      <c r="Z13" s="101"/>
      <c r="AA13" s="102">
        <v>23.060680000000001</v>
      </c>
      <c r="AB13" s="100"/>
      <c r="AC13" s="101"/>
      <c r="AD13" s="101"/>
      <c r="AE13" s="101"/>
      <c r="AF13" s="101">
        <v>12.23925</v>
      </c>
      <c r="AG13" s="101">
        <v>24.4617</v>
      </c>
      <c r="AH13" s="102">
        <v>10.27692</v>
      </c>
      <c r="AI13" s="99"/>
      <c r="AJ13" s="99"/>
      <c r="AK13" s="99"/>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c r="BK13" s="101"/>
      <c r="BL13" s="102"/>
      <c r="BM13" s="100">
        <v>167.61232000000001</v>
      </c>
      <c r="BN13" s="101">
        <v>166.56063</v>
      </c>
      <c r="BO13" s="101">
        <v>168.58996999999999</v>
      </c>
      <c r="BP13" s="101"/>
      <c r="BQ13" s="101"/>
      <c r="BR13" s="101"/>
      <c r="BS13" s="101"/>
      <c r="BT13" s="101"/>
      <c r="BU13" s="101"/>
      <c r="BV13" s="101">
        <v>110.49702000000001</v>
      </c>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c r="CO13" s="102">
        <v>191.19621000000001</v>
      </c>
      <c r="CP13" s="100">
        <v>180.55348000000001</v>
      </c>
      <c r="CQ13" s="101">
        <v>180.52450999999999</v>
      </c>
      <c r="CR13" s="101">
        <v>181.33356000000001</v>
      </c>
      <c r="CS13" s="102">
        <v>181.02912000000001</v>
      </c>
      <c r="CT13" s="100"/>
      <c r="CU13" s="102"/>
      <c r="CV13" s="100"/>
      <c r="CW13" s="101"/>
      <c r="CX13" s="103"/>
      <c r="CY13" s="100"/>
      <c r="CZ13" s="101">
        <v>6296.0800399999998</v>
      </c>
      <c r="DA13" s="101"/>
      <c r="DB13" s="102"/>
      <c r="DC13" s="100"/>
      <c r="DD13" s="101"/>
      <c r="DE13" s="101"/>
      <c r="DF13" s="101"/>
      <c r="DG13" s="101"/>
      <c r="DH13" s="101"/>
      <c r="DI13" s="101"/>
      <c r="DJ13" s="101"/>
      <c r="DK13" s="101"/>
      <c r="DL13" s="101"/>
      <c r="DM13" s="101"/>
      <c r="DN13" s="102"/>
      <c r="DO13" s="104"/>
      <c r="DP13" s="105"/>
      <c r="DQ13" s="105"/>
      <c r="DR13" s="106" t="s">
        <v>1329</v>
      </c>
      <c r="DS13" s="100">
        <v>2884.0814</v>
      </c>
      <c r="DT13" s="101">
        <v>625.61261999999999</v>
      </c>
      <c r="DU13" s="101">
        <v>625.61261999999999</v>
      </c>
      <c r="DV13" s="102"/>
      <c r="DW13" s="99"/>
      <c r="DX13" s="100"/>
      <c r="DY13" s="101"/>
      <c r="DZ13" s="101"/>
      <c r="EA13" s="101"/>
      <c r="EB13" s="101"/>
      <c r="EC13" s="103">
        <v>6204.4040000000005</v>
      </c>
      <c r="ED13" s="1"/>
      <c r="EE13" s="99"/>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100"/>
      <c r="FD13" s="101"/>
      <c r="FE13" s="101"/>
      <c r="FF13" s="102"/>
      <c r="FG13" s="99"/>
      <c r="FH13" s="99"/>
      <c r="FI13" s="99"/>
      <c r="FJ13" s="99"/>
      <c r="FK13" s="99"/>
      <c r="FL13" s="99"/>
      <c r="FM13" s="99"/>
      <c r="FN13" s="99"/>
      <c r="FO13" s="100"/>
      <c r="FP13" s="101"/>
      <c r="FQ13" s="101"/>
      <c r="FR13" s="102"/>
      <c r="FS13" s="99"/>
      <c r="FT13" s="100"/>
      <c r="FU13" s="102"/>
      <c r="FV13" s="100"/>
      <c r="FW13" s="101"/>
      <c r="FX13" s="101"/>
      <c r="FY13" s="101"/>
      <c r="FZ13" s="102"/>
      <c r="GA13" s="100"/>
      <c r="GB13" s="102"/>
      <c r="GC13" s="100"/>
      <c r="GD13" s="101"/>
      <c r="GE13" s="101"/>
      <c r="GF13" s="102"/>
      <c r="GG13" s="99"/>
      <c r="GH13" s="99"/>
      <c r="GI13" s="99"/>
      <c r="GJ13" s="100"/>
      <c r="GK13" s="101"/>
      <c r="GL13" s="101"/>
      <c r="GM13" s="101"/>
      <c r="GN13" s="102"/>
      <c r="GO13" s="99"/>
      <c r="GP13" s="100"/>
      <c r="GQ13" s="102"/>
      <c r="GR13" s="1"/>
      <c r="GS13" s="99"/>
      <c r="GT13" s="100"/>
      <c r="GU13" s="102"/>
      <c r="GV13" s="99"/>
      <c r="GW13" s="99"/>
      <c r="GX13" s="99"/>
      <c r="GY13" s="99"/>
      <c r="GZ13" s="1"/>
      <c r="HA13" s="99"/>
      <c r="HB13" s="99"/>
      <c r="HC13" s="99"/>
      <c r="HD13" s="99"/>
      <c r="HE13" s="99"/>
      <c r="HF13" s="99"/>
      <c r="HG13" s="99"/>
      <c r="HH13" s="100"/>
      <c r="HI13" s="102"/>
      <c r="HJ13" s="1"/>
      <c r="HK13" s="100">
        <v>2884.0814</v>
      </c>
      <c r="HL13" s="101">
        <v>2822.32285</v>
      </c>
      <c r="HM13" s="102">
        <v>431.69781</v>
      </c>
    </row>
    <row r="14" spans="1:221" x14ac:dyDescent="0.3">
      <c r="A14" s="1"/>
      <c r="B14" s="98" t="s">
        <v>738</v>
      </c>
      <c r="C14" s="99"/>
      <c r="D14" s="100"/>
      <c r="E14" s="101"/>
      <c r="F14" s="101">
        <v>8.8258700000000001</v>
      </c>
      <c r="G14" s="102">
        <v>8.5166900000000005</v>
      </c>
      <c r="H14" s="100"/>
      <c r="I14" s="102"/>
      <c r="J14" s="100">
        <v>81.096100000000007</v>
      </c>
      <c r="K14" s="102"/>
      <c r="L14" s="100"/>
      <c r="M14" s="101"/>
      <c r="N14" s="101"/>
      <c r="O14" s="101"/>
      <c r="P14" s="101"/>
      <c r="Q14" s="101"/>
      <c r="R14" s="101"/>
      <c r="S14" s="102"/>
      <c r="T14" s="100">
        <v>18.14123</v>
      </c>
      <c r="U14" s="101">
        <v>19.191960000000002</v>
      </c>
      <c r="V14" s="101">
        <v>24.425360000000001</v>
      </c>
      <c r="W14" s="102">
        <v>1.0612699999999999</v>
      </c>
      <c r="X14" s="99"/>
      <c r="Y14" s="100"/>
      <c r="Z14" s="101"/>
      <c r="AA14" s="102">
        <v>23.060680000000001</v>
      </c>
      <c r="AB14" s="100"/>
      <c r="AC14" s="101"/>
      <c r="AD14" s="101"/>
      <c r="AE14" s="101"/>
      <c r="AF14" s="101">
        <v>12.23925</v>
      </c>
      <c r="AG14" s="101">
        <v>24.4617</v>
      </c>
      <c r="AH14" s="102">
        <v>10.27692</v>
      </c>
      <c r="AI14" s="99"/>
      <c r="AJ14" s="99"/>
      <c r="AK14" s="99"/>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c r="BK14" s="101"/>
      <c r="BL14" s="102"/>
      <c r="BM14" s="100">
        <v>167.61232000000001</v>
      </c>
      <c r="BN14" s="101">
        <v>166.56063</v>
      </c>
      <c r="BO14" s="101">
        <v>168.58996999999999</v>
      </c>
      <c r="BP14" s="101"/>
      <c r="BQ14" s="101"/>
      <c r="BR14" s="101"/>
      <c r="BS14" s="101"/>
      <c r="BT14" s="101"/>
      <c r="BU14" s="101"/>
      <c r="BV14" s="101">
        <v>110.49702000000001</v>
      </c>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c r="CO14" s="102">
        <v>191.19621000000001</v>
      </c>
      <c r="CP14" s="100">
        <v>180.55348000000001</v>
      </c>
      <c r="CQ14" s="101">
        <v>180.52450999999999</v>
      </c>
      <c r="CR14" s="101">
        <v>181.33356000000001</v>
      </c>
      <c r="CS14" s="102">
        <v>181.02912000000001</v>
      </c>
      <c r="CT14" s="100"/>
      <c r="CU14" s="102"/>
      <c r="CV14" s="100"/>
      <c r="CW14" s="101"/>
      <c r="CX14" s="103"/>
      <c r="CY14" s="100"/>
      <c r="CZ14" s="101">
        <v>6228.8588200000004</v>
      </c>
      <c r="DA14" s="101"/>
      <c r="DB14" s="102"/>
      <c r="DC14" s="100"/>
      <c r="DD14" s="101"/>
      <c r="DE14" s="101"/>
      <c r="DF14" s="101"/>
      <c r="DG14" s="101"/>
      <c r="DH14" s="101"/>
      <c r="DI14" s="101"/>
      <c r="DJ14" s="101"/>
      <c r="DK14" s="101"/>
      <c r="DL14" s="101"/>
      <c r="DM14" s="101"/>
      <c r="DN14" s="102"/>
      <c r="DO14" s="104"/>
      <c r="DP14" s="105"/>
      <c r="DQ14" s="105"/>
      <c r="DR14" s="106" t="s">
        <v>1329</v>
      </c>
      <c r="DS14" s="100">
        <v>2884.0814</v>
      </c>
      <c r="DT14" s="101">
        <v>625.61261999999999</v>
      </c>
      <c r="DU14" s="101">
        <v>625.61261999999999</v>
      </c>
      <c r="DV14" s="102"/>
      <c r="DW14" s="99"/>
      <c r="DX14" s="100"/>
      <c r="DY14" s="101"/>
      <c r="DZ14" s="101"/>
      <c r="EA14" s="101"/>
      <c r="EB14" s="101"/>
      <c r="EC14" s="103">
        <v>6137.0709999999999</v>
      </c>
      <c r="ED14" s="1"/>
      <c r="EE14" s="99"/>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100"/>
      <c r="FD14" s="101"/>
      <c r="FE14" s="101"/>
      <c r="FF14" s="102"/>
      <c r="FG14" s="99"/>
      <c r="FH14" s="99"/>
      <c r="FI14" s="99"/>
      <c r="FJ14" s="99"/>
      <c r="FK14" s="99"/>
      <c r="FL14" s="99"/>
      <c r="FM14" s="99"/>
      <c r="FN14" s="99"/>
      <c r="FO14" s="100"/>
      <c r="FP14" s="101"/>
      <c r="FQ14" s="101"/>
      <c r="FR14" s="102"/>
      <c r="FS14" s="99"/>
      <c r="FT14" s="100"/>
      <c r="FU14" s="102"/>
      <c r="FV14" s="100"/>
      <c r="FW14" s="101"/>
      <c r="FX14" s="101"/>
      <c r="FY14" s="101"/>
      <c r="FZ14" s="102"/>
      <c r="GA14" s="100"/>
      <c r="GB14" s="102"/>
      <c r="GC14" s="100"/>
      <c r="GD14" s="101"/>
      <c r="GE14" s="101"/>
      <c r="GF14" s="102"/>
      <c r="GG14" s="99"/>
      <c r="GH14" s="99"/>
      <c r="GI14" s="99"/>
      <c r="GJ14" s="100"/>
      <c r="GK14" s="101"/>
      <c r="GL14" s="101"/>
      <c r="GM14" s="101"/>
      <c r="GN14" s="102"/>
      <c r="GO14" s="99"/>
      <c r="GP14" s="100"/>
      <c r="GQ14" s="102"/>
      <c r="GR14" s="1"/>
      <c r="GS14" s="99"/>
      <c r="GT14" s="100"/>
      <c r="GU14" s="102"/>
      <c r="GV14" s="99"/>
      <c r="GW14" s="99"/>
      <c r="GX14" s="99"/>
      <c r="GY14" s="99"/>
      <c r="GZ14" s="1"/>
      <c r="HA14" s="99"/>
      <c r="HB14" s="99"/>
      <c r="HC14" s="99"/>
      <c r="HD14" s="99"/>
      <c r="HE14" s="99"/>
      <c r="HF14" s="99"/>
      <c r="HG14" s="99"/>
      <c r="HH14" s="100"/>
      <c r="HI14" s="102"/>
      <c r="HJ14" s="1"/>
      <c r="HK14" s="100">
        <v>2884.0814</v>
      </c>
      <c r="HL14" s="101">
        <v>2822.32285</v>
      </c>
      <c r="HM14" s="102">
        <v>431.69781</v>
      </c>
    </row>
    <row r="15" spans="1:221" x14ac:dyDescent="0.3">
      <c r="A15" s="1"/>
      <c r="B15" s="98" t="s">
        <v>739</v>
      </c>
      <c r="C15" s="99"/>
      <c r="D15" s="100"/>
      <c r="E15" s="101"/>
      <c r="F15" s="101">
        <v>8.8258700000000001</v>
      </c>
      <c r="G15" s="102">
        <v>8.5166900000000005</v>
      </c>
      <c r="H15" s="100"/>
      <c r="I15" s="102"/>
      <c r="J15" s="100">
        <v>81.096100000000007</v>
      </c>
      <c r="K15" s="102"/>
      <c r="L15" s="100"/>
      <c r="M15" s="101"/>
      <c r="N15" s="101"/>
      <c r="O15" s="101"/>
      <c r="P15" s="101"/>
      <c r="Q15" s="101"/>
      <c r="R15" s="101"/>
      <c r="S15" s="102"/>
      <c r="T15" s="100">
        <v>18.14123</v>
      </c>
      <c r="U15" s="101">
        <v>19.191960000000002</v>
      </c>
      <c r="V15" s="101">
        <v>24.425360000000001</v>
      </c>
      <c r="W15" s="102">
        <v>1.0612699999999999</v>
      </c>
      <c r="X15" s="99"/>
      <c r="Y15" s="100"/>
      <c r="Z15" s="101"/>
      <c r="AA15" s="102">
        <v>23.060680000000001</v>
      </c>
      <c r="AB15" s="100"/>
      <c r="AC15" s="101"/>
      <c r="AD15" s="101"/>
      <c r="AE15" s="101"/>
      <c r="AF15" s="101">
        <v>12.23925</v>
      </c>
      <c r="AG15" s="101">
        <v>24.4617</v>
      </c>
      <c r="AH15" s="102">
        <v>10.27692</v>
      </c>
      <c r="AI15" s="99"/>
      <c r="AJ15" s="99"/>
      <c r="AK15" s="99"/>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c r="BK15" s="101"/>
      <c r="BL15" s="102"/>
      <c r="BM15" s="100">
        <v>167.61232000000001</v>
      </c>
      <c r="BN15" s="101">
        <v>166.56063</v>
      </c>
      <c r="BO15" s="101">
        <v>168.58996999999999</v>
      </c>
      <c r="BP15" s="101"/>
      <c r="BQ15" s="101"/>
      <c r="BR15" s="101"/>
      <c r="BS15" s="101"/>
      <c r="BT15" s="101"/>
      <c r="BU15" s="101"/>
      <c r="BV15" s="101">
        <v>110.49702000000001</v>
      </c>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c r="CO15" s="102">
        <v>191.19621000000001</v>
      </c>
      <c r="CP15" s="100">
        <v>180.55348000000001</v>
      </c>
      <c r="CQ15" s="101">
        <v>180.52450999999999</v>
      </c>
      <c r="CR15" s="101">
        <v>181.33356000000001</v>
      </c>
      <c r="CS15" s="102">
        <v>181.02912000000001</v>
      </c>
      <c r="CT15" s="100"/>
      <c r="CU15" s="102"/>
      <c r="CV15" s="100"/>
      <c r="CW15" s="101"/>
      <c r="CX15" s="103"/>
      <c r="CY15" s="100"/>
      <c r="CZ15" s="101">
        <v>6293.6365699999997</v>
      </c>
      <c r="DA15" s="101"/>
      <c r="DB15" s="102"/>
      <c r="DC15" s="100"/>
      <c r="DD15" s="101"/>
      <c r="DE15" s="101"/>
      <c r="DF15" s="101"/>
      <c r="DG15" s="101"/>
      <c r="DH15" s="101"/>
      <c r="DI15" s="101"/>
      <c r="DJ15" s="101"/>
      <c r="DK15" s="101"/>
      <c r="DL15" s="101"/>
      <c r="DM15" s="101"/>
      <c r="DN15" s="102"/>
      <c r="DO15" s="104"/>
      <c r="DP15" s="105"/>
      <c r="DQ15" s="105"/>
      <c r="DR15" s="106" t="s">
        <v>1329</v>
      </c>
      <c r="DS15" s="100">
        <v>2884.0814</v>
      </c>
      <c r="DT15" s="101">
        <v>625.61261999999999</v>
      </c>
      <c r="DU15" s="101">
        <v>625.61261999999999</v>
      </c>
      <c r="DV15" s="102"/>
      <c r="DW15" s="99"/>
      <c r="DX15" s="100"/>
      <c r="DY15" s="101"/>
      <c r="DZ15" s="101"/>
      <c r="EA15" s="101"/>
      <c r="EB15" s="101"/>
      <c r="EC15" s="103">
        <v>6201.7979999999998</v>
      </c>
      <c r="ED15" s="1"/>
      <c r="EE15" s="99"/>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100"/>
      <c r="FD15" s="101"/>
      <c r="FE15" s="101"/>
      <c r="FF15" s="102"/>
      <c r="FG15" s="99"/>
      <c r="FH15" s="99"/>
      <c r="FI15" s="99"/>
      <c r="FJ15" s="99"/>
      <c r="FK15" s="99"/>
      <c r="FL15" s="99"/>
      <c r="FM15" s="99"/>
      <c r="FN15" s="99"/>
      <c r="FO15" s="100"/>
      <c r="FP15" s="101"/>
      <c r="FQ15" s="101"/>
      <c r="FR15" s="102"/>
      <c r="FS15" s="99"/>
      <c r="FT15" s="100"/>
      <c r="FU15" s="102"/>
      <c r="FV15" s="100"/>
      <c r="FW15" s="101"/>
      <c r="FX15" s="101"/>
      <c r="FY15" s="101"/>
      <c r="FZ15" s="102"/>
      <c r="GA15" s="100"/>
      <c r="GB15" s="102"/>
      <c r="GC15" s="100"/>
      <c r="GD15" s="101"/>
      <c r="GE15" s="101"/>
      <c r="GF15" s="102"/>
      <c r="GG15" s="99"/>
      <c r="GH15" s="99"/>
      <c r="GI15" s="99"/>
      <c r="GJ15" s="100"/>
      <c r="GK15" s="101"/>
      <c r="GL15" s="101"/>
      <c r="GM15" s="101"/>
      <c r="GN15" s="102"/>
      <c r="GO15" s="99"/>
      <c r="GP15" s="100"/>
      <c r="GQ15" s="102"/>
      <c r="GR15" s="1"/>
      <c r="GS15" s="99"/>
      <c r="GT15" s="100"/>
      <c r="GU15" s="102"/>
      <c r="GV15" s="99"/>
      <c r="GW15" s="99"/>
      <c r="GX15" s="99"/>
      <c r="GY15" s="99"/>
      <c r="GZ15" s="1"/>
      <c r="HA15" s="99"/>
      <c r="HB15" s="99"/>
      <c r="HC15" s="99"/>
      <c r="HD15" s="99"/>
      <c r="HE15" s="99"/>
      <c r="HF15" s="99"/>
      <c r="HG15" s="99"/>
      <c r="HH15" s="100"/>
      <c r="HI15" s="102"/>
      <c r="HJ15" s="1"/>
      <c r="HK15" s="100">
        <v>2884.0814</v>
      </c>
      <c r="HL15" s="101">
        <v>2822.32285</v>
      </c>
      <c r="HM15" s="102">
        <v>431.69781</v>
      </c>
    </row>
    <row r="16" spans="1:221" x14ac:dyDescent="0.3">
      <c r="A16" s="1"/>
      <c r="B16" s="98" t="s">
        <v>740</v>
      </c>
      <c r="C16" s="99"/>
      <c r="D16" s="100"/>
      <c r="E16" s="101"/>
      <c r="F16" s="101">
        <v>8.8258700000000001</v>
      </c>
      <c r="G16" s="102">
        <v>8.5166900000000005</v>
      </c>
      <c r="H16" s="100"/>
      <c r="I16" s="102"/>
      <c r="J16" s="100">
        <v>81.096100000000007</v>
      </c>
      <c r="K16" s="102"/>
      <c r="L16" s="100"/>
      <c r="M16" s="101"/>
      <c r="N16" s="101"/>
      <c r="O16" s="101"/>
      <c r="P16" s="101"/>
      <c r="Q16" s="101"/>
      <c r="R16" s="101"/>
      <c r="S16" s="102"/>
      <c r="T16" s="100">
        <v>18.14123</v>
      </c>
      <c r="U16" s="101">
        <v>19.191960000000002</v>
      </c>
      <c r="V16" s="101">
        <v>24.425360000000001</v>
      </c>
      <c r="W16" s="102">
        <v>1.0612699999999999</v>
      </c>
      <c r="X16" s="99"/>
      <c r="Y16" s="100"/>
      <c r="Z16" s="101"/>
      <c r="AA16" s="102">
        <v>23.060680000000001</v>
      </c>
      <c r="AB16" s="100"/>
      <c r="AC16" s="101"/>
      <c r="AD16" s="101"/>
      <c r="AE16" s="101"/>
      <c r="AF16" s="101">
        <v>12.23925</v>
      </c>
      <c r="AG16" s="101">
        <v>24.4617</v>
      </c>
      <c r="AH16" s="102">
        <v>10.27692</v>
      </c>
      <c r="AI16" s="99"/>
      <c r="AJ16" s="99"/>
      <c r="AK16" s="99"/>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c r="BK16" s="101"/>
      <c r="BL16" s="102"/>
      <c r="BM16" s="100">
        <v>167.61232000000001</v>
      </c>
      <c r="BN16" s="101">
        <v>166.56063</v>
      </c>
      <c r="BO16" s="101">
        <v>168.58996999999999</v>
      </c>
      <c r="BP16" s="101"/>
      <c r="BQ16" s="101"/>
      <c r="BR16" s="101"/>
      <c r="BS16" s="101"/>
      <c r="BT16" s="101"/>
      <c r="BU16" s="101"/>
      <c r="BV16" s="101">
        <v>110.49702000000001</v>
      </c>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v>251.36516</v>
      </c>
      <c r="CO16" s="102">
        <v>191.19621000000001</v>
      </c>
      <c r="CP16" s="100">
        <v>180.55348000000001</v>
      </c>
      <c r="CQ16" s="101">
        <v>180.52450999999999</v>
      </c>
      <c r="CR16" s="101">
        <v>181.33356000000001</v>
      </c>
      <c r="CS16" s="102">
        <v>181.02912000000001</v>
      </c>
      <c r="CT16" s="100"/>
      <c r="CU16" s="102"/>
      <c r="CV16" s="100"/>
      <c r="CW16" s="101"/>
      <c r="CX16" s="103"/>
      <c r="CY16" s="100"/>
      <c r="CZ16" s="101">
        <v>6394.0718299999999</v>
      </c>
      <c r="DA16" s="101"/>
      <c r="DB16" s="102"/>
      <c r="DC16" s="100"/>
      <c r="DD16" s="101"/>
      <c r="DE16" s="101"/>
      <c r="DF16" s="101"/>
      <c r="DG16" s="101"/>
      <c r="DH16" s="101"/>
      <c r="DI16" s="101"/>
      <c r="DJ16" s="101"/>
      <c r="DK16" s="101"/>
      <c r="DL16" s="101"/>
      <c r="DM16" s="101"/>
      <c r="DN16" s="102"/>
      <c r="DO16" s="104"/>
      <c r="DP16" s="105"/>
      <c r="DQ16" s="105"/>
      <c r="DR16" s="106" t="s">
        <v>1329</v>
      </c>
      <c r="DS16" s="100">
        <v>3137.8313899999998</v>
      </c>
      <c r="DT16" s="101">
        <v>876.97778000000005</v>
      </c>
      <c r="DU16" s="101">
        <v>876.97778000000005</v>
      </c>
      <c r="DV16" s="102"/>
      <c r="DW16" s="99"/>
      <c r="DX16" s="100"/>
      <c r="DY16" s="101"/>
      <c r="DZ16" s="101"/>
      <c r="EA16" s="101"/>
      <c r="EB16" s="101"/>
      <c r="EC16" s="103">
        <v>6302.6279999999997</v>
      </c>
      <c r="ED16" s="1"/>
      <c r="EE16" s="99">
        <v>2.38483</v>
      </c>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100"/>
      <c r="FD16" s="101"/>
      <c r="FE16" s="101"/>
      <c r="FF16" s="102"/>
      <c r="FG16" s="99"/>
      <c r="FH16" s="99"/>
      <c r="FI16" s="99"/>
      <c r="FJ16" s="99"/>
      <c r="FK16" s="99"/>
      <c r="FL16" s="99"/>
      <c r="FM16" s="99"/>
      <c r="FN16" s="99"/>
      <c r="FO16" s="100"/>
      <c r="FP16" s="101"/>
      <c r="FQ16" s="101"/>
      <c r="FR16" s="102"/>
      <c r="FS16" s="99"/>
      <c r="FT16" s="100"/>
      <c r="FU16" s="102"/>
      <c r="FV16" s="100"/>
      <c r="FW16" s="101"/>
      <c r="FX16" s="101"/>
      <c r="FY16" s="101"/>
      <c r="FZ16" s="102"/>
      <c r="GA16" s="100"/>
      <c r="GB16" s="102"/>
      <c r="GC16" s="100"/>
      <c r="GD16" s="101"/>
      <c r="GE16" s="101"/>
      <c r="GF16" s="102"/>
      <c r="GG16" s="99"/>
      <c r="GH16" s="99"/>
      <c r="GI16" s="99"/>
      <c r="GJ16" s="100"/>
      <c r="GK16" s="101"/>
      <c r="GL16" s="101"/>
      <c r="GM16" s="101"/>
      <c r="GN16" s="102"/>
      <c r="GO16" s="99"/>
      <c r="GP16" s="100"/>
      <c r="GQ16" s="102"/>
      <c r="GR16" s="1"/>
      <c r="GS16" s="99">
        <v>2.38483</v>
      </c>
      <c r="GT16" s="100"/>
      <c r="GU16" s="102"/>
      <c r="GV16" s="99"/>
      <c r="GW16" s="99"/>
      <c r="GX16" s="99"/>
      <c r="GY16" s="99"/>
      <c r="GZ16" s="1"/>
      <c r="HA16" s="99"/>
      <c r="HB16" s="99"/>
      <c r="HC16" s="99"/>
      <c r="HD16" s="99"/>
      <c r="HE16" s="99"/>
      <c r="HF16" s="99"/>
      <c r="HG16" s="99"/>
      <c r="HH16" s="100"/>
      <c r="HI16" s="102"/>
      <c r="HJ16" s="1"/>
      <c r="HK16" s="100">
        <v>3137.8313899999998</v>
      </c>
      <c r="HL16" s="101">
        <v>3076.0728399999998</v>
      </c>
      <c r="HM16" s="102">
        <v>180.33265</v>
      </c>
    </row>
    <row r="17" spans="1:221" x14ac:dyDescent="0.3">
      <c r="A17" s="1"/>
      <c r="B17" s="98" t="s">
        <v>741</v>
      </c>
      <c r="C17" s="99"/>
      <c r="D17" s="100"/>
      <c r="E17" s="101"/>
      <c r="F17" s="101">
        <v>8.8258700000000001</v>
      </c>
      <c r="G17" s="102">
        <v>8.5166900000000005</v>
      </c>
      <c r="H17" s="100"/>
      <c r="I17" s="102"/>
      <c r="J17" s="100">
        <v>81.096100000000007</v>
      </c>
      <c r="K17" s="102"/>
      <c r="L17" s="100"/>
      <c r="M17" s="101"/>
      <c r="N17" s="101"/>
      <c r="O17" s="101"/>
      <c r="P17" s="101"/>
      <c r="Q17" s="101"/>
      <c r="R17" s="101"/>
      <c r="S17" s="102"/>
      <c r="T17" s="100">
        <v>18.14123</v>
      </c>
      <c r="U17" s="101">
        <v>19.191960000000002</v>
      </c>
      <c r="V17" s="101">
        <v>24.425360000000001</v>
      </c>
      <c r="W17" s="102">
        <v>1.0612699999999999</v>
      </c>
      <c r="X17" s="99"/>
      <c r="Y17" s="100"/>
      <c r="Z17" s="101"/>
      <c r="AA17" s="102">
        <v>23.060680000000001</v>
      </c>
      <c r="AB17" s="100"/>
      <c r="AC17" s="101"/>
      <c r="AD17" s="101"/>
      <c r="AE17" s="101"/>
      <c r="AF17" s="101">
        <v>12.23925</v>
      </c>
      <c r="AG17" s="101">
        <v>24.4617</v>
      </c>
      <c r="AH17" s="102">
        <v>10.27692</v>
      </c>
      <c r="AI17" s="99"/>
      <c r="AJ17" s="99"/>
      <c r="AK17" s="99"/>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c r="BK17" s="101"/>
      <c r="BL17" s="102"/>
      <c r="BM17" s="100">
        <v>167.61232000000001</v>
      </c>
      <c r="BN17" s="101">
        <v>166.56063</v>
      </c>
      <c r="BO17" s="101">
        <v>168.58996999999999</v>
      </c>
      <c r="BP17" s="101"/>
      <c r="BQ17" s="101"/>
      <c r="BR17" s="101"/>
      <c r="BS17" s="101"/>
      <c r="BT17" s="101"/>
      <c r="BU17" s="101"/>
      <c r="BV17" s="101">
        <v>110.49702000000001</v>
      </c>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v>251.36516</v>
      </c>
      <c r="CO17" s="102">
        <v>191.19621000000001</v>
      </c>
      <c r="CP17" s="100">
        <v>180.55348000000001</v>
      </c>
      <c r="CQ17" s="101">
        <v>180.52450999999999</v>
      </c>
      <c r="CR17" s="101">
        <v>181.33356000000001</v>
      </c>
      <c r="CS17" s="102">
        <v>181.02912000000001</v>
      </c>
      <c r="CT17" s="100"/>
      <c r="CU17" s="102"/>
      <c r="CV17" s="100"/>
      <c r="CW17" s="101"/>
      <c r="CX17" s="103"/>
      <c r="CY17" s="100"/>
      <c r="CZ17" s="101">
        <v>6444.5030200000001</v>
      </c>
      <c r="DA17" s="101"/>
      <c r="DB17" s="102"/>
      <c r="DC17" s="100"/>
      <c r="DD17" s="101"/>
      <c r="DE17" s="101"/>
      <c r="DF17" s="101"/>
      <c r="DG17" s="101"/>
      <c r="DH17" s="101"/>
      <c r="DI17" s="101"/>
      <c r="DJ17" s="101"/>
      <c r="DK17" s="101"/>
      <c r="DL17" s="101"/>
      <c r="DM17" s="101"/>
      <c r="DN17" s="102"/>
      <c r="DO17" s="104"/>
      <c r="DP17" s="105"/>
      <c r="DQ17" s="105"/>
      <c r="DR17" s="106" t="s">
        <v>1329</v>
      </c>
      <c r="DS17" s="100">
        <v>3137.8313899999998</v>
      </c>
      <c r="DT17" s="101">
        <v>876.97778000000005</v>
      </c>
      <c r="DU17" s="101">
        <v>876.97778000000005</v>
      </c>
      <c r="DV17" s="102"/>
      <c r="DW17" s="99"/>
      <c r="DX17" s="100"/>
      <c r="DY17" s="101"/>
      <c r="DZ17" s="101"/>
      <c r="EA17" s="101"/>
      <c r="EB17" s="101"/>
      <c r="EC17" s="103">
        <v>6352.7960000000003</v>
      </c>
      <c r="ED17" s="1"/>
      <c r="EE17" s="99">
        <v>2.38483</v>
      </c>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100"/>
      <c r="FD17" s="101"/>
      <c r="FE17" s="101"/>
      <c r="FF17" s="102"/>
      <c r="FG17" s="99"/>
      <c r="FH17" s="99"/>
      <c r="FI17" s="99"/>
      <c r="FJ17" s="99"/>
      <c r="FK17" s="99"/>
      <c r="FL17" s="99"/>
      <c r="FM17" s="99"/>
      <c r="FN17" s="99"/>
      <c r="FO17" s="100"/>
      <c r="FP17" s="101"/>
      <c r="FQ17" s="101"/>
      <c r="FR17" s="102"/>
      <c r="FS17" s="99"/>
      <c r="FT17" s="100"/>
      <c r="FU17" s="102"/>
      <c r="FV17" s="100"/>
      <c r="FW17" s="101"/>
      <c r="FX17" s="101"/>
      <c r="FY17" s="101"/>
      <c r="FZ17" s="102"/>
      <c r="GA17" s="100"/>
      <c r="GB17" s="102"/>
      <c r="GC17" s="100"/>
      <c r="GD17" s="101"/>
      <c r="GE17" s="101"/>
      <c r="GF17" s="102"/>
      <c r="GG17" s="99"/>
      <c r="GH17" s="99"/>
      <c r="GI17" s="99"/>
      <c r="GJ17" s="100"/>
      <c r="GK17" s="101"/>
      <c r="GL17" s="101"/>
      <c r="GM17" s="101"/>
      <c r="GN17" s="102"/>
      <c r="GO17" s="99"/>
      <c r="GP17" s="100"/>
      <c r="GQ17" s="102"/>
      <c r="GR17" s="1"/>
      <c r="GS17" s="99">
        <v>2.38483</v>
      </c>
      <c r="GT17" s="100"/>
      <c r="GU17" s="102"/>
      <c r="GV17" s="99"/>
      <c r="GW17" s="99"/>
      <c r="GX17" s="99"/>
      <c r="GY17" s="99"/>
      <c r="GZ17" s="1"/>
      <c r="HA17" s="99"/>
      <c r="HB17" s="99"/>
      <c r="HC17" s="99"/>
      <c r="HD17" s="99"/>
      <c r="HE17" s="99"/>
      <c r="HF17" s="99"/>
      <c r="HG17" s="99"/>
      <c r="HH17" s="100"/>
      <c r="HI17" s="102"/>
      <c r="HJ17" s="1"/>
      <c r="HK17" s="100">
        <v>3137.8313899999998</v>
      </c>
      <c r="HL17" s="101">
        <v>3076.0728399999998</v>
      </c>
      <c r="HM17" s="102">
        <v>180.33265</v>
      </c>
    </row>
    <row r="18" spans="1:221" x14ac:dyDescent="0.3">
      <c r="A18" s="1"/>
      <c r="B18" s="98" t="s">
        <v>742</v>
      </c>
      <c r="C18" s="99"/>
      <c r="D18" s="100"/>
      <c r="E18" s="101"/>
      <c r="F18" s="101">
        <v>8.8258700000000001</v>
      </c>
      <c r="G18" s="102">
        <v>8.5166900000000005</v>
      </c>
      <c r="H18" s="100"/>
      <c r="I18" s="102"/>
      <c r="J18" s="100">
        <v>81.096100000000007</v>
      </c>
      <c r="K18" s="102"/>
      <c r="L18" s="100"/>
      <c r="M18" s="101"/>
      <c r="N18" s="101"/>
      <c r="O18" s="101"/>
      <c r="P18" s="101"/>
      <c r="Q18" s="101"/>
      <c r="R18" s="101"/>
      <c r="S18" s="102"/>
      <c r="T18" s="100">
        <v>18.14123</v>
      </c>
      <c r="U18" s="101">
        <v>19.191960000000002</v>
      </c>
      <c r="V18" s="101">
        <v>24.425360000000001</v>
      </c>
      <c r="W18" s="102">
        <v>1.0612699999999999</v>
      </c>
      <c r="X18" s="99"/>
      <c r="Y18" s="100"/>
      <c r="Z18" s="101"/>
      <c r="AA18" s="102">
        <v>23.060680000000001</v>
      </c>
      <c r="AB18" s="100"/>
      <c r="AC18" s="101"/>
      <c r="AD18" s="101"/>
      <c r="AE18" s="101"/>
      <c r="AF18" s="101">
        <v>12.23925</v>
      </c>
      <c r="AG18" s="101">
        <v>24.4617</v>
      </c>
      <c r="AH18" s="102">
        <v>10.27692</v>
      </c>
      <c r="AI18" s="99"/>
      <c r="AJ18" s="99"/>
      <c r="AK18" s="99"/>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c r="BL18" s="102"/>
      <c r="BM18" s="100">
        <v>167.61232000000001</v>
      </c>
      <c r="BN18" s="101">
        <v>166.56063</v>
      </c>
      <c r="BO18" s="101">
        <v>168.58996999999999</v>
      </c>
      <c r="BP18" s="101"/>
      <c r="BQ18" s="101"/>
      <c r="BR18" s="101"/>
      <c r="BS18" s="101"/>
      <c r="BT18" s="101"/>
      <c r="BU18" s="101"/>
      <c r="BV18" s="101">
        <v>110.49702000000001</v>
      </c>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v>251.36516</v>
      </c>
      <c r="CO18" s="102">
        <v>191.19621000000001</v>
      </c>
      <c r="CP18" s="100">
        <v>180.55348000000001</v>
      </c>
      <c r="CQ18" s="101">
        <v>180.52450999999999</v>
      </c>
      <c r="CR18" s="101">
        <v>181.33356000000001</v>
      </c>
      <c r="CS18" s="102">
        <v>181.02912000000001</v>
      </c>
      <c r="CT18" s="100"/>
      <c r="CU18" s="102"/>
      <c r="CV18" s="100"/>
      <c r="CW18" s="101"/>
      <c r="CX18" s="103"/>
      <c r="CY18" s="100"/>
      <c r="CZ18" s="101">
        <v>6603.20273</v>
      </c>
      <c r="DA18" s="101"/>
      <c r="DB18" s="102"/>
      <c r="DC18" s="100"/>
      <c r="DD18" s="101"/>
      <c r="DE18" s="101"/>
      <c r="DF18" s="101"/>
      <c r="DG18" s="101"/>
      <c r="DH18" s="101"/>
      <c r="DI18" s="101"/>
      <c r="DJ18" s="101"/>
      <c r="DK18" s="101"/>
      <c r="DL18" s="101"/>
      <c r="DM18" s="101"/>
      <c r="DN18" s="102"/>
      <c r="DO18" s="104"/>
      <c r="DP18" s="105"/>
      <c r="DQ18" s="105"/>
      <c r="DR18" s="106" t="s">
        <v>1329</v>
      </c>
      <c r="DS18" s="100">
        <v>3137.8313899999998</v>
      </c>
      <c r="DT18" s="101">
        <v>876.97778000000005</v>
      </c>
      <c r="DU18" s="101">
        <v>876.97778000000005</v>
      </c>
      <c r="DV18" s="102"/>
      <c r="DW18" s="99"/>
      <c r="DX18" s="100"/>
      <c r="DY18" s="101"/>
      <c r="DZ18" s="101"/>
      <c r="EA18" s="101"/>
      <c r="EB18" s="101"/>
      <c r="EC18" s="103">
        <v>6511.1289999999999</v>
      </c>
      <c r="ED18" s="1"/>
      <c r="EE18" s="99">
        <v>2.38483</v>
      </c>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100"/>
      <c r="FD18" s="101"/>
      <c r="FE18" s="101"/>
      <c r="FF18" s="102"/>
      <c r="FG18" s="99"/>
      <c r="FH18" s="99"/>
      <c r="FI18" s="99"/>
      <c r="FJ18" s="99"/>
      <c r="FK18" s="99"/>
      <c r="FL18" s="99"/>
      <c r="FM18" s="99"/>
      <c r="FN18" s="99"/>
      <c r="FO18" s="100"/>
      <c r="FP18" s="101"/>
      <c r="FQ18" s="101"/>
      <c r="FR18" s="102"/>
      <c r="FS18" s="99"/>
      <c r="FT18" s="100"/>
      <c r="FU18" s="102"/>
      <c r="FV18" s="100"/>
      <c r="FW18" s="101"/>
      <c r="FX18" s="101"/>
      <c r="FY18" s="101"/>
      <c r="FZ18" s="102"/>
      <c r="GA18" s="100"/>
      <c r="GB18" s="102"/>
      <c r="GC18" s="100"/>
      <c r="GD18" s="101"/>
      <c r="GE18" s="101"/>
      <c r="GF18" s="102"/>
      <c r="GG18" s="99"/>
      <c r="GH18" s="99"/>
      <c r="GI18" s="99"/>
      <c r="GJ18" s="100"/>
      <c r="GK18" s="101"/>
      <c r="GL18" s="101"/>
      <c r="GM18" s="101"/>
      <c r="GN18" s="102"/>
      <c r="GO18" s="99"/>
      <c r="GP18" s="100"/>
      <c r="GQ18" s="102"/>
      <c r="GR18" s="1"/>
      <c r="GS18" s="99">
        <v>2.38483</v>
      </c>
      <c r="GT18" s="100"/>
      <c r="GU18" s="102"/>
      <c r="GV18" s="99"/>
      <c r="GW18" s="99"/>
      <c r="GX18" s="99"/>
      <c r="GY18" s="99"/>
      <c r="GZ18" s="1"/>
      <c r="HA18" s="99"/>
      <c r="HB18" s="99"/>
      <c r="HC18" s="99"/>
      <c r="HD18" s="99"/>
      <c r="HE18" s="99"/>
      <c r="HF18" s="99"/>
      <c r="HG18" s="99"/>
      <c r="HH18" s="100"/>
      <c r="HI18" s="102"/>
      <c r="HJ18" s="1"/>
      <c r="HK18" s="100">
        <v>3137.8313899999998</v>
      </c>
      <c r="HL18" s="101">
        <v>3076.0728399999998</v>
      </c>
      <c r="HM18" s="102">
        <v>180.33265</v>
      </c>
    </row>
    <row r="19" spans="1:221" x14ac:dyDescent="0.3">
      <c r="A19" s="1"/>
      <c r="B19" s="98" t="s">
        <v>743</v>
      </c>
      <c r="C19" s="99"/>
      <c r="D19" s="100"/>
      <c r="E19" s="101"/>
      <c r="F19" s="101">
        <v>8.8258700000000001</v>
      </c>
      <c r="G19" s="102">
        <v>8.5166900000000005</v>
      </c>
      <c r="H19" s="100"/>
      <c r="I19" s="102"/>
      <c r="J19" s="100">
        <v>81.096100000000007</v>
      </c>
      <c r="K19" s="102"/>
      <c r="L19" s="100"/>
      <c r="M19" s="101"/>
      <c r="N19" s="101"/>
      <c r="O19" s="101"/>
      <c r="P19" s="101"/>
      <c r="Q19" s="101"/>
      <c r="R19" s="101"/>
      <c r="S19" s="102"/>
      <c r="T19" s="100">
        <v>18.14123</v>
      </c>
      <c r="U19" s="101">
        <v>19.191960000000002</v>
      </c>
      <c r="V19" s="101">
        <v>24.425360000000001</v>
      </c>
      <c r="W19" s="102">
        <v>1.0612699999999999</v>
      </c>
      <c r="X19" s="99"/>
      <c r="Y19" s="100"/>
      <c r="Z19" s="101"/>
      <c r="AA19" s="102">
        <v>23.060680000000001</v>
      </c>
      <c r="AB19" s="100"/>
      <c r="AC19" s="101"/>
      <c r="AD19" s="101"/>
      <c r="AE19" s="101"/>
      <c r="AF19" s="101">
        <v>12.23925</v>
      </c>
      <c r="AG19" s="101">
        <v>24.4617</v>
      </c>
      <c r="AH19" s="102">
        <v>10.27692</v>
      </c>
      <c r="AI19" s="99"/>
      <c r="AJ19" s="99"/>
      <c r="AK19" s="99"/>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c r="BL19" s="102"/>
      <c r="BM19" s="100">
        <v>167.61232000000001</v>
      </c>
      <c r="BN19" s="101">
        <v>166.56063</v>
      </c>
      <c r="BO19" s="101">
        <v>168.58996999999999</v>
      </c>
      <c r="BP19" s="101"/>
      <c r="BQ19" s="101"/>
      <c r="BR19" s="101"/>
      <c r="BS19" s="101"/>
      <c r="BT19" s="101"/>
      <c r="BU19" s="101"/>
      <c r="BV19" s="101">
        <v>110.49702000000001</v>
      </c>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v>251.36516</v>
      </c>
      <c r="CO19" s="102">
        <v>191.19621000000001</v>
      </c>
      <c r="CP19" s="100">
        <v>180.55348000000001</v>
      </c>
      <c r="CQ19" s="101">
        <v>180.52450999999999</v>
      </c>
      <c r="CR19" s="101">
        <v>181.33356000000001</v>
      </c>
      <c r="CS19" s="102">
        <v>181.02912000000001</v>
      </c>
      <c r="CT19" s="100"/>
      <c r="CU19" s="102"/>
      <c r="CV19" s="100"/>
      <c r="CW19" s="101"/>
      <c r="CX19" s="103"/>
      <c r="CY19" s="100"/>
      <c r="CZ19" s="101">
        <v>6813.4900600000001</v>
      </c>
      <c r="DA19" s="101"/>
      <c r="DB19" s="102"/>
      <c r="DC19" s="100"/>
      <c r="DD19" s="101"/>
      <c r="DE19" s="101"/>
      <c r="DF19" s="101"/>
      <c r="DG19" s="101"/>
      <c r="DH19" s="101"/>
      <c r="DI19" s="101"/>
      <c r="DJ19" s="101"/>
      <c r="DK19" s="101"/>
      <c r="DL19" s="101"/>
      <c r="DM19" s="101"/>
      <c r="DN19" s="102"/>
      <c r="DO19" s="104"/>
      <c r="DP19" s="105"/>
      <c r="DQ19" s="105"/>
      <c r="DR19" s="106" t="s">
        <v>1329</v>
      </c>
      <c r="DS19" s="100">
        <v>3137.8313899999998</v>
      </c>
      <c r="DT19" s="101">
        <v>876.97778000000005</v>
      </c>
      <c r="DU19" s="101">
        <v>876.97778000000005</v>
      </c>
      <c r="DV19" s="102"/>
      <c r="DW19" s="99"/>
      <c r="DX19" s="100"/>
      <c r="DY19" s="101"/>
      <c r="DZ19" s="101"/>
      <c r="EA19" s="101"/>
      <c r="EB19" s="101"/>
      <c r="EC19" s="103">
        <v>6721.2030000000004</v>
      </c>
      <c r="ED19" s="1"/>
      <c r="EE19" s="99">
        <v>2.38483</v>
      </c>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100"/>
      <c r="FD19" s="101"/>
      <c r="FE19" s="101"/>
      <c r="FF19" s="102"/>
      <c r="FG19" s="99"/>
      <c r="FH19" s="99"/>
      <c r="FI19" s="99"/>
      <c r="FJ19" s="99"/>
      <c r="FK19" s="99"/>
      <c r="FL19" s="99"/>
      <c r="FM19" s="99"/>
      <c r="FN19" s="99"/>
      <c r="FO19" s="100"/>
      <c r="FP19" s="101"/>
      <c r="FQ19" s="101"/>
      <c r="FR19" s="102"/>
      <c r="FS19" s="99"/>
      <c r="FT19" s="100"/>
      <c r="FU19" s="102"/>
      <c r="FV19" s="100"/>
      <c r="FW19" s="101"/>
      <c r="FX19" s="101"/>
      <c r="FY19" s="101"/>
      <c r="FZ19" s="102"/>
      <c r="GA19" s="100"/>
      <c r="GB19" s="102"/>
      <c r="GC19" s="100"/>
      <c r="GD19" s="101"/>
      <c r="GE19" s="101"/>
      <c r="GF19" s="102"/>
      <c r="GG19" s="99"/>
      <c r="GH19" s="99"/>
      <c r="GI19" s="99"/>
      <c r="GJ19" s="100"/>
      <c r="GK19" s="101"/>
      <c r="GL19" s="101"/>
      <c r="GM19" s="101"/>
      <c r="GN19" s="102"/>
      <c r="GO19" s="99"/>
      <c r="GP19" s="100"/>
      <c r="GQ19" s="102"/>
      <c r="GR19" s="1"/>
      <c r="GS19" s="99">
        <v>2.38483</v>
      </c>
      <c r="GT19" s="100"/>
      <c r="GU19" s="102"/>
      <c r="GV19" s="99"/>
      <c r="GW19" s="99"/>
      <c r="GX19" s="99"/>
      <c r="GY19" s="99"/>
      <c r="GZ19" s="1"/>
      <c r="HA19" s="99"/>
      <c r="HB19" s="99"/>
      <c r="HC19" s="99"/>
      <c r="HD19" s="99"/>
      <c r="HE19" s="99"/>
      <c r="HF19" s="99"/>
      <c r="HG19" s="99"/>
      <c r="HH19" s="100"/>
      <c r="HI19" s="102"/>
      <c r="HJ19" s="1"/>
      <c r="HK19" s="100">
        <v>3137.8313899999998</v>
      </c>
      <c r="HL19" s="101">
        <v>3076.0728399999998</v>
      </c>
      <c r="HM19" s="102">
        <v>180.33265</v>
      </c>
    </row>
    <row r="20" spans="1:221" x14ac:dyDescent="0.3">
      <c r="A20" s="1"/>
      <c r="B20" s="98" t="s">
        <v>744</v>
      </c>
      <c r="C20" s="99"/>
      <c r="D20" s="100"/>
      <c r="E20" s="101"/>
      <c r="F20" s="101">
        <v>8.8258700000000001</v>
      </c>
      <c r="G20" s="102">
        <v>8.5166900000000005</v>
      </c>
      <c r="H20" s="100"/>
      <c r="I20" s="102"/>
      <c r="J20" s="100">
        <v>81.096100000000007</v>
      </c>
      <c r="K20" s="102"/>
      <c r="L20" s="100"/>
      <c r="M20" s="101"/>
      <c r="N20" s="101"/>
      <c r="O20" s="101"/>
      <c r="P20" s="101"/>
      <c r="Q20" s="101"/>
      <c r="R20" s="101"/>
      <c r="S20" s="102"/>
      <c r="T20" s="100">
        <v>18.14123</v>
      </c>
      <c r="U20" s="101">
        <v>19.191960000000002</v>
      </c>
      <c r="V20" s="101">
        <v>24.425360000000001</v>
      </c>
      <c r="W20" s="102">
        <v>1.0612699999999999</v>
      </c>
      <c r="X20" s="99"/>
      <c r="Y20" s="100"/>
      <c r="Z20" s="101"/>
      <c r="AA20" s="102">
        <v>23.060680000000001</v>
      </c>
      <c r="AB20" s="100"/>
      <c r="AC20" s="101"/>
      <c r="AD20" s="101"/>
      <c r="AE20" s="101"/>
      <c r="AF20" s="101">
        <v>12.23925</v>
      </c>
      <c r="AG20" s="101">
        <v>24.4617</v>
      </c>
      <c r="AH20" s="102">
        <v>10.27692</v>
      </c>
      <c r="AI20" s="99"/>
      <c r="AJ20" s="99"/>
      <c r="AK20" s="99"/>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c r="BL20" s="102"/>
      <c r="BM20" s="100">
        <v>167.61232000000001</v>
      </c>
      <c r="BN20" s="101">
        <v>166.56063</v>
      </c>
      <c r="BO20" s="101">
        <v>168.58996999999999</v>
      </c>
      <c r="BP20" s="101"/>
      <c r="BQ20" s="101"/>
      <c r="BR20" s="101"/>
      <c r="BS20" s="101"/>
      <c r="BT20" s="101"/>
      <c r="BU20" s="101"/>
      <c r="BV20" s="101">
        <v>110.49702000000001</v>
      </c>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47.905140000000003</v>
      </c>
      <c r="CK20" s="101">
        <v>53.710120000000003</v>
      </c>
      <c r="CL20" s="101"/>
      <c r="CM20" s="101"/>
      <c r="CN20" s="101">
        <v>251.36516</v>
      </c>
      <c r="CO20" s="102">
        <v>191.19621000000001</v>
      </c>
      <c r="CP20" s="100">
        <v>180.55348000000001</v>
      </c>
      <c r="CQ20" s="101">
        <v>180.52450999999999</v>
      </c>
      <c r="CR20" s="101">
        <v>181.33356000000001</v>
      </c>
      <c r="CS20" s="102">
        <v>181.02912000000001</v>
      </c>
      <c r="CT20" s="100"/>
      <c r="CU20" s="102"/>
      <c r="CV20" s="100"/>
      <c r="CW20" s="101"/>
      <c r="CX20" s="103"/>
      <c r="CY20" s="100"/>
      <c r="CZ20" s="101">
        <v>6823.81113</v>
      </c>
      <c r="DA20" s="101"/>
      <c r="DB20" s="102"/>
      <c r="DC20" s="100"/>
      <c r="DD20" s="101"/>
      <c r="DE20" s="101"/>
      <c r="DF20" s="101"/>
      <c r="DG20" s="101"/>
      <c r="DH20" s="101"/>
      <c r="DI20" s="101"/>
      <c r="DJ20" s="101"/>
      <c r="DK20" s="101"/>
      <c r="DL20" s="101"/>
      <c r="DM20" s="101"/>
      <c r="DN20" s="102"/>
      <c r="DO20" s="104"/>
      <c r="DP20" s="105"/>
      <c r="DQ20" s="105"/>
      <c r="DR20" s="106" t="s">
        <v>1329</v>
      </c>
      <c r="DS20" s="100">
        <v>3137.8313899999998</v>
      </c>
      <c r="DT20" s="101">
        <v>876.97778000000005</v>
      </c>
      <c r="DU20" s="101">
        <v>876.97778000000005</v>
      </c>
      <c r="DV20" s="102"/>
      <c r="DW20" s="99"/>
      <c r="DX20" s="100"/>
      <c r="DY20" s="101"/>
      <c r="DZ20" s="101"/>
      <c r="EA20" s="101"/>
      <c r="EB20" s="101"/>
      <c r="EC20" s="103">
        <v>6731.8310000000001</v>
      </c>
      <c r="ED20" s="1"/>
      <c r="EE20" s="99">
        <v>2.38483</v>
      </c>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100"/>
      <c r="FD20" s="101"/>
      <c r="FE20" s="101"/>
      <c r="FF20" s="102"/>
      <c r="FG20" s="99"/>
      <c r="FH20" s="99"/>
      <c r="FI20" s="99"/>
      <c r="FJ20" s="99"/>
      <c r="FK20" s="99"/>
      <c r="FL20" s="99"/>
      <c r="FM20" s="99"/>
      <c r="FN20" s="99"/>
      <c r="FO20" s="100"/>
      <c r="FP20" s="101"/>
      <c r="FQ20" s="101"/>
      <c r="FR20" s="102"/>
      <c r="FS20" s="99"/>
      <c r="FT20" s="100"/>
      <c r="FU20" s="102"/>
      <c r="FV20" s="100"/>
      <c r="FW20" s="101"/>
      <c r="FX20" s="101"/>
      <c r="FY20" s="101"/>
      <c r="FZ20" s="102"/>
      <c r="GA20" s="100"/>
      <c r="GB20" s="102"/>
      <c r="GC20" s="100"/>
      <c r="GD20" s="101"/>
      <c r="GE20" s="101"/>
      <c r="GF20" s="102"/>
      <c r="GG20" s="99"/>
      <c r="GH20" s="99"/>
      <c r="GI20" s="99"/>
      <c r="GJ20" s="100"/>
      <c r="GK20" s="101"/>
      <c r="GL20" s="101"/>
      <c r="GM20" s="101"/>
      <c r="GN20" s="102"/>
      <c r="GO20" s="99"/>
      <c r="GP20" s="100"/>
      <c r="GQ20" s="102"/>
      <c r="GR20" s="1"/>
      <c r="GS20" s="99">
        <v>2.38483</v>
      </c>
      <c r="GT20" s="100"/>
      <c r="GU20" s="102"/>
      <c r="GV20" s="99"/>
      <c r="GW20" s="99"/>
      <c r="GX20" s="99"/>
      <c r="GY20" s="99"/>
      <c r="GZ20" s="1"/>
      <c r="HA20" s="99"/>
      <c r="HB20" s="99"/>
      <c r="HC20" s="99"/>
      <c r="HD20" s="99"/>
      <c r="HE20" s="99"/>
      <c r="HF20" s="99"/>
      <c r="HG20" s="99"/>
      <c r="HH20" s="100"/>
      <c r="HI20" s="102"/>
      <c r="HJ20" s="1"/>
      <c r="HK20" s="100">
        <v>3137.8313899999998</v>
      </c>
      <c r="HL20" s="101">
        <v>3076.0728399999998</v>
      </c>
      <c r="HM20" s="102">
        <v>180.33265</v>
      </c>
    </row>
    <row r="21" spans="1:221" x14ac:dyDescent="0.3">
      <c r="A21" s="1"/>
      <c r="B21" s="98" t="s">
        <v>745</v>
      </c>
      <c r="C21" s="99"/>
      <c r="D21" s="100"/>
      <c r="E21" s="101"/>
      <c r="F21" s="101">
        <v>8.8258700000000001</v>
      </c>
      <c r="G21" s="102">
        <v>8.5166900000000005</v>
      </c>
      <c r="H21" s="100"/>
      <c r="I21" s="102"/>
      <c r="J21" s="100">
        <v>81.096100000000007</v>
      </c>
      <c r="K21" s="102"/>
      <c r="L21" s="100"/>
      <c r="M21" s="101"/>
      <c r="N21" s="101"/>
      <c r="O21" s="101"/>
      <c r="P21" s="101"/>
      <c r="Q21" s="101"/>
      <c r="R21" s="101"/>
      <c r="S21" s="102"/>
      <c r="T21" s="100">
        <v>18.14123</v>
      </c>
      <c r="U21" s="101">
        <v>19.191960000000002</v>
      </c>
      <c r="V21" s="101">
        <v>24.425360000000001</v>
      </c>
      <c r="W21" s="102">
        <v>1.0612699999999999</v>
      </c>
      <c r="X21" s="99"/>
      <c r="Y21" s="100"/>
      <c r="Z21" s="101"/>
      <c r="AA21" s="102">
        <v>23.060680000000001</v>
      </c>
      <c r="AB21" s="100"/>
      <c r="AC21" s="101"/>
      <c r="AD21" s="101"/>
      <c r="AE21" s="101"/>
      <c r="AF21" s="101">
        <v>12.23925</v>
      </c>
      <c r="AG21" s="101">
        <v>24.4617</v>
      </c>
      <c r="AH21" s="102">
        <v>10.27692</v>
      </c>
      <c r="AI21" s="99"/>
      <c r="AJ21" s="99"/>
      <c r="AK21" s="99"/>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c r="BL21" s="102"/>
      <c r="BM21" s="100">
        <v>167.61232000000001</v>
      </c>
      <c r="BN21" s="101">
        <v>166.56063</v>
      </c>
      <c r="BO21" s="101">
        <v>168.58996999999999</v>
      </c>
      <c r="BP21" s="101"/>
      <c r="BQ21" s="101"/>
      <c r="BR21" s="101"/>
      <c r="BS21" s="101"/>
      <c r="BT21" s="101"/>
      <c r="BU21" s="101"/>
      <c r="BV21" s="101">
        <v>110.49702000000001</v>
      </c>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47.905140000000003</v>
      </c>
      <c r="CK21" s="101">
        <v>53.710120000000003</v>
      </c>
      <c r="CL21" s="101"/>
      <c r="CM21" s="101"/>
      <c r="CN21" s="101">
        <v>251.36516</v>
      </c>
      <c r="CO21" s="102">
        <v>191.19621000000001</v>
      </c>
      <c r="CP21" s="100">
        <v>180.55348000000001</v>
      </c>
      <c r="CQ21" s="101">
        <v>180.52450999999999</v>
      </c>
      <c r="CR21" s="101">
        <v>181.33356000000001</v>
      </c>
      <c r="CS21" s="102">
        <v>181.02912000000001</v>
      </c>
      <c r="CT21" s="100"/>
      <c r="CU21" s="102"/>
      <c r="CV21" s="100"/>
      <c r="CW21" s="101"/>
      <c r="CX21" s="103"/>
      <c r="CY21" s="100"/>
      <c r="CZ21" s="101">
        <v>6970.1944599999997</v>
      </c>
      <c r="DA21" s="101"/>
      <c r="DB21" s="102"/>
      <c r="DC21" s="100"/>
      <c r="DD21" s="101"/>
      <c r="DE21" s="101"/>
      <c r="DF21" s="101"/>
      <c r="DG21" s="101"/>
      <c r="DH21" s="101"/>
      <c r="DI21" s="101"/>
      <c r="DJ21" s="101"/>
      <c r="DK21" s="101"/>
      <c r="DL21" s="101"/>
      <c r="DM21" s="101"/>
      <c r="DN21" s="102"/>
      <c r="DO21" s="104"/>
      <c r="DP21" s="105"/>
      <c r="DQ21" s="105"/>
      <c r="DR21" s="106" t="s">
        <v>1329</v>
      </c>
      <c r="DS21" s="100">
        <v>3137.8313899999998</v>
      </c>
      <c r="DT21" s="101">
        <v>876.97778000000005</v>
      </c>
      <c r="DU21" s="101">
        <v>876.97778000000005</v>
      </c>
      <c r="DV21" s="102"/>
      <c r="DW21" s="99"/>
      <c r="DX21" s="100"/>
      <c r="DY21" s="101"/>
      <c r="DZ21" s="101"/>
      <c r="EA21" s="101"/>
      <c r="EB21" s="101"/>
      <c r="EC21" s="103">
        <v>6878.5339999999997</v>
      </c>
      <c r="ED21" s="1"/>
      <c r="EE21" s="99">
        <v>2.38483</v>
      </c>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100"/>
      <c r="FD21" s="101"/>
      <c r="FE21" s="101"/>
      <c r="FF21" s="102"/>
      <c r="FG21" s="99"/>
      <c r="FH21" s="99"/>
      <c r="FI21" s="99"/>
      <c r="FJ21" s="99"/>
      <c r="FK21" s="99"/>
      <c r="FL21" s="99"/>
      <c r="FM21" s="99"/>
      <c r="FN21" s="99"/>
      <c r="FO21" s="100"/>
      <c r="FP21" s="101"/>
      <c r="FQ21" s="101"/>
      <c r="FR21" s="102"/>
      <c r="FS21" s="99"/>
      <c r="FT21" s="100"/>
      <c r="FU21" s="102"/>
      <c r="FV21" s="100"/>
      <c r="FW21" s="101"/>
      <c r="FX21" s="101"/>
      <c r="FY21" s="101"/>
      <c r="FZ21" s="102"/>
      <c r="GA21" s="100"/>
      <c r="GB21" s="102"/>
      <c r="GC21" s="100"/>
      <c r="GD21" s="101"/>
      <c r="GE21" s="101"/>
      <c r="GF21" s="102"/>
      <c r="GG21" s="99"/>
      <c r="GH21" s="99"/>
      <c r="GI21" s="99"/>
      <c r="GJ21" s="100"/>
      <c r="GK21" s="101"/>
      <c r="GL21" s="101"/>
      <c r="GM21" s="101"/>
      <c r="GN21" s="102"/>
      <c r="GO21" s="99"/>
      <c r="GP21" s="100"/>
      <c r="GQ21" s="102"/>
      <c r="GR21" s="1"/>
      <c r="GS21" s="99">
        <v>2.38483</v>
      </c>
      <c r="GT21" s="100"/>
      <c r="GU21" s="102"/>
      <c r="GV21" s="99"/>
      <c r="GW21" s="99"/>
      <c r="GX21" s="99"/>
      <c r="GY21" s="99"/>
      <c r="GZ21" s="1"/>
      <c r="HA21" s="99"/>
      <c r="HB21" s="99"/>
      <c r="HC21" s="99"/>
      <c r="HD21" s="99"/>
      <c r="HE21" s="99"/>
      <c r="HF21" s="99"/>
      <c r="HG21" s="99"/>
      <c r="HH21" s="100"/>
      <c r="HI21" s="102"/>
      <c r="HJ21" s="1"/>
      <c r="HK21" s="100">
        <v>3137.8313899999998</v>
      </c>
      <c r="HL21" s="101">
        <v>3076.0728399999998</v>
      </c>
      <c r="HM21" s="102">
        <v>180.33265</v>
      </c>
    </row>
    <row r="22" spans="1:221" x14ac:dyDescent="0.3">
      <c r="A22" s="1"/>
      <c r="B22" s="98" t="s">
        <v>746</v>
      </c>
      <c r="C22" s="99"/>
      <c r="D22" s="100"/>
      <c r="E22" s="101"/>
      <c r="F22" s="101">
        <v>8.8258700000000001</v>
      </c>
      <c r="G22" s="102">
        <v>8.5166900000000005</v>
      </c>
      <c r="H22" s="100"/>
      <c r="I22" s="102"/>
      <c r="J22" s="100">
        <v>81.096100000000007</v>
      </c>
      <c r="K22" s="102"/>
      <c r="L22" s="100"/>
      <c r="M22" s="101"/>
      <c r="N22" s="101"/>
      <c r="O22" s="101"/>
      <c r="P22" s="101"/>
      <c r="Q22" s="101"/>
      <c r="R22" s="101"/>
      <c r="S22" s="102"/>
      <c r="T22" s="100">
        <v>18.14123</v>
      </c>
      <c r="U22" s="101">
        <v>19.191960000000002</v>
      </c>
      <c r="V22" s="101">
        <v>24.425360000000001</v>
      </c>
      <c r="W22" s="102">
        <v>1.0612699999999999</v>
      </c>
      <c r="X22" s="99"/>
      <c r="Y22" s="100"/>
      <c r="Z22" s="101"/>
      <c r="AA22" s="102">
        <v>23.060680000000001</v>
      </c>
      <c r="AB22" s="100"/>
      <c r="AC22" s="101"/>
      <c r="AD22" s="101"/>
      <c r="AE22" s="101"/>
      <c r="AF22" s="101">
        <v>12.23925</v>
      </c>
      <c r="AG22" s="101">
        <v>24.4617</v>
      </c>
      <c r="AH22" s="102">
        <v>10.27692</v>
      </c>
      <c r="AI22" s="99"/>
      <c r="AJ22" s="99"/>
      <c r="AK22" s="99"/>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c r="BL22" s="102"/>
      <c r="BM22" s="100">
        <v>167.61232000000001</v>
      </c>
      <c r="BN22" s="101">
        <v>166.56063</v>
      </c>
      <c r="BO22" s="101">
        <v>168.58996999999999</v>
      </c>
      <c r="BP22" s="101"/>
      <c r="BQ22" s="101"/>
      <c r="BR22" s="101"/>
      <c r="BS22" s="101"/>
      <c r="BT22" s="101"/>
      <c r="BU22" s="101"/>
      <c r="BV22" s="101">
        <v>110.49702000000001</v>
      </c>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47.905140000000003</v>
      </c>
      <c r="CK22" s="101">
        <v>53.710120000000003</v>
      </c>
      <c r="CL22" s="101"/>
      <c r="CM22" s="101"/>
      <c r="CN22" s="101">
        <v>251.36516</v>
      </c>
      <c r="CO22" s="102">
        <v>191.19621000000001</v>
      </c>
      <c r="CP22" s="100">
        <v>180.55348000000001</v>
      </c>
      <c r="CQ22" s="101">
        <v>180.52450999999999</v>
      </c>
      <c r="CR22" s="101">
        <v>181.33356000000001</v>
      </c>
      <c r="CS22" s="102">
        <v>181.02912000000001</v>
      </c>
      <c r="CT22" s="100"/>
      <c r="CU22" s="102"/>
      <c r="CV22" s="100"/>
      <c r="CW22" s="101"/>
      <c r="CX22" s="103"/>
      <c r="CY22" s="100"/>
      <c r="CZ22" s="101">
        <v>6979.0573800000002</v>
      </c>
      <c r="DA22" s="101"/>
      <c r="DB22" s="102"/>
      <c r="DC22" s="100"/>
      <c r="DD22" s="101"/>
      <c r="DE22" s="101"/>
      <c r="DF22" s="101"/>
      <c r="DG22" s="101"/>
      <c r="DH22" s="101"/>
      <c r="DI22" s="101"/>
      <c r="DJ22" s="101"/>
      <c r="DK22" s="101"/>
      <c r="DL22" s="101"/>
      <c r="DM22" s="101"/>
      <c r="DN22" s="102"/>
      <c r="DO22" s="104"/>
      <c r="DP22" s="105"/>
      <c r="DQ22" s="105"/>
      <c r="DR22" s="106" t="s">
        <v>1330</v>
      </c>
      <c r="DS22" s="100">
        <v>3137.8313899999998</v>
      </c>
      <c r="DT22" s="101">
        <v>876.97778000000005</v>
      </c>
      <c r="DU22" s="101">
        <v>876.97778000000005</v>
      </c>
      <c r="DV22" s="102"/>
      <c r="DW22" s="99"/>
      <c r="DX22" s="100"/>
      <c r="DY22" s="101"/>
      <c r="DZ22" s="101"/>
      <c r="EA22" s="101"/>
      <c r="EB22" s="101"/>
      <c r="EC22" s="103">
        <v>6884.9089999999997</v>
      </c>
      <c r="ED22" s="1"/>
      <c r="EE22" s="99">
        <v>2.38483</v>
      </c>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100"/>
      <c r="FD22" s="101"/>
      <c r="FE22" s="101"/>
      <c r="FF22" s="102"/>
      <c r="FG22" s="99"/>
      <c r="FH22" s="99"/>
      <c r="FI22" s="99"/>
      <c r="FJ22" s="99"/>
      <c r="FK22" s="99"/>
      <c r="FL22" s="99"/>
      <c r="FM22" s="99"/>
      <c r="FN22" s="99"/>
      <c r="FO22" s="100"/>
      <c r="FP22" s="101"/>
      <c r="FQ22" s="101"/>
      <c r="FR22" s="102"/>
      <c r="FS22" s="99"/>
      <c r="FT22" s="100"/>
      <c r="FU22" s="102"/>
      <c r="FV22" s="100"/>
      <c r="FW22" s="101"/>
      <c r="FX22" s="101"/>
      <c r="FY22" s="101"/>
      <c r="FZ22" s="102"/>
      <c r="GA22" s="100"/>
      <c r="GB22" s="102"/>
      <c r="GC22" s="100"/>
      <c r="GD22" s="101"/>
      <c r="GE22" s="101"/>
      <c r="GF22" s="102"/>
      <c r="GG22" s="99"/>
      <c r="GH22" s="99"/>
      <c r="GI22" s="99"/>
      <c r="GJ22" s="100"/>
      <c r="GK22" s="101"/>
      <c r="GL22" s="101"/>
      <c r="GM22" s="101"/>
      <c r="GN22" s="102"/>
      <c r="GO22" s="99"/>
      <c r="GP22" s="100"/>
      <c r="GQ22" s="102"/>
      <c r="GR22" s="1"/>
      <c r="GS22" s="99">
        <v>2.38483</v>
      </c>
      <c r="GT22" s="100"/>
      <c r="GU22" s="102"/>
      <c r="GV22" s="99"/>
      <c r="GW22" s="99"/>
      <c r="GX22" s="99"/>
      <c r="GY22" s="99"/>
      <c r="GZ22" s="1"/>
      <c r="HA22" s="99"/>
      <c r="HB22" s="99"/>
      <c r="HC22" s="99"/>
      <c r="HD22" s="99"/>
      <c r="HE22" s="99"/>
      <c r="HF22" s="99"/>
      <c r="HG22" s="99"/>
      <c r="HH22" s="100"/>
      <c r="HI22" s="102"/>
      <c r="HJ22" s="1"/>
      <c r="HK22" s="100">
        <v>3137.8313899999998</v>
      </c>
      <c r="HL22" s="101">
        <v>3076.0728399999998</v>
      </c>
      <c r="HM22" s="102">
        <v>180.33265</v>
      </c>
    </row>
    <row r="23" spans="1:221" x14ac:dyDescent="0.3">
      <c r="A23" s="1"/>
      <c r="B23" s="98" t="s">
        <v>747</v>
      </c>
      <c r="C23" s="99"/>
      <c r="D23" s="100"/>
      <c r="E23" s="101"/>
      <c r="F23" s="101">
        <v>8.8258700000000001</v>
      </c>
      <c r="G23" s="102">
        <v>8.5166900000000005</v>
      </c>
      <c r="H23" s="100"/>
      <c r="I23" s="102"/>
      <c r="J23" s="100">
        <v>81.096100000000007</v>
      </c>
      <c r="K23" s="102"/>
      <c r="L23" s="100"/>
      <c r="M23" s="101"/>
      <c r="N23" s="101"/>
      <c r="O23" s="101"/>
      <c r="P23" s="101"/>
      <c r="Q23" s="101"/>
      <c r="R23" s="101"/>
      <c r="S23" s="102"/>
      <c r="T23" s="100">
        <v>18.14123</v>
      </c>
      <c r="U23" s="101">
        <v>19.191960000000002</v>
      </c>
      <c r="V23" s="101">
        <v>24.425360000000001</v>
      </c>
      <c r="W23" s="102">
        <v>1.0612699999999999</v>
      </c>
      <c r="X23" s="99"/>
      <c r="Y23" s="100"/>
      <c r="Z23" s="101"/>
      <c r="AA23" s="102">
        <v>23.060680000000001</v>
      </c>
      <c r="AB23" s="100"/>
      <c r="AC23" s="101"/>
      <c r="AD23" s="101"/>
      <c r="AE23" s="101"/>
      <c r="AF23" s="101">
        <v>12.23925</v>
      </c>
      <c r="AG23" s="101">
        <v>24.4617</v>
      </c>
      <c r="AH23" s="102">
        <v>10.27692</v>
      </c>
      <c r="AI23" s="99"/>
      <c r="AJ23" s="99"/>
      <c r="AK23" s="99"/>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c r="BL23" s="102"/>
      <c r="BM23" s="100">
        <v>167.61232000000001</v>
      </c>
      <c r="BN23" s="101">
        <v>166.56063</v>
      </c>
      <c r="BO23" s="101">
        <v>168.58996999999999</v>
      </c>
      <c r="BP23" s="101"/>
      <c r="BQ23" s="101"/>
      <c r="BR23" s="101"/>
      <c r="BS23" s="101"/>
      <c r="BT23" s="101"/>
      <c r="BU23" s="101"/>
      <c r="BV23" s="101">
        <v>110.49702000000001</v>
      </c>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47.905140000000003</v>
      </c>
      <c r="CK23" s="101">
        <v>53.710120000000003</v>
      </c>
      <c r="CL23" s="101"/>
      <c r="CM23" s="101"/>
      <c r="CN23" s="101"/>
      <c r="CO23" s="102">
        <v>191.19621000000001</v>
      </c>
      <c r="CP23" s="100">
        <v>180.55348000000001</v>
      </c>
      <c r="CQ23" s="101">
        <v>180.52450999999999</v>
      </c>
      <c r="CR23" s="101">
        <v>181.33356000000001</v>
      </c>
      <c r="CS23" s="102">
        <v>181.02912000000001</v>
      </c>
      <c r="CT23" s="100"/>
      <c r="CU23" s="102"/>
      <c r="CV23" s="100"/>
      <c r="CW23" s="101"/>
      <c r="CX23" s="103"/>
      <c r="CY23" s="100"/>
      <c r="CZ23" s="101">
        <v>7213.1823700000004</v>
      </c>
      <c r="DA23" s="101"/>
      <c r="DB23" s="102"/>
      <c r="DC23" s="100"/>
      <c r="DD23" s="101"/>
      <c r="DE23" s="101"/>
      <c r="DF23" s="101"/>
      <c r="DG23" s="101"/>
      <c r="DH23" s="101"/>
      <c r="DI23" s="101"/>
      <c r="DJ23" s="101"/>
      <c r="DK23" s="101"/>
      <c r="DL23" s="101"/>
      <c r="DM23" s="101"/>
      <c r="DN23" s="102"/>
      <c r="DO23" s="104"/>
      <c r="DP23" s="105"/>
      <c r="DQ23" s="105"/>
      <c r="DR23" s="106" t="s">
        <v>1330</v>
      </c>
      <c r="DS23" s="100">
        <v>2886.46623</v>
      </c>
      <c r="DT23" s="101">
        <v>625.61261999999999</v>
      </c>
      <c r="DU23" s="101">
        <v>625.61261999999999</v>
      </c>
      <c r="DV23" s="102"/>
      <c r="DW23" s="99"/>
      <c r="DX23" s="100"/>
      <c r="DY23" s="101"/>
      <c r="DZ23" s="101"/>
      <c r="EA23" s="101"/>
      <c r="EB23" s="101"/>
      <c r="EC23" s="103">
        <v>7118.8370000000004</v>
      </c>
      <c r="ED23" s="1"/>
      <c r="EE23" s="99">
        <v>2.38483</v>
      </c>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100"/>
      <c r="FD23" s="101"/>
      <c r="FE23" s="101"/>
      <c r="FF23" s="102"/>
      <c r="FG23" s="99"/>
      <c r="FH23" s="99"/>
      <c r="FI23" s="99"/>
      <c r="FJ23" s="99"/>
      <c r="FK23" s="99"/>
      <c r="FL23" s="99"/>
      <c r="FM23" s="99"/>
      <c r="FN23" s="99"/>
      <c r="FO23" s="100"/>
      <c r="FP23" s="101"/>
      <c r="FQ23" s="101"/>
      <c r="FR23" s="102"/>
      <c r="FS23" s="99"/>
      <c r="FT23" s="100"/>
      <c r="FU23" s="102"/>
      <c r="FV23" s="100"/>
      <c r="FW23" s="101"/>
      <c r="FX23" s="101"/>
      <c r="FY23" s="101"/>
      <c r="FZ23" s="102"/>
      <c r="GA23" s="100"/>
      <c r="GB23" s="102"/>
      <c r="GC23" s="100"/>
      <c r="GD23" s="101"/>
      <c r="GE23" s="101"/>
      <c r="GF23" s="102"/>
      <c r="GG23" s="99"/>
      <c r="GH23" s="99"/>
      <c r="GI23" s="99"/>
      <c r="GJ23" s="100"/>
      <c r="GK23" s="101"/>
      <c r="GL23" s="101"/>
      <c r="GM23" s="101"/>
      <c r="GN23" s="102"/>
      <c r="GO23" s="99"/>
      <c r="GP23" s="100"/>
      <c r="GQ23" s="102"/>
      <c r="GR23" s="1"/>
      <c r="GS23" s="99">
        <v>2.38483</v>
      </c>
      <c r="GT23" s="100"/>
      <c r="GU23" s="102"/>
      <c r="GV23" s="99"/>
      <c r="GW23" s="99"/>
      <c r="GX23" s="99"/>
      <c r="GY23" s="99"/>
      <c r="GZ23" s="1"/>
      <c r="HA23" s="99"/>
      <c r="HB23" s="99"/>
      <c r="HC23" s="99"/>
      <c r="HD23" s="99"/>
      <c r="HE23" s="99"/>
      <c r="HF23" s="99"/>
      <c r="HG23" s="99"/>
      <c r="HH23" s="100"/>
      <c r="HI23" s="102"/>
      <c r="HJ23" s="1"/>
      <c r="HK23" s="100">
        <v>2886.46623</v>
      </c>
      <c r="HL23" s="101">
        <v>2824.70768</v>
      </c>
      <c r="HM23" s="102">
        <v>182.28980000000001</v>
      </c>
    </row>
    <row r="24" spans="1:221" x14ac:dyDescent="0.3">
      <c r="A24" s="1"/>
      <c r="B24" s="98" t="s">
        <v>748</v>
      </c>
      <c r="C24" s="99"/>
      <c r="D24" s="100"/>
      <c r="E24" s="101"/>
      <c r="F24" s="101">
        <v>8.8258700000000001</v>
      </c>
      <c r="G24" s="102">
        <v>8.5166900000000005</v>
      </c>
      <c r="H24" s="100"/>
      <c r="I24" s="102"/>
      <c r="J24" s="100">
        <v>81.096100000000007</v>
      </c>
      <c r="K24" s="102"/>
      <c r="L24" s="100"/>
      <c r="M24" s="101"/>
      <c r="N24" s="101"/>
      <c r="O24" s="101"/>
      <c r="P24" s="101"/>
      <c r="Q24" s="101"/>
      <c r="R24" s="101"/>
      <c r="S24" s="102"/>
      <c r="T24" s="100">
        <v>18.14123</v>
      </c>
      <c r="U24" s="101">
        <v>19.191960000000002</v>
      </c>
      <c r="V24" s="101">
        <v>24.425360000000001</v>
      </c>
      <c r="W24" s="102">
        <v>1.0612699999999999</v>
      </c>
      <c r="X24" s="99"/>
      <c r="Y24" s="100"/>
      <c r="Z24" s="101"/>
      <c r="AA24" s="102">
        <v>23.060680000000001</v>
      </c>
      <c r="AB24" s="100"/>
      <c r="AC24" s="101"/>
      <c r="AD24" s="101"/>
      <c r="AE24" s="101"/>
      <c r="AF24" s="101">
        <v>12.23925</v>
      </c>
      <c r="AG24" s="101">
        <v>24.4617</v>
      </c>
      <c r="AH24" s="102">
        <v>10.27692</v>
      </c>
      <c r="AI24" s="99"/>
      <c r="AJ24" s="99"/>
      <c r="AK24" s="99"/>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c r="BL24" s="102"/>
      <c r="BM24" s="100">
        <v>167.61232000000001</v>
      </c>
      <c r="BN24" s="101">
        <v>166.56063</v>
      </c>
      <c r="BO24" s="101">
        <v>168.58996999999999</v>
      </c>
      <c r="BP24" s="101"/>
      <c r="BQ24" s="101"/>
      <c r="BR24" s="101"/>
      <c r="BS24" s="101"/>
      <c r="BT24" s="101"/>
      <c r="BU24" s="101"/>
      <c r="BV24" s="101">
        <v>110.49702000000001</v>
      </c>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47.905140000000003</v>
      </c>
      <c r="CK24" s="101">
        <v>53.710120000000003</v>
      </c>
      <c r="CL24" s="101"/>
      <c r="CM24" s="101"/>
      <c r="CN24" s="101"/>
      <c r="CO24" s="102">
        <v>191.19621000000001</v>
      </c>
      <c r="CP24" s="100">
        <v>180.55348000000001</v>
      </c>
      <c r="CQ24" s="101">
        <v>180.52450999999999</v>
      </c>
      <c r="CR24" s="101">
        <v>181.33356000000001</v>
      </c>
      <c r="CS24" s="102">
        <v>181.02912000000001</v>
      </c>
      <c r="CT24" s="100"/>
      <c r="CU24" s="102"/>
      <c r="CV24" s="100"/>
      <c r="CW24" s="101"/>
      <c r="CX24" s="103"/>
      <c r="CY24" s="100"/>
      <c r="CZ24" s="101">
        <v>7407.3588</v>
      </c>
      <c r="DA24" s="101"/>
      <c r="DB24" s="102"/>
      <c r="DC24" s="100"/>
      <c r="DD24" s="101"/>
      <c r="DE24" s="101"/>
      <c r="DF24" s="101"/>
      <c r="DG24" s="101"/>
      <c r="DH24" s="101"/>
      <c r="DI24" s="101"/>
      <c r="DJ24" s="101"/>
      <c r="DK24" s="101"/>
      <c r="DL24" s="101"/>
      <c r="DM24" s="101"/>
      <c r="DN24" s="102"/>
      <c r="DO24" s="104"/>
      <c r="DP24" s="105"/>
      <c r="DQ24" s="105"/>
      <c r="DR24" s="106" t="s">
        <v>1330</v>
      </c>
      <c r="DS24" s="100">
        <v>2886.46623</v>
      </c>
      <c r="DT24" s="101">
        <v>625.61261999999999</v>
      </c>
      <c r="DU24" s="101">
        <v>625.61261999999999</v>
      </c>
      <c r="DV24" s="102"/>
      <c r="DW24" s="99"/>
      <c r="DX24" s="100"/>
      <c r="DY24" s="101"/>
      <c r="DZ24" s="101"/>
      <c r="EA24" s="101"/>
      <c r="EB24" s="101"/>
      <c r="EC24" s="103">
        <v>7313.7160000000003</v>
      </c>
      <c r="ED24" s="1"/>
      <c r="EE24" s="99">
        <v>2.38483</v>
      </c>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100"/>
      <c r="FD24" s="101"/>
      <c r="FE24" s="101"/>
      <c r="FF24" s="102"/>
      <c r="FG24" s="99"/>
      <c r="FH24" s="99"/>
      <c r="FI24" s="99"/>
      <c r="FJ24" s="99"/>
      <c r="FK24" s="99"/>
      <c r="FL24" s="99"/>
      <c r="FM24" s="99"/>
      <c r="FN24" s="99"/>
      <c r="FO24" s="100"/>
      <c r="FP24" s="101"/>
      <c r="FQ24" s="101"/>
      <c r="FR24" s="102"/>
      <c r="FS24" s="99"/>
      <c r="FT24" s="100"/>
      <c r="FU24" s="102"/>
      <c r="FV24" s="100"/>
      <c r="FW24" s="101"/>
      <c r="FX24" s="101"/>
      <c r="FY24" s="101"/>
      <c r="FZ24" s="102"/>
      <c r="GA24" s="100"/>
      <c r="GB24" s="102"/>
      <c r="GC24" s="100"/>
      <c r="GD24" s="101"/>
      <c r="GE24" s="101"/>
      <c r="GF24" s="102"/>
      <c r="GG24" s="99"/>
      <c r="GH24" s="99"/>
      <c r="GI24" s="99"/>
      <c r="GJ24" s="100"/>
      <c r="GK24" s="101"/>
      <c r="GL24" s="101"/>
      <c r="GM24" s="101"/>
      <c r="GN24" s="102"/>
      <c r="GO24" s="99"/>
      <c r="GP24" s="100"/>
      <c r="GQ24" s="102"/>
      <c r="GR24" s="1"/>
      <c r="GS24" s="99">
        <v>2.38483</v>
      </c>
      <c r="GT24" s="100"/>
      <c r="GU24" s="102"/>
      <c r="GV24" s="99"/>
      <c r="GW24" s="99"/>
      <c r="GX24" s="99"/>
      <c r="GY24" s="99"/>
      <c r="GZ24" s="1"/>
      <c r="HA24" s="99"/>
      <c r="HB24" s="99"/>
      <c r="HC24" s="99"/>
      <c r="HD24" s="99"/>
      <c r="HE24" s="99"/>
      <c r="HF24" s="99"/>
      <c r="HG24" s="99"/>
      <c r="HH24" s="100"/>
      <c r="HI24" s="102"/>
      <c r="HJ24" s="1"/>
      <c r="HK24" s="100">
        <v>2886.46623</v>
      </c>
      <c r="HL24" s="101">
        <v>2824.70768</v>
      </c>
      <c r="HM24" s="102">
        <v>182.28980000000001</v>
      </c>
    </row>
    <row r="25" spans="1:221" x14ac:dyDescent="0.3">
      <c r="A25" s="1"/>
      <c r="B25" s="98" t="s">
        <v>749</v>
      </c>
      <c r="C25" s="99"/>
      <c r="D25" s="100"/>
      <c r="E25" s="101"/>
      <c r="F25" s="101">
        <v>8.8258700000000001</v>
      </c>
      <c r="G25" s="102">
        <v>8.5166900000000005</v>
      </c>
      <c r="H25" s="100"/>
      <c r="I25" s="102"/>
      <c r="J25" s="100">
        <v>81.096100000000007</v>
      </c>
      <c r="K25" s="102"/>
      <c r="L25" s="100"/>
      <c r="M25" s="101"/>
      <c r="N25" s="101"/>
      <c r="O25" s="101"/>
      <c r="P25" s="101"/>
      <c r="Q25" s="101"/>
      <c r="R25" s="101"/>
      <c r="S25" s="102"/>
      <c r="T25" s="100">
        <v>18.14123</v>
      </c>
      <c r="U25" s="101">
        <v>19.191960000000002</v>
      </c>
      <c r="V25" s="101">
        <v>24.425360000000001</v>
      </c>
      <c r="W25" s="102">
        <v>1.0612699999999999</v>
      </c>
      <c r="X25" s="99"/>
      <c r="Y25" s="100"/>
      <c r="Z25" s="101"/>
      <c r="AA25" s="102">
        <v>23.060680000000001</v>
      </c>
      <c r="AB25" s="100"/>
      <c r="AC25" s="101"/>
      <c r="AD25" s="101"/>
      <c r="AE25" s="101"/>
      <c r="AF25" s="101">
        <v>12.23925</v>
      </c>
      <c r="AG25" s="101">
        <v>24.4617</v>
      </c>
      <c r="AH25" s="102">
        <v>10.27692</v>
      </c>
      <c r="AI25" s="99"/>
      <c r="AJ25" s="99"/>
      <c r="AK25" s="99"/>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c r="BL25" s="102"/>
      <c r="BM25" s="100">
        <v>167.61232000000001</v>
      </c>
      <c r="BN25" s="101">
        <v>166.56063</v>
      </c>
      <c r="BO25" s="101">
        <v>168.58996999999999</v>
      </c>
      <c r="BP25" s="101"/>
      <c r="BQ25" s="101"/>
      <c r="BR25" s="101"/>
      <c r="BS25" s="101"/>
      <c r="BT25" s="101"/>
      <c r="BU25" s="101"/>
      <c r="BV25" s="101">
        <v>110.49702000000001</v>
      </c>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47.905140000000003</v>
      </c>
      <c r="CK25" s="101">
        <v>53.710120000000003</v>
      </c>
      <c r="CL25" s="101"/>
      <c r="CM25" s="101"/>
      <c r="CN25" s="101"/>
      <c r="CO25" s="102">
        <v>191.19621000000001</v>
      </c>
      <c r="CP25" s="100">
        <v>180.55348000000001</v>
      </c>
      <c r="CQ25" s="101">
        <v>180.52450999999999</v>
      </c>
      <c r="CR25" s="101">
        <v>181.33356000000001</v>
      </c>
      <c r="CS25" s="102">
        <v>181.02912000000001</v>
      </c>
      <c r="CT25" s="100"/>
      <c r="CU25" s="102"/>
      <c r="CV25" s="100"/>
      <c r="CW25" s="101"/>
      <c r="CX25" s="103"/>
      <c r="CY25" s="100"/>
      <c r="CZ25" s="101">
        <v>7472.0743899999998</v>
      </c>
      <c r="DA25" s="101"/>
      <c r="DB25" s="102"/>
      <c r="DC25" s="100"/>
      <c r="DD25" s="101"/>
      <c r="DE25" s="101"/>
      <c r="DF25" s="101"/>
      <c r="DG25" s="101"/>
      <c r="DH25" s="101"/>
      <c r="DI25" s="101"/>
      <c r="DJ25" s="101"/>
      <c r="DK25" s="101"/>
      <c r="DL25" s="101"/>
      <c r="DM25" s="101"/>
      <c r="DN25" s="102"/>
      <c r="DO25" s="104"/>
      <c r="DP25" s="105"/>
      <c r="DQ25" s="105"/>
      <c r="DR25" s="106" t="s">
        <v>1330</v>
      </c>
      <c r="DS25" s="100">
        <v>2886.46623</v>
      </c>
      <c r="DT25" s="101">
        <v>625.61261999999999</v>
      </c>
      <c r="DU25" s="101">
        <v>625.61261999999999</v>
      </c>
      <c r="DV25" s="102"/>
      <c r="DW25" s="99"/>
      <c r="DX25" s="100"/>
      <c r="DY25" s="101"/>
      <c r="DZ25" s="101"/>
      <c r="EA25" s="101"/>
      <c r="EB25" s="101"/>
      <c r="EC25" s="103">
        <v>7379.1869999999999</v>
      </c>
      <c r="ED25" s="1"/>
      <c r="EE25" s="99">
        <v>2.38483</v>
      </c>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100"/>
      <c r="FD25" s="101"/>
      <c r="FE25" s="101"/>
      <c r="FF25" s="102"/>
      <c r="FG25" s="99"/>
      <c r="FH25" s="99"/>
      <c r="FI25" s="99"/>
      <c r="FJ25" s="99"/>
      <c r="FK25" s="99"/>
      <c r="FL25" s="99"/>
      <c r="FM25" s="99"/>
      <c r="FN25" s="99"/>
      <c r="FO25" s="100"/>
      <c r="FP25" s="101"/>
      <c r="FQ25" s="101"/>
      <c r="FR25" s="102"/>
      <c r="FS25" s="99"/>
      <c r="FT25" s="100"/>
      <c r="FU25" s="102"/>
      <c r="FV25" s="100"/>
      <c r="FW25" s="101"/>
      <c r="FX25" s="101"/>
      <c r="FY25" s="101"/>
      <c r="FZ25" s="102"/>
      <c r="GA25" s="100"/>
      <c r="GB25" s="102"/>
      <c r="GC25" s="100"/>
      <c r="GD25" s="101"/>
      <c r="GE25" s="101"/>
      <c r="GF25" s="102"/>
      <c r="GG25" s="99"/>
      <c r="GH25" s="99"/>
      <c r="GI25" s="99"/>
      <c r="GJ25" s="100"/>
      <c r="GK25" s="101"/>
      <c r="GL25" s="101"/>
      <c r="GM25" s="101"/>
      <c r="GN25" s="102"/>
      <c r="GO25" s="99"/>
      <c r="GP25" s="100"/>
      <c r="GQ25" s="102"/>
      <c r="GR25" s="1"/>
      <c r="GS25" s="99">
        <v>2.38483</v>
      </c>
      <c r="GT25" s="100"/>
      <c r="GU25" s="102"/>
      <c r="GV25" s="99"/>
      <c r="GW25" s="99"/>
      <c r="GX25" s="99"/>
      <c r="GY25" s="99"/>
      <c r="GZ25" s="1"/>
      <c r="HA25" s="99"/>
      <c r="HB25" s="99"/>
      <c r="HC25" s="99"/>
      <c r="HD25" s="99"/>
      <c r="HE25" s="99"/>
      <c r="HF25" s="99"/>
      <c r="HG25" s="99"/>
      <c r="HH25" s="100"/>
      <c r="HI25" s="102"/>
      <c r="HJ25" s="1"/>
      <c r="HK25" s="100">
        <v>2886.46623</v>
      </c>
      <c r="HL25" s="101">
        <v>2824.70768</v>
      </c>
      <c r="HM25" s="102">
        <v>182.28980000000001</v>
      </c>
    </row>
    <row r="26" spans="1:221" x14ac:dyDescent="0.3">
      <c r="A26" s="1"/>
      <c r="B26" s="98" t="s">
        <v>750</v>
      </c>
      <c r="C26" s="99"/>
      <c r="D26" s="100"/>
      <c r="E26" s="101"/>
      <c r="F26" s="101">
        <v>8.8258700000000001</v>
      </c>
      <c r="G26" s="102">
        <v>8.5166900000000005</v>
      </c>
      <c r="H26" s="100"/>
      <c r="I26" s="102"/>
      <c r="J26" s="100">
        <v>81.096100000000007</v>
      </c>
      <c r="K26" s="102"/>
      <c r="L26" s="100"/>
      <c r="M26" s="101"/>
      <c r="N26" s="101"/>
      <c r="O26" s="101"/>
      <c r="P26" s="101"/>
      <c r="Q26" s="101"/>
      <c r="R26" s="101"/>
      <c r="S26" s="102"/>
      <c r="T26" s="100">
        <v>18.14123</v>
      </c>
      <c r="U26" s="101">
        <v>19.191960000000002</v>
      </c>
      <c r="V26" s="101">
        <v>24.425360000000001</v>
      </c>
      <c r="W26" s="102">
        <v>1.0612699999999999</v>
      </c>
      <c r="X26" s="99"/>
      <c r="Y26" s="100"/>
      <c r="Z26" s="101"/>
      <c r="AA26" s="102">
        <v>23.060680000000001</v>
      </c>
      <c r="AB26" s="100"/>
      <c r="AC26" s="101"/>
      <c r="AD26" s="101"/>
      <c r="AE26" s="101"/>
      <c r="AF26" s="101">
        <v>12.23925</v>
      </c>
      <c r="AG26" s="101">
        <v>24.4617</v>
      </c>
      <c r="AH26" s="102">
        <v>10.27692</v>
      </c>
      <c r="AI26" s="99"/>
      <c r="AJ26" s="99"/>
      <c r="AK26" s="99"/>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c r="BL26" s="102"/>
      <c r="BM26" s="100">
        <v>167.61232000000001</v>
      </c>
      <c r="BN26" s="101">
        <v>166.56063</v>
      </c>
      <c r="BO26" s="101">
        <v>168.58996999999999</v>
      </c>
      <c r="BP26" s="101"/>
      <c r="BQ26" s="101"/>
      <c r="BR26" s="101"/>
      <c r="BS26" s="101"/>
      <c r="BT26" s="101"/>
      <c r="BU26" s="101"/>
      <c r="BV26" s="101">
        <v>110.49702000000001</v>
      </c>
      <c r="BW26" s="101">
        <v>206.49456000000001</v>
      </c>
      <c r="BX26" s="101">
        <v>206.11548999999999</v>
      </c>
      <c r="BY26" s="101">
        <v>205.99002999999999</v>
      </c>
      <c r="BZ26" s="102"/>
      <c r="CA26" s="100">
        <v>17.41583</v>
      </c>
      <c r="CB26" s="102">
        <v>44.053669999999997</v>
      </c>
      <c r="CC26" s="99"/>
      <c r="CD26" s="100"/>
      <c r="CE26" s="101"/>
      <c r="CF26" s="101"/>
      <c r="CG26" s="101"/>
      <c r="CH26" s="101"/>
      <c r="CI26" s="101">
        <v>118.14735</v>
      </c>
      <c r="CJ26" s="101">
        <v>47.905140000000003</v>
      </c>
      <c r="CK26" s="101">
        <v>53.710120000000003</v>
      </c>
      <c r="CL26" s="101"/>
      <c r="CM26" s="101"/>
      <c r="CN26" s="101"/>
      <c r="CO26" s="102">
        <v>191.19621000000001</v>
      </c>
      <c r="CP26" s="100">
        <v>180.55348000000001</v>
      </c>
      <c r="CQ26" s="101">
        <v>180.52450999999999</v>
      </c>
      <c r="CR26" s="101">
        <v>181.33356000000001</v>
      </c>
      <c r="CS26" s="102">
        <v>181.02912000000001</v>
      </c>
      <c r="CT26" s="100"/>
      <c r="CU26" s="102"/>
      <c r="CV26" s="100"/>
      <c r="CW26" s="101"/>
      <c r="CX26" s="103"/>
      <c r="CY26" s="100"/>
      <c r="CZ26" s="101">
        <v>7466.4026700000004</v>
      </c>
      <c r="DA26" s="101"/>
      <c r="DB26" s="102"/>
      <c r="DC26" s="100"/>
      <c r="DD26" s="101"/>
      <c r="DE26" s="101"/>
      <c r="DF26" s="101"/>
      <c r="DG26" s="101"/>
      <c r="DH26" s="101"/>
      <c r="DI26" s="101"/>
      <c r="DJ26" s="101"/>
      <c r="DK26" s="101"/>
      <c r="DL26" s="101"/>
      <c r="DM26" s="101"/>
      <c r="DN26" s="102"/>
      <c r="DO26" s="104"/>
      <c r="DP26" s="105"/>
      <c r="DQ26" s="105"/>
      <c r="DR26" s="106" t="s">
        <v>1330</v>
      </c>
      <c r="DS26" s="100">
        <v>2884.0814</v>
      </c>
      <c r="DT26" s="101">
        <v>625.61261999999999</v>
      </c>
      <c r="DU26" s="101">
        <v>625.61261999999999</v>
      </c>
      <c r="DV26" s="102"/>
      <c r="DW26" s="99"/>
      <c r="DX26" s="100"/>
      <c r="DY26" s="101"/>
      <c r="DZ26" s="101"/>
      <c r="EA26" s="101"/>
      <c r="EB26" s="101"/>
      <c r="EC26" s="103">
        <v>7373.384</v>
      </c>
      <c r="ED26" s="1"/>
      <c r="EE26" s="99"/>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100"/>
      <c r="FD26" s="101"/>
      <c r="FE26" s="101"/>
      <c r="FF26" s="102"/>
      <c r="FG26" s="99"/>
      <c r="FH26" s="99"/>
      <c r="FI26" s="99"/>
      <c r="FJ26" s="99"/>
      <c r="FK26" s="99"/>
      <c r="FL26" s="99"/>
      <c r="FM26" s="99"/>
      <c r="FN26" s="99"/>
      <c r="FO26" s="100"/>
      <c r="FP26" s="101"/>
      <c r="FQ26" s="101"/>
      <c r="FR26" s="102"/>
      <c r="FS26" s="99"/>
      <c r="FT26" s="100"/>
      <c r="FU26" s="102"/>
      <c r="FV26" s="100"/>
      <c r="FW26" s="101"/>
      <c r="FX26" s="101"/>
      <c r="FY26" s="101"/>
      <c r="FZ26" s="102"/>
      <c r="GA26" s="100"/>
      <c r="GB26" s="102"/>
      <c r="GC26" s="100"/>
      <c r="GD26" s="101"/>
      <c r="GE26" s="101"/>
      <c r="GF26" s="102"/>
      <c r="GG26" s="99"/>
      <c r="GH26" s="99"/>
      <c r="GI26" s="99"/>
      <c r="GJ26" s="100"/>
      <c r="GK26" s="101"/>
      <c r="GL26" s="101"/>
      <c r="GM26" s="101"/>
      <c r="GN26" s="102"/>
      <c r="GO26" s="99"/>
      <c r="GP26" s="100"/>
      <c r="GQ26" s="102"/>
      <c r="GR26" s="1"/>
      <c r="GS26" s="99"/>
      <c r="GT26" s="100"/>
      <c r="GU26" s="102"/>
      <c r="GV26" s="99"/>
      <c r="GW26" s="99"/>
      <c r="GX26" s="99"/>
      <c r="GY26" s="99"/>
      <c r="GZ26" s="1"/>
      <c r="HA26" s="99"/>
      <c r="HB26" s="99"/>
      <c r="HC26" s="99"/>
      <c r="HD26" s="99"/>
      <c r="HE26" s="99"/>
      <c r="HF26" s="99"/>
      <c r="HG26" s="99"/>
      <c r="HH26" s="100"/>
      <c r="HI26" s="102"/>
      <c r="HJ26" s="1"/>
      <c r="HK26" s="100">
        <v>2884.0814</v>
      </c>
      <c r="HL26" s="101">
        <v>2822.32285</v>
      </c>
      <c r="HM26" s="102">
        <v>182.28980000000001</v>
      </c>
    </row>
    <row r="27" spans="1:221" x14ac:dyDescent="0.3">
      <c r="A27" s="1"/>
      <c r="B27" s="98" t="s">
        <v>751</v>
      </c>
      <c r="C27" s="99"/>
      <c r="D27" s="100"/>
      <c r="E27" s="101"/>
      <c r="F27" s="101">
        <v>8.8258700000000001</v>
      </c>
      <c r="G27" s="102">
        <v>8.5166900000000005</v>
      </c>
      <c r="H27" s="100"/>
      <c r="I27" s="102"/>
      <c r="J27" s="100">
        <v>81.096100000000007</v>
      </c>
      <c r="K27" s="102"/>
      <c r="L27" s="100"/>
      <c r="M27" s="101"/>
      <c r="N27" s="101"/>
      <c r="O27" s="101"/>
      <c r="P27" s="101"/>
      <c r="Q27" s="101"/>
      <c r="R27" s="101"/>
      <c r="S27" s="102"/>
      <c r="T27" s="100">
        <v>18.14123</v>
      </c>
      <c r="U27" s="101">
        <v>19.191960000000002</v>
      </c>
      <c r="V27" s="101">
        <v>24.425360000000001</v>
      </c>
      <c r="W27" s="102">
        <v>1.0612699999999999</v>
      </c>
      <c r="X27" s="99"/>
      <c r="Y27" s="100"/>
      <c r="Z27" s="101"/>
      <c r="AA27" s="102">
        <v>23.060680000000001</v>
      </c>
      <c r="AB27" s="100"/>
      <c r="AC27" s="101"/>
      <c r="AD27" s="101"/>
      <c r="AE27" s="101"/>
      <c r="AF27" s="101">
        <v>12.23925</v>
      </c>
      <c r="AG27" s="101">
        <v>24.4617</v>
      </c>
      <c r="AH27" s="102">
        <v>10.27692</v>
      </c>
      <c r="AI27" s="99"/>
      <c r="AJ27" s="99"/>
      <c r="AK27" s="99"/>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c r="BL27" s="102"/>
      <c r="BM27" s="100">
        <v>167.61232000000001</v>
      </c>
      <c r="BN27" s="101">
        <v>166.56063</v>
      </c>
      <c r="BO27" s="101">
        <v>168.58996999999999</v>
      </c>
      <c r="BP27" s="101"/>
      <c r="BQ27" s="101"/>
      <c r="BR27" s="101"/>
      <c r="BS27" s="101"/>
      <c r="BT27" s="101"/>
      <c r="BU27" s="101"/>
      <c r="BV27" s="101">
        <v>110.49702000000001</v>
      </c>
      <c r="BW27" s="101">
        <v>206.49456000000001</v>
      </c>
      <c r="BX27" s="101">
        <v>206.11548999999999</v>
      </c>
      <c r="BY27" s="101">
        <v>205.99002999999999</v>
      </c>
      <c r="BZ27" s="102"/>
      <c r="CA27" s="100">
        <v>17.41583</v>
      </c>
      <c r="CB27" s="102"/>
      <c r="CC27" s="99"/>
      <c r="CD27" s="100"/>
      <c r="CE27" s="101"/>
      <c r="CF27" s="101"/>
      <c r="CG27" s="101"/>
      <c r="CH27" s="101"/>
      <c r="CI27" s="101">
        <v>118.14735</v>
      </c>
      <c r="CJ27" s="101">
        <v>47.905140000000003</v>
      </c>
      <c r="CK27" s="101">
        <v>53.710120000000003</v>
      </c>
      <c r="CL27" s="101"/>
      <c r="CM27" s="101"/>
      <c r="CN27" s="101"/>
      <c r="CO27" s="102">
        <v>191.19621000000001</v>
      </c>
      <c r="CP27" s="100">
        <v>180.55348000000001</v>
      </c>
      <c r="CQ27" s="101">
        <v>180.52450999999999</v>
      </c>
      <c r="CR27" s="101">
        <v>181.33356000000001</v>
      </c>
      <c r="CS27" s="102">
        <v>181.02912000000001</v>
      </c>
      <c r="CT27" s="100"/>
      <c r="CU27" s="102"/>
      <c r="CV27" s="100"/>
      <c r="CW27" s="101"/>
      <c r="CX27" s="103"/>
      <c r="CY27" s="100"/>
      <c r="CZ27" s="101">
        <v>7628.5647900000004</v>
      </c>
      <c r="DA27" s="101"/>
      <c r="DB27" s="102"/>
      <c r="DC27" s="100"/>
      <c r="DD27" s="101"/>
      <c r="DE27" s="101"/>
      <c r="DF27" s="101"/>
      <c r="DG27" s="101"/>
      <c r="DH27" s="101"/>
      <c r="DI27" s="101"/>
      <c r="DJ27" s="101"/>
      <c r="DK27" s="101"/>
      <c r="DL27" s="101"/>
      <c r="DM27" s="101"/>
      <c r="DN27" s="102"/>
      <c r="DO27" s="104"/>
      <c r="DP27" s="105"/>
      <c r="DQ27" s="105"/>
      <c r="DR27" s="106" t="s">
        <v>1330</v>
      </c>
      <c r="DS27" s="100">
        <v>2840.0277299999998</v>
      </c>
      <c r="DT27" s="101">
        <v>625.61261999999999</v>
      </c>
      <c r="DU27" s="101">
        <v>625.61261999999999</v>
      </c>
      <c r="DV27" s="102"/>
      <c r="DW27" s="99"/>
      <c r="DX27" s="100"/>
      <c r="DY27" s="101"/>
      <c r="DZ27" s="101"/>
      <c r="EA27" s="101"/>
      <c r="EB27" s="101"/>
      <c r="EC27" s="103">
        <v>7535.9920000000002</v>
      </c>
      <c r="ED27" s="1"/>
      <c r="EE27" s="99"/>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100"/>
      <c r="FD27" s="101"/>
      <c r="FE27" s="101"/>
      <c r="FF27" s="102"/>
      <c r="FG27" s="99"/>
      <c r="FH27" s="99"/>
      <c r="FI27" s="99"/>
      <c r="FJ27" s="99"/>
      <c r="FK27" s="99"/>
      <c r="FL27" s="99"/>
      <c r="FM27" s="99"/>
      <c r="FN27" s="99"/>
      <c r="FO27" s="100"/>
      <c r="FP27" s="101"/>
      <c r="FQ27" s="101"/>
      <c r="FR27" s="102"/>
      <c r="FS27" s="99"/>
      <c r="FT27" s="100"/>
      <c r="FU27" s="102"/>
      <c r="FV27" s="100"/>
      <c r="FW27" s="101"/>
      <c r="FX27" s="101"/>
      <c r="FY27" s="101"/>
      <c r="FZ27" s="102"/>
      <c r="GA27" s="100"/>
      <c r="GB27" s="102"/>
      <c r="GC27" s="100"/>
      <c r="GD27" s="101"/>
      <c r="GE27" s="101"/>
      <c r="GF27" s="102"/>
      <c r="GG27" s="99"/>
      <c r="GH27" s="99"/>
      <c r="GI27" s="99"/>
      <c r="GJ27" s="100"/>
      <c r="GK27" s="101"/>
      <c r="GL27" s="101"/>
      <c r="GM27" s="101"/>
      <c r="GN27" s="102"/>
      <c r="GO27" s="99"/>
      <c r="GP27" s="100"/>
      <c r="GQ27" s="102"/>
      <c r="GR27" s="1"/>
      <c r="GS27" s="99"/>
      <c r="GT27" s="100"/>
      <c r="GU27" s="102"/>
      <c r="GV27" s="99"/>
      <c r="GW27" s="99"/>
      <c r="GX27" s="99"/>
      <c r="GY27" s="99"/>
      <c r="GZ27" s="1"/>
      <c r="HA27" s="99"/>
      <c r="HB27" s="99"/>
      <c r="HC27" s="99"/>
      <c r="HD27" s="99"/>
      <c r="HE27" s="99"/>
      <c r="HF27" s="99"/>
      <c r="HG27" s="99"/>
      <c r="HH27" s="100"/>
      <c r="HI27" s="102"/>
      <c r="HJ27" s="1"/>
      <c r="HK27" s="100">
        <v>2840.0277299999998</v>
      </c>
      <c r="HL27" s="101">
        <v>2778.2691799999998</v>
      </c>
      <c r="HM27" s="102">
        <v>182.28980000000001</v>
      </c>
    </row>
    <row r="28" spans="1:221" x14ac:dyDescent="0.3">
      <c r="A28" s="1"/>
      <c r="B28" s="98" t="s">
        <v>752</v>
      </c>
      <c r="C28" s="99"/>
      <c r="D28" s="100"/>
      <c r="E28" s="101"/>
      <c r="F28" s="101">
        <v>8.8258700000000001</v>
      </c>
      <c r="G28" s="102">
        <v>8.5166900000000005</v>
      </c>
      <c r="H28" s="100"/>
      <c r="I28" s="102"/>
      <c r="J28" s="100">
        <v>81.096100000000007</v>
      </c>
      <c r="K28" s="102"/>
      <c r="L28" s="100"/>
      <c r="M28" s="101"/>
      <c r="N28" s="101"/>
      <c r="O28" s="101"/>
      <c r="P28" s="101"/>
      <c r="Q28" s="101"/>
      <c r="R28" s="101"/>
      <c r="S28" s="102"/>
      <c r="T28" s="100">
        <v>18.14123</v>
      </c>
      <c r="U28" s="101">
        <v>19.191960000000002</v>
      </c>
      <c r="V28" s="101">
        <v>24.425360000000001</v>
      </c>
      <c r="W28" s="102">
        <v>1.0612699999999999</v>
      </c>
      <c r="X28" s="99"/>
      <c r="Y28" s="100"/>
      <c r="Z28" s="101"/>
      <c r="AA28" s="102">
        <v>23.060680000000001</v>
      </c>
      <c r="AB28" s="100"/>
      <c r="AC28" s="101"/>
      <c r="AD28" s="101"/>
      <c r="AE28" s="101"/>
      <c r="AF28" s="101">
        <v>12.23925</v>
      </c>
      <c r="AG28" s="101">
        <v>24.4617</v>
      </c>
      <c r="AH28" s="102">
        <v>10.27692</v>
      </c>
      <c r="AI28" s="99"/>
      <c r="AJ28" s="99"/>
      <c r="AK28" s="99"/>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c r="BL28" s="102"/>
      <c r="BM28" s="100">
        <v>167.61232000000001</v>
      </c>
      <c r="BN28" s="101">
        <v>166.56063</v>
      </c>
      <c r="BO28" s="101">
        <v>168.58996999999999</v>
      </c>
      <c r="BP28" s="101"/>
      <c r="BQ28" s="101"/>
      <c r="BR28" s="101"/>
      <c r="BS28" s="101"/>
      <c r="BT28" s="101"/>
      <c r="BU28" s="101"/>
      <c r="BV28" s="101">
        <v>110.49702000000001</v>
      </c>
      <c r="BW28" s="101">
        <v>206.49456000000001</v>
      </c>
      <c r="BX28" s="101">
        <v>206.11548999999999</v>
      </c>
      <c r="BY28" s="101">
        <v>205.99002999999999</v>
      </c>
      <c r="BZ28" s="102"/>
      <c r="CA28" s="100">
        <v>17.41583</v>
      </c>
      <c r="CB28" s="102"/>
      <c r="CC28" s="99"/>
      <c r="CD28" s="100"/>
      <c r="CE28" s="101"/>
      <c r="CF28" s="101"/>
      <c r="CG28" s="101"/>
      <c r="CH28" s="101"/>
      <c r="CI28" s="101">
        <v>118.14735</v>
      </c>
      <c r="CJ28" s="101">
        <v>47.905140000000003</v>
      </c>
      <c r="CK28" s="101">
        <v>53.710120000000003</v>
      </c>
      <c r="CL28" s="101"/>
      <c r="CM28" s="101"/>
      <c r="CN28" s="101"/>
      <c r="CO28" s="102">
        <v>191.19621000000001</v>
      </c>
      <c r="CP28" s="100">
        <v>180.55348000000001</v>
      </c>
      <c r="CQ28" s="101">
        <v>180.52450999999999</v>
      </c>
      <c r="CR28" s="101">
        <v>181.33356000000001</v>
      </c>
      <c r="CS28" s="102">
        <v>181.02912000000001</v>
      </c>
      <c r="CT28" s="100"/>
      <c r="CU28" s="102"/>
      <c r="CV28" s="100"/>
      <c r="CW28" s="101"/>
      <c r="CX28" s="103"/>
      <c r="CY28" s="100"/>
      <c r="CZ28" s="101">
        <v>7692.3527100000001</v>
      </c>
      <c r="DA28" s="101"/>
      <c r="DB28" s="102"/>
      <c r="DC28" s="100"/>
      <c r="DD28" s="101"/>
      <c r="DE28" s="101"/>
      <c r="DF28" s="101"/>
      <c r="DG28" s="101"/>
      <c r="DH28" s="101"/>
      <c r="DI28" s="101"/>
      <c r="DJ28" s="101"/>
      <c r="DK28" s="101"/>
      <c r="DL28" s="101"/>
      <c r="DM28" s="101"/>
      <c r="DN28" s="102"/>
      <c r="DO28" s="104"/>
      <c r="DP28" s="105"/>
      <c r="DQ28" s="105"/>
      <c r="DR28" s="106" t="s">
        <v>1330</v>
      </c>
      <c r="DS28" s="100">
        <v>2840.0277299999998</v>
      </c>
      <c r="DT28" s="101">
        <v>625.61261999999999</v>
      </c>
      <c r="DU28" s="101">
        <v>625.61261999999999</v>
      </c>
      <c r="DV28" s="102"/>
      <c r="DW28" s="99"/>
      <c r="DX28" s="100"/>
      <c r="DY28" s="101"/>
      <c r="DZ28" s="101"/>
      <c r="EA28" s="101"/>
      <c r="EB28" s="101"/>
      <c r="EC28" s="103">
        <v>7600.1530000000002</v>
      </c>
      <c r="ED28" s="1"/>
      <c r="EE28" s="99"/>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100"/>
      <c r="FD28" s="101"/>
      <c r="FE28" s="101"/>
      <c r="FF28" s="102"/>
      <c r="FG28" s="99"/>
      <c r="FH28" s="99"/>
      <c r="FI28" s="99"/>
      <c r="FJ28" s="99"/>
      <c r="FK28" s="99"/>
      <c r="FL28" s="99"/>
      <c r="FM28" s="99"/>
      <c r="FN28" s="99"/>
      <c r="FO28" s="100"/>
      <c r="FP28" s="101"/>
      <c r="FQ28" s="101"/>
      <c r="FR28" s="102"/>
      <c r="FS28" s="99"/>
      <c r="FT28" s="100"/>
      <c r="FU28" s="102"/>
      <c r="FV28" s="100"/>
      <c r="FW28" s="101"/>
      <c r="FX28" s="101"/>
      <c r="FY28" s="101"/>
      <c r="FZ28" s="102"/>
      <c r="GA28" s="100"/>
      <c r="GB28" s="102"/>
      <c r="GC28" s="100"/>
      <c r="GD28" s="101"/>
      <c r="GE28" s="101"/>
      <c r="GF28" s="102"/>
      <c r="GG28" s="99"/>
      <c r="GH28" s="99"/>
      <c r="GI28" s="99"/>
      <c r="GJ28" s="100"/>
      <c r="GK28" s="101"/>
      <c r="GL28" s="101"/>
      <c r="GM28" s="101"/>
      <c r="GN28" s="102"/>
      <c r="GO28" s="99"/>
      <c r="GP28" s="100"/>
      <c r="GQ28" s="102"/>
      <c r="GR28" s="1"/>
      <c r="GS28" s="99"/>
      <c r="GT28" s="100"/>
      <c r="GU28" s="102"/>
      <c r="GV28" s="99"/>
      <c r="GW28" s="99"/>
      <c r="GX28" s="99"/>
      <c r="GY28" s="99"/>
      <c r="GZ28" s="1"/>
      <c r="HA28" s="99"/>
      <c r="HB28" s="99"/>
      <c r="HC28" s="99"/>
      <c r="HD28" s="99"/>
      <c r="HE28" s="99"/>
      <c r="HF28" s="99"/>
      <c r="HG28" s="99"/>
      <c r="HH28" s="100"/>
      <c r="HI28" s="102"/>
      <c r="HJ28" s="1"/>
      <c r="HK28" s="100">
        <v>2840.0277299999998</v>
      </c>
      <c r="HL28" s="101">
        <v>2778.2691799999998</v>
      </c>
      <c r="HM28" s="102">
        <v>182.28980000000001</v>
      </c>
    </row>
    <row r="29" spans="1:221" x14ac:dyDescent="0.3">
      <c r="A29" s="1"/>
      <c r="B29" s="98" t="s">
        <v>753</v>
      </c>
      <c r="C29" s="99"/>
      <c r="D29" s="100"/>
      <c r="E29" s="101"/>
      <c r="F29" s="101">
        <v>8.8258700000000001</v>
      </c>
      <c r="G29" s="102">
        <v>8.5166900000000005</v>
      </c>
      <c r="H29" s="100"/>
      <c r="I29" s="102"/>
      <c r="J29" s="100">
        <v>81.096100000000007</v>
      </c>
      <c r="K29" s="102"/>
      <c r="L29" s="100"/>
      <c r="M29" s="101"/>
      <c r="N29" s="101"/>
      <c r="O29" s="101"/>
      <c r="P29" s="101"/>
      <c r="Q29" s="101"/>
      <c r="R29" s="101"/>
      <c r="S29" s="102"/>
      <c r="T29" s="100">
        <v>18.14123</v>
      </c>
      <c r="U29" s="101">
        <v>19.191960000000002</v>
      </c>
      <c r="V29" s="101">
        <v>24.425360000000001</v>
      </c>
      <c r="W29" s="102">
        <v>1.0612699999999999</v>
      </c>
      <c r="X29" s="99"/>
      <c r="Y29" s="100"/>
      <c r="Z29" s="101"/>
      <c r="AA29" s="102">
        <v>23.060680000000001</v>
      </c>
      <c r="AB29" s="100"/>
      <c r="AC29" s="101"/>
      <c r="AD29" s="101"/>
      <c r="AE29" s="101"/>
      <c r="AF29" s="101">
        <v>12.23925</v>
      </c>
      <c r="AG29" s="101">
        <v>24.4617</v>
      </c>
      <c r="AH29" s="102">
        <v>10.27692</v>
      </c>
      <c r="AI29" s="99"/>
      <c r="AJ29" s="99"/>
      <c r="AK29" s="99"/>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c r="BL29" s="102"/>
      <c r="BM29" s="100">
        <v>167.61232000000001</v>
      </c>
      <c r="BN29" s="101">
        <v>166.56063</v>
      </c>
      <c r="BO29" s="101">
        <v>168.58996999999999</v>
      </c>
      <c r="BP29" s="101"/>
      <c r="BQ29" s="101"/>
      <c r="BR29" s="101"/>
      <c r="BS29" s="101"/>
      <c r="BT29" s="101"/>
      <c r="BU29" s="101"/>
      <c r="BV29" s="101">
        <v>110.49702000000001</v>
      </c>
      <c r="BW29" s="101">
        <v>206.49456000000001</v>
      </c>
      <c r="BX29" s="101">
        <v>206.11548999999999</v>
      </c>
      <c r="BY29" s="101">
        <v>205.99002999999999</v>
      </c>
      <c r="BZ29" s="102"/>
      <c r="CA29" s="100">
        <v>17.41583</v>
      </c>
      <c r="CB29" s="102"/>
      <c r="CC29" s="99"/>
      <c r="CD29" s="100"/>
      <c r="CE29" s="101"/>
      <c r="CF29" s="101"/>
      <c r="CG29" s="101"/>
      <c r="CH29" s="101"/>
      <c r="CI29" s="101">
        <v>118.14735</v>
      </c>
      <c r="CJ29" s="101">
        <v>47.905140000000003</v>
      </c>
      <c r="CK29" s="101">
        <v>53.710120000000003</v>
      </c>
      <c r="CL29" s="101"/>
      <c r="CM29" s="101"/>
      <c r="CN29" s="101"/>
      <c r="CO29" s="102">
        <v>191.19621000000001</v>
      </c>
      <c r="CP29" s="100">
        <v>180.55348000000001</v>
      </c>
      <c r="CQ29" s="101">
        <v>180.52450999999999</v>
      </c>
      <c r="CR29" s="101">
        <v>181.33356000000001</v>
      </c>
      <c r="CS29" s="102">
        <v>181.02912000000001</v>
      </c>
      <c r="CT29" s="100"/>
      <c r="CU29" s="102"/>
      <c r="CV29" s="100"/>
      <c r="CW29" s="101"/>
      <c r="CX29" s="103"/>
      <c r="CY29" s="100"/>
      <c r="CZ29" s="101">
        <v>7805.8381300000001</v>
      </c>
      <c r="DA29" s="101"/>
      <c r="DB29" s="102"/>
      <c r="DC29" s="100"/>
      <c r="DD29" s="101"/>
      <c r="DE29" s="101"/>
      <c r="DF29" s="101"/>
      <c r="DG29" s="101"/>
      <c r="DH29" s="101"/>
      <c r="DI29" s="101"/>
      <c r="DJ29" s="101"/>
      <c r="DK29" s="101"/>
      <c r="DL29" s="101"/>
      <c r="DM29" s="101"/>
      <c r="DN29" s="102"/>
      <c r="DO29" s="104"/>
      <c r="DP29" s="105"/>
      <c r="DQ29" s="105"/>
      <c r="DR29" s="106" t="s">
        <v>1330</v>
      </c>
      <c r="DS29" s="100">
        <v>2840.0277299999998</v>
      </c>
      <c r="DT29" s="101">
        <v>625.61261999999999</v>
      </c>
      <c r="DU29" s="101">
        <v>625.61261999999999</v>
      </c>
      <c r="DV29" s="102"/>
      <c r="DW29" s="99"/>
      <c r="DX29" s="100"/>
      <c r="DY29" s="101"/>
      <c r="DZ29" s="101"/>
      <c r="EA29" s="101"/>
      <c r="EB29" s="101"/>
      <c r="EC29" s="103">
        <v>7713.8860000000004</v>
      </c>
      <c r="ED29" s="1"/>
      <c r="EE29" s="99"/>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100"/>
      <c r="FD29" s="101"/>
      <c r="FE29" s="101"/>
      <c r="FF29" s="102"/>
      <c r="FG29" s="99"/>
      <c r="FH29" s="99"/>
      <c r="FI29" s="99"/>
      <c r="FJ29" s="99"/>
      <c r="FK29" s="99"/>
      <c r="FL29" s="99"/>
      <c r="FM29" s="99"/>
      <c r="FN29" s="99"/>
      <c r="FO29" s="100"/>
      <c r="FP29" s="101"/>
      <c r="FQ29" s="101"/>
      <c r="FR29" s="102"/>
      <c r="FS29" s="99"/>
      <c r="FT29" s="100"/>
      <c r="FU29" s="102"/>
      <c r="FV29" s="100"/>
      <c r="FW29" s="101"/>
      <c r="FX29" s="101"/>
      <c r="FY29" s="101"/>
      <c r="FZ29" s="102"/>
      <c r="GA29" s="100"/>
      <c r="GB29" s="102"/>
      <c r="GC29" s="100"/>
      <c r="GD29" s="101"/>
      <c r="GE29" s="101"/>
      <c r="GF29" s="102"/>
      <c r="GG29" s="99"/>
      <c r="GH29" s="99"/>
      <c r="GI29" s="99"/>
      <c r="GJ29" s="100"/>
      <c r="GK29" s="101"/>
      <c r="GL29" s="101"/>
      <c r="GM29" s="101"/>
      <c r="GN29" s="102"/>
      <c r="GO29" s="99"/>
      <c r="GP29" s="100"/>
      <c r="GQ29" s="102"/>
      <c r="GR29" s="1"/>
      <c r="GS29" s="99"/>
      <c r="GT29" s="100"/>
      <c r="GU29" s="102"/>
      <c r="GV29" s="99"/>
      <c r="GW29" s="99"/>
      <c r="GX29" s="99"/>
      <c r="GY29" s="99"/>
      <c r="GZ29" s="1"/>
      <c r="HA29" s="99"/>
      <c r="HB29" s="99"/>
      <c r="HC29" s="99"/>
      <c r="HD29" s="99"/>
      <c r="HE29" s="99"/>
      <c r="HF29" s="99"/>
      <c r="HG29" s="99"/>
      <c r="HH29" s="100"/>
      <c r="HI29" s="102"/>
      <c r="HJ29" s="1"/>
      <c r="HK29" s="100">
        <v>2840.0277299999998</v>
      </c>
      <c r="HL29" s="101">
        <v>2778.2691799999998</v>
      </c>
      <c r="HM29" s="102">
        <v>182.28980000000001</v>
      </c>
    </row>
    <row r="30" spans="1:221" x14ac:dyDescent="0.3">
      <c r="A30" s="1"/>
      <c r="B30" s="98" t="s">
        <v>754</v>
      </c>
      <c r="C30" s="99"/>
      <c r="D30" s="100"/>
      <c r="E30" s="101"/>
      <c r="F30" s="101">
        <v>8.8258700000000001</v>
      </c>
      <c r="G30" s="102">
        <v>8.5166900000000005</v>
      </c>
      <c r="H30" s="100"/>
      <c r="I30" s="102"/>
      <c r="J30" s="100">
        <v>81.096100000000007</v>
      </c>
      <c r="K30" s="102"/>
      <c r="L30" s="100"/>
      <c r="M30" s="101"/>
      <c r="N30" s="101"/>
      <c r="O30" s="101"/>
      <c r="P30" s="101"/>
      <c r="Q30" s="101"/>
      <c r="R30" s="101"/>
      <c r="S30" s="102"/>
      <c r="T30" s="100">
        <v>18.14123</v>
      </c>
      <c r="U30" s="101">
        <v>19.191960000000002</v>
      </c>
      <c r="V30" s="101">
        <v>24.425360000000001</v>
      </c>
      <c r="W30" s="102">
        <v>1.0612699999999999</v>
      </c>
      <c r="X30" s="99"/>
      <c r="Y30" s="100"/>
      <c r="Z30" s="101"/>
      <c r="AA30" s="102">
        <v>23.060680000000001</v>
      </c>
      <c r="AB30" s="100"/>
      <c r="AC30" s="101"/>
      <c r="AD30" s="101"/>
      <c r="AE30" s="101"/>
      <c r="AF30" s="101">
        <v>12.23925</v>
      </c>
      <c r="AG30" s="101">
        <v>24.4617</v>
      </c>
      <c r="AH30" s="102">
        <v>10.27692</v>
      </c>
      <c r="AI30" s="99"/>
      <c r="AJ30" s="99"/>
      <c r="AK30" s="99"/>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c r="BL30" s="102"/>
      <c r="BM30" s="100">
        <v>167.61232000000001</v>
      </c>
      <c r="BN30" s="101">
        <v>166.56063</v>
      </c>
      <c r="BO30" s="101">
        <v>168.58996999999999</v>
      </c>
      <c r="BP30" s="101"/>
      <c r="BQ30" s="101"/>
      <c r="BR30" s="101"/>
      <c r="BS30" s="101"/>
      <c r="BT30" s="101"/>
      <c r="BU30" s="101"/>
      <c r="BV30" s="101">
        <v>110.49702000000001</v>
      </c>
      <c r="BW30" s="101">
        <v>206.49456000000001</v>
      </c>
      <c r="BX30" s="101">
        <v>206.11548999999999</v>
      </c>
      <c r="BY30" s="101">
        <v>205.99002999999999</v>
      </c>
      <c r="BZ30" s="102"/>
      <c r="CA30" s="100">
        <v>17.41583</v>
      </c>
      <c r="CB30" s="102">
        <v>44.053669999999997</v>
      </c>
      <c r="CC30" s="99"/>
      <c r="CD30" s="100"/>
      <c r="CE30" s="101"/>
      <c r="CF30" s="101"/>
      <c r="CG30" s="101"/>
      <c r="CH30" s="101"/>
      <c r="CI30" s="101">
        <v>118.14735</v>
      </c>
      <c r="CJ30" s="101">
        <v>47.905140000000003</v>
      </c>
      <c r="CK30" s="101">
        <v>53.710120000000003</v>
      </c>
      <c r="CL30" s="101"/>
      <c r="CM30" s="101"/>
      <c r="CN30" s="101"/>
      <c r="CO30" s="102">
        <v>191.19621000000001</v>
      </c>
      <c r="CP30" s="100">
        <v>180.55348000000001</v>
      </c>
      <c r="CQ30" s="101">
        <v>180.52450999999999</v>
      </c>
      <c r="CR30" s="101">
        <v>181.33356000000001</v>
      </c>
      <c r="CS30" s="102">
        <v>181.02912000000001</v>
      </c>
      <c r="CT30" s="100"/>
      <c r="CU30" s="102"/>
      <c r="CV30" s="100"/>
      <c r="CW30" s="101"/>
      <c r="CX30" s="103"/>
      <c r="CY30" s="100"/>
      <c r="CZ30" s="101">
        <v>7672.0997200000002</v>
      </c>
      <c r="DA30" s="101"/>
      <c r="DB30" s="102"/>
      <c r="DC30" s="100"/>
      <c r="DD30" s="101"/>
      <c r="DE30" s="101"/>
      <c r="DF30" s="101"/>
      <c r="DG30" s="101"/>
      <c r="DH30" s="101"/>
      <c r="DI30" s="101"/>
      <c r="DJ30" s="101"/>
      <c r="DK30" s="101"/>
      <c r="DL30" s="101"/>
      <c r="DM30" s="101"/>
      <c r="DN30" s="102"/>
      <c r="DO30" s="104"/>
      <c r="DP30" s="105"/>
      <c r="DQ30" s="105"/>
      <c r="DR30" s="106" t="s">
        <v>1330</v>
      </c>
      <c r="DS30" s="100">
        <v>2884.0814</v>
      </c>
      <c r="DT30" s="101">
        <v>625.61261999999999</v>
      </c>
      <c r="DU30" s="101">
        <v>625.61261999999999</v>
      </c>
      <c r="DV30" s="102"/>
      <c r="DW30" s="99"/>
      <c r="DX30" s="100"/>
      <c r="DY30" s="101"/>
      <c r="DZ30" s="101"/>
      <c r="EA30" s="101"/>
      <c r="EB30" s="101"/>
      <c r="EC30" s="103">
        <v>7580.4440000000004</v>
      </c>
      <c r="ED30" s="1"/>
      <c r="EE30" s="99"/>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100"/>
      <c r="FD30" s="101"/>
      <c r="FE30" s="101"/>
      <c r="FF30" s="102"/>
      <c r="FG30" s="99"/>
      <c r="FH30" s="99"/>
      <c r="FI30" s="99"/>
      <c r="FJ30" s="99"/>
      <c r="FK30" s="99"/>
      <c r="FL30" s="99"/>
      <c r="FM30" s="99"/>
      <c r="FN30" s="99"/>
      <c r="FO30" s="100"/>
      <c r="FP30" s="101"/>
      <c r="FQ30" s="101"/>
      <c r="FR30" s="102"/>
      <c r="FS30" s="99"/>
      <c r="FT30" s="100"/>
      <c r="FU30" s="102"/>
      <c r="FV30" s="100"/>
      <c r="FW30" s="101"/>
      <c r="FX30" s="101"/>
      <c r="FY30" s="101"/>
      <c r="FZ30" s="102"/>
      <c r="GA30" s="100"/>
      <c r="GB30" s="102"/>
      <c r="GC30" s="100"/>
      <c r="GD30" s="101"/>
      <c r="GE30" s="101"/>
      <c r="GF30" s="102"/>
      <c r="GG30" s="99"/>
      <c r="GH30" s="99"/>
      <c r="GI30" s="99"/>
      <c r="GJ30" s="100"/>
      <c r="GK30" s="101"/>
      <c r="GL30" s="101"/>
      <c r="GM30" s="101"/>
      <c r="GN30" s="102"/>
      <c r="GO30" s="99"/>
      <c r="GP30" s="100"/>
      <c r="GQ30" s="102"/>
      <c r="GR30" s="1"/>
      <c r="GS30" s="99"/>
      <c r="GT30" s="100"/>
      <c r="GU30" s="102"/>
      <c r="GV30" s="99"/>
      <c r="GW30" s="99"/>
      <c r="GX30" s="99"/>
      <c r="GY30" s="99"/>
      <c r="GZ30" s="1"/>
      <c r="HA30" s="99"/>
      <c r="HB30" s="99"/>
      <c r="HC30" s="99"/>
      <c r="HD30" s="99"/>
      <c r="HE30" s="99"/>
      <c r="HF30" s="99"/>
      <c r="HG30" s="99"/>
      <c r="HH30" s="100"/>
      <c r="HI30" s="102"/>
      <c r="HJ30" s="1"/>
      <c r="HK30" s="100">
        <v>2884.0814</v>
      </c>
      <c r="HL30" s="101">
        <v>2822.32285</v>
      </c>
      <c r="HM30" s="102">
        <v>182.28980000000001</v>
      </c>
    </row>
    <row r="31" spans="1:221" x14ac:dyDescent="0.3">
      <c r="A31" s="1"/>
      <c r="B31" s="98" t="s">
        <v>755</v>
      </c>
      <c r="C31" s="99"/>
      <c r="D31" s="100"/>
      <c r="E31" s="101"/>
      <c r="F31" s="101">
        <v>8.8258700000000001</v>
      </c>
      <c r="G31" s="102">
        <v>8.5166900000000005</v>
      </c>
      <c r="H31" s="100"/>
      <c r="I31" s="102"/>
      <c r="J31" s="100">
        <v>81.096100000000007</v>
      </c>
      <c r="K31" s="102"/>
      <c r="L31" s="100"/>
      <c r="M31" s="101"/>
      <c r="N31" s="101"/>
      <c r="O31" s="101"/>
      <c r="P31" s="101"/>
      <c r="Q31" s="101"/>
      <c r="R31" s="101"/>
      <c r="S31" s="102"/>
      <c r="T31" s="100">
        <v>18.14123</v>
      </c>
      <c r="U31" s="101">
        <v>19.191960000000002</v>
      </c>
      <c r="V31" s="101">
        <v>24.425360000000001</v>
      </c>
      <c r="W31" s="102">
        <v>1.0612699999999999</v>
      </c>
      <c r="X31" s="99"/>
      <c r="Y31" s="100"/>
      <c r="Z31" s="101"/>
      <c r="AA31" s="102">
        <v>23.060680000000001</v>
      </c>
      <c r="AB31" s="100"/>
      <c r="AC31" s="101"/>
      <c r="AD31" s="101"/>
      <c r="AE31" s="101"/>
      <c r="AF31" s="101">
        <v>12.23925</v>
      </c>
      <c r="AG31" s="101">
        <v>24.4617</v>
      </c>
      <c r="AH31" s="102">
        <v>10.27692</v>
      </c>
      <c r="AI31" s="99"/>
      <c r="AJ31" s="99"/>
      <c r="AK31" s="99"/>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c r="BL31" s="102"/>
      <c r="BM31" s="100">
        <v>167.61232000000001</v>
      </c>
      <c r="BN31" s="101">
        <v>166.56063</v>
      </c>
      <c r="BO31" s="101">
        <v>168.58996999999999</v>
      </c>
      <c r="BP31" s="101"/>
      <c r="BQ31" s="101"/>
      <c r="BR31" s="101"/>
      <c r="BS31" s="101"/>
      <c r="BT31" s="101"/>
      <c r="BU31" s="101"/>
      <c r="BV31" s="101">
        <v>110.49702000000001</v>
      </c>
      <c r="BW31" s="101">
        <v>206.49456000000001</v>
      </c>
      <c r="BX31" s="101">
        <v>206.11548999999999</v>
      </c>
      <c r="BY31" s="101">
        <v>205.99002999999999</v>
      </c>
      <c r="BZ31" s="102"/>
      <c r="CA31" s="100">
        <v>17.41583</v>
      </c>
      <c r="CB31" s="102">
        <v>44.053669999999997</v>
      </c>
      <c r="CC31" s="99"/>
      <c r="CD31" s="100"/>
      <c r="CE31" s="101"/>
      <c r="CF31" s="101"/>
      <c r="CG31" s="101"/>
      <c r="CH31" s="101"/>
      <c r="CI31" s="101">
        <v>118.14735</v>
      </c>
      <c r="CJ31" s="101">
        <v>47.905140000000003</v>
      </c>
      <c r="CK31" s="101">
        <v>53.710120000000003</v>
      </c>
      <c r="CL31" s="101"/>
      <c r="CM31" s="101"/>
      <c r="CN31" s="101"/>
      <c r="CO31" s="102">
        <v>191.19621000000001</v>
      </c>
      <c r="CP31" s="100">
        <v>180.55348000000001</v>
      </c>
      <c r="CQ31" s="101">
        <v>180.52450999999999</v>
      </c>
      <c r="CR31" s="101">
        <v>181.33356000000001</v>
      </c>
      <c r="CS31" s="102">
        <v>181.02912000000001</v>
      </c>
      <c r="CT31" s="100"/>
      <c r="CU31" s="102"/>
      <c r="CV31" s="100"/>
      <c r="CW31" s="101"/>
      <c r="CX31" s="103"/>
      <c r="CY31" s="100"/>
      <c r="CZ31" s="101">
        <v>7492.0880399999996</v>
      </c>
      <c r="DA31" s="101"/>
      <c r="DB31" s="102"/>
      <c r="DC31" s="100"/>
      <c r="DD31" s="101"/>
      <c r="DE31" s="101"/>
      <c r="DF31" s="101"/>
      <c r="DG31" s="101"/>
      <c r="DH31" s="101"/>
      <c r="DI31" s="101"/>
      <c r="DJ31" s="101"/>
      <c r="DK31" s="101"/>
      <c r="DL31" s="101"/>
      <c r="DM31" s="101"/>
      <c r="DN31" s="102"/>
      <c r="DO31" s="104"/>
      <c r="DP31" s="105"/>
      <c r="DQ31" s="105"/>
      <c r="DR31" s="106" t="s">
        <v>1330</v>
      </c>
      <c r="DS31" s="100">
        <v>2884.0814</v>
      </c>
      <c r="DT31" s="101">
        <v>625.61261999999999</v>
      </c>
      <c r="DU31" s="101">
        <v>625.61261999999999</v>
      </c>
      <c r="DV31" s="102"/>
      <c r="DW31" s="99"/>
      <c r="DX31" s="100"/>
      <c r="DY31" s="101"/>
      <c r="DZ31" s="101"/>
      <c r="EA31" s="101"/>
      <c r="EB31" s="101"/>
      <c r="EC31" s="103">
        <v>7400.6289999999999</v>
      </c>
      <c r="ED31" s="1"/>
      <c r="EE31" s="99"/>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100"/>
      <c r="FD31" s="101"/>
      <c r="FE31" s="101"/>
      <c r="FF31" s="102"/>
      <c r="FG31" s="99"/>
      <c r="FH31" s="99"/>
      <c r="FI31" s="99"/>
      <c r="FJ31" s="99"/>
      <c r="FK31" s="99"/>
      <c r="FL31" s="99"/>
      <c r="FM31" s="99"/>
      <c r="FN31" s="99"/>
      <c r="FO31" s="100"/>
      <c r="FP31" s="101"/>
      <c r="FQ31" s="101"/>
      <c r="FR31" s="102"/>
      <c r="FS31" s="99"/>
      <c r="FT31" s="100"/>
      <c r="FU31" s="102"/>
      <c r="FV31" s="100"/>
      <c r="FW31" s="101"/>
      <c r="FX31" s="101"/>
      <c r="FY31" s="101"/>
      <c r="FZ31" s="102"/>
      <c r="GA31" s="100"/>
      <c r="GB31" s="102"/>
      <c r="GC31" s="100"/>
      <c r="GD31" s="101"/>
      <c r="GE31" s="101"/>
      <c r="GF31" s="102"/>
      <c r="GG31" s="99"/>
      <c r="GH31" s="99"/>
      <c r="GI31" s="99"/>
      <c r="GJ31" s="100"/>
      <c r="GK31" s="101"/>
      <c r="GL31" s="101"/>
      <c r="GM31" s="101"/>
      <c r="GN31" s="102"/>
      <c r="GO31" s="99"/>
      <c r="GP31" s="100"/>
      <c r="GQ31" s="102"/>
      <c r="GR31" s="1"/>
      <c r="GS31" s="99"/>
      <c r="GT31" s="100"/>
      <c r="GU31" s="102"/>
      <c r="GV31" s="99"/>
      <c r="GW31" s="99"/>
      <c r="GX31" s="99"/>
      <c r="GY31" s="99"/>
      <c r="GZ31" s="1"/>
      <c r="HA31" s="99"/>
      <c r="HB31" s="99"/>
      <c r="HC31" s="99"/>
      <c r="HD31" s="99"/>
      <c r="HE31" s="99"/>
      <c r="HF31" s="99"/>
      <c r="HG31" s="99"/>
      <c r="HH31" s="100"/>
      <c r="HI31" s="102"/>
      <c r="HJ31" s="1"/>
      <c r="HK31" s="100">
        <v>2884.0814</v>
      </c>
      <c r="HL31" s="101">
        <v>2822.32285</v>
      </c>
      <c r="HM31" s="102">
        <v>182.28980000000001</v>
      </c>
    </row>
    <row r="32" spans="1:221" x14ac:dyDescent="0.3">
      <c r="A32" s="1"/>
      <c r="B32" s="98" t="s">
        <v>756</v>
      </c>
      <c r="C32" s="99"/>
      <c r="D32" s="100"/>
      <c r="E32" s="101"/>
      <c r="F32" s="101">
        <v>8.8258700000000001</v>
      </c>
      <c r="G32" s="102">
        <v>8.5166900000000005</v>
      </c>
      <c r="H32" s="100"/>
      <c r="I32" s="102"/>
      <c r="J32" s="100">
        <v>81.096100000000007</v>
      </c>
      <c r="K32" s="102"/>
      <c r="L32" s="100"/>
      <c r="M32" s="101"/>
      <c r="N32" s="101"/>
      <c r="O32" s="101"/>
      <c r="P32" s="101"/>
      <c r="Q32" s="101"/>
      <c r="R32" s="101"/>
      <c r="S32" s="102"/>
      <c r="T32" s="100">
        <v>18.14123</v>
      </c>
      <c r="U32" s="101">
        <v>19.191960000000002</v>
      </c>
      <c r="V32" s="101">
        <v>24.425360000000001</v>
      </c>
      <c r="W32" s="102">
        <v>1.0612699999999999</v>
      </c>
      <c r="X32" s="99"/>
      <c r="Y32" s="100"/>
      <c r="Z32" s="101"/>
      <c r="AA32" s="102">
        <v>23.060680000000001</v>
      </c>
      <c r="AB32" s="100"/>
      <c r="AC32" s="101"/>
      <c r="AD32" s="101"/>
      <c r="AE32" s="101"/>
      <c r="AF32" s="101">
        <v>12.23925</v>
      </c>
      <c r="AG32" s="101">
        <v>24.4617</v>
      </c>
      <c r="AH32" s="102">
        <v>10.27692</v>
      </c>
      <c r="AI32" s="99"/>
      <c r="AJ32" s="99"/>
      <c r="AK32" s="99"/>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c r="BL32" s="102"/>
      <c r="BM32" s="100">
        <v>167.61232000000001</v>
      </c>
      <c r="BN32" s="101">
        <v>166.56063</v>
      </c>
      <c r="BO32" s="101">
        <v>168.58996999999999</v>
      </c>
      <c r="BP32" s="101"/>
      <c r="BQ32" s="101"/>
      <c r="BR32" s="101"/>
      <c r="BS32" s="101"/>
      <c r="BT32" s="101"/>
      <c r="BU32" s="101"/>
      <c r="BV32" s="101">
        <v>110.49702000000001</v>
      </c>
      <c r="BW32" s="101">
        <v>206.49456000000001</v>
      </c>
      <c r="BX32" s="101">
        <v>206.11548999999999</v>
      </c>
      <c r="BY32" s="101">
        <v>205.99002999999999</v>
      </c>
      <c r="BZ32" s="102"/>
      <c r="CA32" s="100">
        <v>17.41583</v>
      </c>
      <c r="CB32" s="102">
        <v>44.053669999999997</v>
      </c>
      <c r="CC32" s="99"/>
      <c r="CD32" s="100"/>
      <c r="CE32" s="101"/>
      <c r="CF32" s="101"/>
      <c r="CG32" s="101"/>
      <c r="CH32" s="101"/>
      <c r="CI32" s="101">
        <v>118.14735</v>
      </c>
      <c r="CJ32" s="101">
        <v>47.905140000000003</v>
      </c>
      <c r="CK32" s="101">
        <v>53.710120000000003</v>
      </c>
      <c r="CL32" s="101"/>
      <c r="CM32" s="101"/>
      <c r="CN32" s="101"/>
      <c r="CO32" s="102">
        <v>191.19621000000001</v>
      </c>
      <c r="CP32" s="100">
        <v>180.55348000000001</v>
      </c>
      <c r="CQ32" s="101">
        <v>180.52450999999999</v>
      </c>
      <c r="CR32" s="101">
        <v>181.33356000000001</v>
      </c>
      <c r="CS32" s="102">
        <v>181.02912000000001</v>
      </c>
      <c r="CT32" s="100"/>
      <c r="CU32" s="102"/>
      <c r="CV32" s="100"/>
      <c r="CW32" s="101"/>
      <c r="CX32" s="103"/>
      <c r="CY32" s="100"/>
      <c r="CZ32" s="101">
        <v>7444.7865700000002</v>
      </c>
      <c r="DA32" s="101"/>
      <c r="DB32" s="102"/>
      <c r="DC32" s="100"/>
      <c r="DD32" s="101"/>
      <c r="DE32" s="101"/>
      <c r="DF32" s="101"/>
      <c r="DG32" s="101"/>
      <c r="DH32" s="101"/>
      <c r="DI32" s="101"/>
      <c r="DJ32" s="101"/>
      <c r="DK32" s="101"/>
      <c r="DL32" s="101"/>
      <c r="DM32" s="101"/>
      <c r="DN32" s="102"/>
      <c r="DO32" s="104"/>
      <c r="DP32" s="105"/>
      <c r="DQ32" s="105"/>
      <c r="DR32" s="106" t="s">
        <v>1330</v>
      </c>
      <c r="DS32" s="100">
        <v>2884.0814</v>
      </c>
      <c r="DT32" s="101">
        <v>625.61261999999999</v>
      </c>
      <c r="DU32" s="101">
        <v>625.61261999999999</v>
      </c>
      <c r="DV32" s="102"/>
      <c r="DW32" s="99"/>
      <c r="DX32" s="100"/>
      <c r="DY32" s="101"/>
      <c r="DZ32" s="101"/>
      <c r="EA32" s="101"/>
      <c r="EB32" s="101"/>
      <c r="EC32" s="103">
        <v>7353.6639999999998</v>
      </c>
      <c r="ED32" s="1"/>
      <c r="EE32" s="99"/>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100"/>
      <c r="FD32" s="101"/>
      <c r="FE32" s="101"/>
      <c r="FF32" s="102"/>
      <c r="FG32" s="99"/>
      <c r="FH32" s="99"/>
      <c r="FI32" s="99"/>
      <c r="FJ32" s="99"/>
      <c r="FK32" s="99"/>
      <c r="FL32" s="99"/>
      <c r="FM32" s="99"/>
      <c r="FN32" s="99"/>
      <c r="FO32" s="100"/>
      <c r="FP32" s="101"/>
      <c r="FQ32" s="101"/>
      <c r="FR32" s="102"/>
      <c r="FS32" s="99"/>
      <c r="FT32" s="100"/>
      <c r="FU32" s="102"/>
      <c r="FV32" s="100"/>
      <c r="FW32" s="101"/>
      <c r="FX32" s="101"/>
      <c r="FY32" s="101"/>
      <c r="FZ32" s="102"/>
      <c r="GA32" s="100"/>
      <c r="GB32" s="102"/>
      <c r="GC32" s="100"/>
      <c r="GD32" s="101"/>
      <c r="GE32" s="101"/>
      <c r="GF32" s="102"/>
      <c r="GG32" s="99"/>
      <c r="GH32" s="99"/>
      <c r="GI32" s="99"/>
      <c r="GJ32" s="100"/>
      <c r="GK32" s="101"/>
      <c r="GL32" s="101"/>
      <c r="GM32" s="101"/>
      <c r="GN32" s="102"/>
      <c r="GO32" s="99"/>
      <c r="GP32" s="100"/>
      <c r="GQ32" s="102"/>
      <c r="GR32" s="1"/>
      <c r="GS32" s="99"/>
      <c r="GT32" s="100"/>
      <c r="GU32" s="102"/>
      <c r="GV32" s="99"/>
      <c r="GW32" s="99"/>
      <c r="GX32" s="99"/>
      <c r="GY32" s="99"/>
      <c r="GZ32" s="1"/>
      <c r="HA32" s="99"/>
      <c r="HB32" s="99"/>
      <c r="HC32" s="99"/>
      <c r="HD32" s="99"/>
      <c r="HE32" s="99"/>
      <c r="HF32" s="99"/>
      <c r="HG32" s="99"/>
      <c r="HH32" s="100"/>
      <c r="HI32" s="102"/>
      <c r="HJ32" s="1"/>
      <c r="HK32" s="100">
        <v>2884.0814</v>
      </c>
      <c r="HL32" s="101">
        <v>2822.32285</v>
      </c>
      <c r="HM32" s="102">
        <v>182.28980000000001</v>
      </c>
    </row>
    <row r="33" spans="1:221" x14ac:dyDescent="0.3">
      <c r="A33" s="1"/>
      <c r="B33" s="98" t="s">
        <v>757</v>
      </c>
      <c r="C33" s="99"/>
      <c r="D33" s="100"/>
      <c r="E33" s="101"/>
      <c r="F33" s="101">
        <v>8.8258700000000001</v>
      </c>
      <c r="G33" s="102">
        <v>8.5166900000000005</v>
      </c>
      <c r="H33" s="100"/>
      <c r="I33" s="102"/>
      <c r="J33" s="100">
        <v>81.096100000000007</v>
      </c>
      <c r="K33" s="102"/>
      <c r="L33" s="100"/>
      <c r="M33" s="101"/>
      <c r="N33" s="101"/>
      <c r="O33" s="101"/>
      <c r="P33" s="101"/>
      <c r="Q33" s="101"/>
      <c r="R33" s="101"/>
      <c r="S33" s="102"/>
      <c r="T33" s="100">
        <v>18.14123</v>
      </c>
      <c r="U33" s="101">
        <v>19.191960000000002</v>
      </c>
      <c r="V33" s="101">
        <v>24.425360000000001</v>
      </c>
      <c r="W33" s="102">
        <v>1.0612699999999999</v>
      </c>
      <c r="X33" s="99"/>
      <c r="Y33" s="100"/>
      <c r="Z33" s="101"/>
      <c r="AA33" s="102">
        <v>23.060680000000001</v>
      </c>
      <c r="AB33" s="100"/>
      <c r="AC33" s="101"/>
      <c r="AD33" s="101"/>
      <c r="AE33" s="101"/>
      <c r="AF33" s="101">
        <v>12.23925</v>
      </c>
      <c r="AG33" s="101">
        <v>24.4617</v>
      </c>
      <c r="AH33" s="102">
        <v>10.27692</v>
      </c>
      <c r="AI33" s="99"/>
      <c r="AJ33" s="99"/>
      <c r="AK33" s="99"/>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c r="BL33" s="102"/>
      <c r="BM33" s="100">
        <v>167.61232000000001</v>
      </c>
      <c r="BN33" s="101">
        <v>166.56063</v>
      </c>
      <c r="BO33" s="101">
        <v>168.58996999999999</v>
      </c>
      <c r="BP33" s="101"/>
      <c r="BQ33" s="101"/>
      <c r="BR33" s="101"/>
      <c r="BS33" s="101"/>
      <c r="BT33" s="101"/>
      <c r="BU33" s="101"/>
      <c r="BV33" s="101">
        <v>110.49702000000001</v>
      </c>
      <c r="BW33" s="101">
        <v>206.49456000000001</v>
      </c>
      <c r="BX33" s="101">
        <v>206.11548999999999</v>
      </c>
      <c r="BY33" s="101">
        <v>205.99002999999999</v>
      </c>
      <c r="BZ33" s="102"/>
      <c r="CA33" s="100">
        <v>17.41583</v>
      </c>
      <c r="CB33" s="102">
        <v>44.053669999999997</v>
      </c>
      <c r="CC33" s="99"/>
      <c r="CD33" s="100"/>
      <c r="CE33" s="101"/>
      <c r="CF33" s="101"/>
      <c r="CG33" s="101"/>
      <c r="CH33" s="101"/>
      <c r="CI33" s="101">
        <v>118.14735</v>
      </c>
      <c r="CJ33" s="101">
        <v>47.905140000000003</v>
      </c>
      <c r="CK33" s="101">
        <v>53.710120000000003</v>
      </c>
      <c r="CL33" s="101"/>
      <c r="CM33" s="101"/>
      <c r="CN33" s="101"/>
      <c r="CO33" s="102">
        <v>191.19621000000001</v>
      </c>
      <c r="CP33" s="100">
        <v>180.55348000000001</v>
      </c>
      <c r="CQ33" s="101">
        <v>180.52450999999999</v>
      </c>
      <c r="CR33" s="101">
        <v>181.33356000000001</v>
      </c>
      <c r="CS33" s="102">
        <v>181.02912000000001</v>
      </c>
      <c r="CT33" s="100"/>
      <c r="CU33" s="102"/>
      <c r="CV33" s="100"/>
      <c r="CW33" s="101"/>
      <c r="CX33" s="103"/>
      <c r="CY33" s="100"/>
      <c r="CZ33" s="101">
        <v>7463.6418599999997</v>
      </c>
      <c r="DA33" s="101"/>
      <c r="DB33" s="102"/>
      <c r="DC33" s="100"/>
      <c r="DD33" s="101"/>
      <c r="DE33" s="101"/>
      <c r="DF33" s="101"/>
      <c r="DG33" s="101"/>
      <c r="DH33" s="101"/>
      <c r="DI33" s="101"/>
      <c r="DJ33" s="101"/>
      <c r="DK33" s="101"/>
      <c r="DL33" s="101"/>
      <c r="DM33" s="101"/>
      <c r="DN33" s="102"/>
      <c r="DO33" s="104"/>
      <c r="DP33" s="105"/>
      <c r="DQ33" s="105"/>
      <c r="DR33" s="106" t="s">
        <v>1330</v>
      </c>
      <c r="DS33" s="100">
        <v>2884.0814</v>
      </c>
      <c r="DT33" s="101">
        <v>625.61261999999999</v>
      </c>
      <c r="DU33" s="101">
        <v>625.61261999999999</v>
      </c>
      <c r="DV33" s="102"/>
      <c r="DW33" s="99"/>
      <c r="DX33" s="100"/>
      <c r="DY33" s="101"/>
      <c r="DZ33" s="101"/>
      <c r="EA33" s="101"/>
      <c r="EB33" s="101"/>
      <c r="EC33" s="103">
        <v>7372.62</v>
      </c>
      <c r="ED33" s="1"/>
      <c r="EE33" s="99"/>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100"/>
      <c r="FD33" s="101"/>
      <c r="FE33" s="101"/>
      <c r="FF33" s="102"/>
      <c r="FG33" s="99"/>
      <c r="FH33" s="99"/>
      <c r="FI33" s="99"/>
      <c r="FJ33" s="99"/>
      <c r="FK33" s="99"/>
      <c r="FL33" s="99"/>
      <c r="FM33" s="99"/>
      <c r="FN33" s="99"/>
      <c r="FO33" s="100"/>
      <c r="FP33" s="101"/>
      <c r="FQ33" s="101"/>
      <c r="FR33" s="102"/>
      <c r="FS33" s="99"/>
      <c r="FT33" s="100"/>
      <c r="FU33" s="102"/>
      <c r="FV33" s="100"/>
      <c r="FW33" s="101"/>
      <c r="FX33" s="101"/>
      <c r="FY33" s="101"/>
      <c r="FZ33" s="102"/>
      <c r="GA33" s="100"/>
      <c r="GB33" s="102"/>
      <c r="GC33" s="100"/>
      <c r="GD33" s="101"/>
      <c r="GE33" s="101"/>
      <c r="GF33" s="102"/>
      <c r="GG33" s="99"/>
      <c r="GH33" s="99"/>
      <c r="GI33" s="99"/>
      <c r="GJ33" s="100"/>
      <c r="GK33" s="101"/>
      <c r="GL33" s="101"/>
      <c r="GM33" s="101"/>
      <c r="GN33" s="102"/>
      <c r="GO33" s="99"/>
      <c r="GP33" s="100"/>
      <c r="GQ33" s="102"/>
      <c r="GR33" s="1"/>
      <c r="GS33" s="99"/>
      <c r="GT33" s="100"/>
      <c r="GU33" s="102"/>
      <c r="GV33" s="99"/>
      <c r="GW33" s="99"/>
      <c r="GX33" s="99"/>
      <c r="GY33" s="99"/>
      <c r="GZ33" s="1"/>
      <c r="HA33" s="99"/>
      <c r="HB33" s="99"/>
      <c r="HC33" s="99"/>
      <c r="HD33" s="99"/>
      <c r="HE33" s="99"/>
      <c r="HF33" s="99"/>
      <c r="HG33" s="99"/>
      <c r="HH33" s="100"/>
      <c r="HI33" s="102"/>
      <c r="HJ33" s="1"/>
      <c r="HK33" s="100">
        <v>2884.0814</v>
      </c>
      <c r="HL33" s="101">
        <v>2822.32285</v>
      </c>
      <c r="HM33" s="102">
        <v>182.28980000000001</v>
      </c>
    </row>
    <row r="34" spans="1:221" x14ac:dyDescent="0.3">
      <c r="A34" s="1"/>
      <c r="B34" s="98" t="s">
        <v>758</v>
      </c>
      <c r="C34" s="99"/>
      <c r="D34" s="100"/>
      <c r="E34" s="101"/>
      <c r="F34" s="101">
        <v>8.8258700000000001</v>
      </c>
      <c r="G34" s="102">
        <v>8.5166900000000005</v>
      </c>
      <c r="H34" s="100"/>
      <c r="I34" s="102"/>
      <c r="J34" s="100">
        <v>81.096100000000007</v>
      </c>
      <c r="K34" s="102"/>
      <c r="L34" s="100"/>
      <c r="M34" s="101"/>
      <c r="N34" s="101"/>
      <c r="O34" s="101"/>
      <c r="P34" s="101"/>
      <c r="Q34" s="101"/>
      <c r="R34" s="101"/>
      <c r="S34" s="102"/>
      <c r="T34" s="100">
        <v>18.14123</v>
      </c>
      <c r="U34" s="101">
        <v>19.191960000000002</v>
      </c>
      <c r="V34" s="101">
        <v>24.425360000000001</v>
      </c>
      <c r="W34" s="102">
        <v>1.0612699999999999</v>
      </c>
      <c r="X34" s="99"/>
      <c r="Y34" s="100"/>
      <c r="Z34" s="101"/>
      <c r="AA34" s="102">
        <v>23.060680000000001</v>
      </c>
      <c r="AB34" s="100"/>
      <c r="AC34" s="101"/>
      <c r="AD34" s="101"/>
      <c r="AE34" s="101"/>
      <c r="AF34" s="101">
        <v>12.23925</v>
      </c>
      <c r="AG34" s="101">
        <v>24.4617</v>
      </c>
      <c r="AH34" s="102">
        <v>10.27692</v>
      </c>
      <c r="AI34" s="99"/>
      <c r="AJ34" s="99"/>
      <c r="AK34" s="99"/>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c r="BL34" s="102"/>
      <c r="BM34" s="100">
        <v>167.61232000000001</v>
      </c>
      <c r="BN34" s="101">
        <v>166.56063</v>
      </c>
      <c r="BO34" s="101">
        <v>168.58996999999999</v>
      </c>
      <c r="BP34" s="101"/>
      <c r="BQ34" s="101"/>
      <c r="BR34" s="101"/>
      <c r="BS34" s="101"/>
      <c r="BT34" s="101"/>
      <c r="BU34" s="101"/>
      <c r="BV34" s="101">
        <v>110.49702000000001</v>
      </c>
      <c r="BW34" s="101">
        <v>206.49456000000001</v>
      </c>
      <c r="BX34" s="101">
        <v>206.11548999999999</v>
      </c>
      <c r="BY34" s="101">
        <v>205.99002999999999</v>
      </c>
      <c r="BZ34" s="102"/>
      <c r="CA34" s="100">
        <v>17.41583</v>
      </c>
      <c r="CB34" s="102">
        <v>44.053669999999997</v>
      </c>
      <c r="CC34" s="99"/>
      <c r="CD34" s="100"/>
      <c r="CE34" s="101"/>
      <c r="CF34" s="101"/>
      <c r="CG34" s="101"/>
      <c r="CH34" s="101"/>
      <c r="CI34" s="101">
        <v>118.14735</v>
      </c>
      <c r="CJ34" s="101">
        <v>47.905140000000003</v>
      </c>
      <c r="CK34" s="101">
        <v>53.710120000000003</v>
      </c>
      <c r="CL34" s="101"/>
      <c r="CM34" s="101"/>
      <c r="CN34" s="101"/>
      <c r="CO34" s="102">
        <v>191.19621000000001</v>
      </c>
      <c r="CP34" s="100">
        <v>180.55348000000001</v>
      </c>
      <c r="CQ34" s="101">
        <v>180.52450999999999</v>
      </c>
      <c r="CR34" s="101">
        <v>181.33356000000001</v>
      </c>
      <c r="CS34" s="102">
        <v>181.02912000000001</v>
      </c>
      <c r="CT34" s="100"/>
      <c r="CU34" s="102"/>
      <c r="CV34" s="100"/>
      <c r="CW34" s="101"/>
      <c r="CX34" s="103"/>
      <c r="CY34" s="100"/>
      <c r="CZ34" s="101">
        <v>7535.7808400000004</v>
      </c>
      <c r="DA34" s="101"/>
      <c r="DB34" s="102"/>
      <c r="DC34" s="100"/>
      <c r="DD34" s="101"/>
      <c r="DE34" s="101"/>
      <c r="DF34" s="101"/>
      <c r="DG34" s="101"/>
      <c r="DH34" s="101"/>
      <c r="DI34" s="101"/>
      <c r="DJ34" s="101"/>
      <c r="DK34" s="101"/>
      <c r="DL34" s="101"/>
      <c r="DM34" s="101"/>
      <c r="DN34" s="102"/>
      <c r="DO34" s="104"/>
      <c r="DP34" s="105"/>
      <c r="DQ34" s="105"/>
      <c r="DR34" s="106" t="s">
        <v>1330</v>
      </c>
      <c r="DS34" s="100">
        <v>2884.0814</v>
      </c>
      <c r="DT34" s="101">
        <v>625.61261999999999</v>
      </c>
      <c r="DU34" s="101">
        <v>625.61261999999999</v>
      </c>
      <c r="DV34" s="102"/>
      <c r="DW34" s="99"/>
      <c r="DX34" s="100"/>
      <c r="DY34" s="101"/>
      <c r="DZ34" s="101"/>
      <c r="EA34" s="101"/>
      <c r="EB34" s="101"/>
      <c r="EC34" s="103">
        <v>7444.65</v>
      </c>
      <c r="ED34" s="1"/>
      <c r="EE34" s="99"/>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100"/>
      <c r="FD34" s="101"/>
      <c r="FE34" s="101"/>
      <c r="FF34" s="102"/>
      <c r="FG34" s="99"/>
      <c r="FH34" s="99"/>
      <c r="FI34" s="99"/>
      <c r="FJ34" s="99"/>
      <c r="FK34" s="99"/>
      <c r="FL34" s="99"/>
      <c r="FM34" s="99"/>
      <c r="FN34" s="99"/>
      <c r="FO34" s="100"/>
      <c r="FP34" s="101"/>
      <c r="FQ34" s="101"/>
      <c r="FR34" s="102"/>
      <c r="FS34" s="99"/>
      <c r="FT34" s="100"/>
      <c r="FU34" s="102"/>
      <c r="FV34" s="100"/>
      <c r="FW34" s="101"/>
      <c r="FX34" s="101"/>
      <c r="FY34" s="101"/>
      <c r="FZ34" s="102"/>
      <c r="GA34" s="100"/>
      <c r="GB34" s="102"/>
      <c r="GC34" s="100"/>
      <c r="GD34" s="101"/>
      <c r="GE34" s="101"/>
      <c r="GF34" s="102"/>
      <c r="GG34" s="99"/>
      <c r="GH34" s="99"/>
      <c r="GI34" s="99"/>
      <c r="GJ34" s="100"/>
      <c r="GK34" s="101"/>
      <c r="GL34" s="101"/>
      <c r="GM34" s="101"/>
      <c r="GN34" s="102"/>
      <c r="GO34" s="99"/>
      <c r="GP34" s="100"/>
      <c r="GQ34" s="102"/>
      <c r="GR34" s="1"/>
      <c r="GS34" s="99"/>
      <c r="GT34" s="100"/>
      <c r="GU34" s="102"/>
      <c r="GV34" s="99"/>
      <c r="GW34" s="99"/>
      <c r="GX34" s="99"/>
      <c r="GY34" s="99"/>
      <c r="GZ34" s="1"/>
      <c r="HA34" s="99"/>
      <c r="HB34" s="99"/>
      <c r="HC34" s="99"/>
      <c r="HD34" s="99"/>
      <c r="HE34" s="99"/>
      <c r="HF34" s="99"/>
      <c r="HG34" s="99"/>
      <c r="HH34" s="100"/>
      <c r="HI34" s="102"/>
      <c r="HJ34" s="1"/>
      <c r="HK34" s="100">
        <v>2884.0814</v>
      </c>
      <c r="HL34" s="101">
        <v>2822.32285</v>
      </c>
      <c r="HM34" s="102">
        <v>182.28980000000001</v>
      </c>
    </row>
    <row r="35" spans="1:221" x14ac:dyDescent="0.3">
      <c r="A35" s="1"/>
      <c r="B35" s="98" t="s">
        <v>759</v>
      </c>
      <c r="C35" s="99"/>
      <c r="D35" s="100"/>
      <c r="E35" s="101"/>
      <c r="F35" s="101">
        <v>8.8258700000000001</v>
      </c>
      <c r="G35" s="102">
        <v>8.5166900000000005</v>
      </c>
      <c r="H35" s="100"/>
      <c r="I35" s="102"/>
      <c r="J35" s="100">
        <v>81.096100000000007</v>
      </c>
      <c r="K35" s="102"/>
      <c r="L35" s="100"/>
      <c r="M35" s="101"/>
      <c r="N35" s="101"/>
      <c r="O35" s="101"/>
      <c r="P35" s="101"/>
      <c r="Q35" s="101"/>
      <c r="R35" s="101"/>
      <c r="S35" s="102"/>
      <c r="T35" s="100">
        <v>18.14123</v>
      </c>
      <c r="U35" s="101">
        <v>19.191960000000002</v>
      </c>
      <c r="V35" s="101">
        <v>24.425360000000001</v>
      </c>
      <c r="W35" s="102">
        <v>1.0612699999999999</v>
      </c>
      <c r="X35" s="99"/>
      <c r="Y35" s="100"/>
      <c r="Z35" s="101"/>
      <c r="AA35" s="102">
        <v>23.060680000000001</v>
      </c>
      <c r="AB35" s="100"/>
      <c r="AC35" s="101"/>
      <c r="AD35" s="101"/>
      <c r="AE35" s="101"/>
      <c r="AF35" s="101">
        <v>12.23925</v>
      </c>
      <c r="AG35" s="101">
        <v>24.4617</v>
      </c>
      <c r="AH35" s="102">
        <v>10.27692</v>
      </c>
      <c r="AI35" s="99"/>
      <c r="AJ35" s="99"/>
      <c r="AK35" s="99"/>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c r="BL35" s="102"/>
      <c r="BM35" s="100">
        <v>167.61232000000001</v>
      </c>
      <c r="BN35" s="101">
        <v>166.56063</v>
      </c>
      <c r="BO35" s="101">
        <v>168.58996999999999</v>
      </c>
      <c r="BP35" s="101"/>
      <c r="BQ35" s="101"/>
      <c r="BR35" s="101"/>
      <c r="BS35" s="101"/>
      <c r="BT35" s="101"/>
      <c r="BU35" s="101"/>
      <c r="BV35" s="101">
        <v>110.49702000000001</v>
      </c>
      <c r="BW35" s="101">
        <v>206.49456000000001</v>
      </c>
      <c r="BX35" s="101">
        <v>206.11548999999999</v>
      </c>
      <c r="BY35" s="101">
        <v>205.99002999999999</v>
      </c>
      <c r="BZ35" s="102"/>
      <c r="CA35" s="100">
        <v>17.41583</v>
      </c>
      <c r="CB35" s="102">
        <v>44.053669999999997</v>
      </c>
      <c r="CC35" s="99"/>
      <c r="CD35" s="100"/>
      <c r="CE35" s="101"/>
      <c r="CF35" s="101"/>
      <c r="CG35" s="101"/>
      <c r="CH35" s="101"/>
      <c r="CI35" s="101">
        <v>118.14735</v>
      </c>
      <c r="CJ35" s="101">
        <v>47.905140000000003</v>
      </c>
      <c r="CK35" s="101">
        <v>53.710120000000003</v>
      </c>
      <c r="CL35" s="101"/>
      <c r="CM35" s="101"/>
      <c r="CN35" s="101"/>
      <c r="CO35" s="102">
        <v>191.19621000000001</v>
      </c>
      <c r="CP35" s="100">
        <v>180.55348000000001</v>
      </c>
      <c r="CQ35" s="101">
        <v>180.52450999999999</v>
      </c>
      <c r="CR35" s="101">
        <v>181.33356000000001</v>
      </c>
      <c r="CS35" s="102">
        <v>181.02912000000001</v>
      </c>
      <c r="CT35" s="100"/>
      <c r="CU35" s="102"/>
      <c r="CV35" s="100"/>
      <c r="CW35" s="101"/>
      <c r="CX35" s="103"/>
      <c r="CY35" s="100"/>
      <c r="CZ35" s="101">
        <v>7645.8865500000002</v>
      </c>
      <c r="DA35" s="101"/>
      <c r="DB35" s="102"/>
      <c r="DC35" s="100"/>
      <c r="DD35" s="101"/>
      <c r="DE35" s="101"/>
      <c r="DF35" s="101"/>
      <c r="DG35" s="101"/>
      <c r="DH35" s="101"/>
      <c r="DI35" s="101"/>
      <c r="DJ35" s="101"/>
      <c r="DK35" s="101"/>
      <c r="DL35" s="101"/>
      <c r="DM35" s="101"/>
      <c r="DN35" s="102"/>
      <c r="DO35" s="104"/>
      <c r="DP35" s="105"/>
      <c r="DQ35" s="105"/>
      <c r="DR35" s="106" t="s">
        <v>1330</v>
      </c>
      <c r="DS35" s="100">
        <v>2884.0814</v>
      </c>
      <c r="DT35" s="101">
        <v>625.61261999999999</v>
      </c>
      <c r="DU35" s="101">
        <v>625.61261999999999</v>
      </c>
      <c r="DV35" s="102"/>
      <c r="DW35" s="99"/>
      <c r="DX35" s="100"/>
      <c r="DY35" s="101"/>
      <c r="DZ35" s="101"/>
      <c r="EA35" s="101"/>
      <c r="EB35" s="101"/>
      <c r="EC35" s="103">
        <v>7554.6279999999997</v>
      </c>
      <c r="ED35" s="1"/>
      <c r="EE35" s="99"/>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100"/>
      <c r="FD35" s="101"/>
      <c r="FE35" s="101"/>
      <c r="FF35" s="102"/>
      <c r="FG35" s="99"/>
      <c r="FH35" s="99"/>
      <c r="FI35" s="99"/>
      <c r="FJ35" s="99"/>
      <c r="FK35" s="99"/>
      <c r="FL35" s="99"/>
      <c r="FM35" s="99"/>
      <c r="FN35" s="99"/>
      <c r="FO35" s="100"/>
      <c r="FP35" s="101"/>
      <c r="FQ35" s="101"/>
      <c r="FR35" s="102"/>
      <c r="FS35" s="99"/>
      <c r="FT35" s="100"/>
      <c r="FU35" s="102"/>
      <c r="FV35" s="100"/>
      <c r="FW35" s="101"/>
      <c r="FX35" s="101"/>
      <c r="FY35" s="101"/>
      <c r="FZ35" s="102"/>
      <c r="GA35" s="100"/>
      <c r="GB35" s="102"/>
      <c r="GC35" s="100"/>
      <c r="GD35" s="101"/>
      <c r="GE35" s="101"/>
      <c r="GF35" s="102"/>
      <c r="GG35" s="99"/>
      <c r="GH35" s="99"/>
      <c r="GI35" s="99"/>
      <c r="GJ35" s="100"/>
      <c r="GK35" s="101"/>
      <c r="GL35" s="101"/>
      <c r="GM35" s="101"/>
      <c r="GN35" s="102"/>
      <c r="GO35" s="99"/>
      <c r="GP35" s="100"/>
      <c r="GQ35" s="102"/>
      <c r="GR35" s="1"/>
      <c r="GS35" s="99"/>
      <c r="GT35" s="100"/>
      <c r="GU35" s="102"/>
      <c r="GV35" s="99"/>
      <c r="GW35" s="99"/>
      <c r="GX35" s="99"/>
      <c r="GY35" s="99"/>
      <c r="GZ35" s="1"/>
      <c r="HA35" s="99"/>
      <c r="HB35" s="99"/>
      <c r="HC35" s="99"/>
      <c r="HD35" s="99"/>
      <c r="HE35" s="99"/>
      <c r="HF35" s="99"/>
      <c r="HG35" s="99"/>
      <c r="HH35" s="100"/>
      <c r="HI35" s="102"/>
      <c r="HJ35" s="1"/>
      <c r="HK35" s="100">
        <v>2884.0814</v>
      </c>
      <c r="HL35" s="101">
        <v>2822.32285</v>
      </c>
      <c r="HM35" s="102">
        <v>182.28980000000001</v>
      </c>
    </row>
    <row r="36" spans="1:221" x14ac:dyDescent="0.3">
      <c r="A36" s="1"/>
      <c r="B36" s="98" t="s">
        <v>760</v>
      </c>
      <c r="C36" s="99"/>
      <c r="D36" s="100"/>
      <c r="E36" s="101"/>
      <c r="F36" s="101">
        <v>8.8258700000000001</v>
      </c>
      <c r="G36" s="102">
        <v>8.5166900000000005</v>
      </c>
      <c r="H36" s="100"/>
      <c r="I36" s="102"/>
      <c r="J36" s="100">
        <v>81.096100000000007</v>
      </c>
      <c r="K36" s="102"/>
      <c r="L36" s="100"/>
      <c r="M36" s="101"/>
      <c r="N36" s="101"/>
      <c r="O36" s="101"/>
      <c r="P36" s="101"/>
      <c r="Q36" s="101"/>
      <c r="R36" s="101"/>
      <c r="S36" s="102"/>
      <c r="T36" s="100">
        <v>18.14123</v>
      </c>
      <c r="U36" s="101">
        <v>19.191960000000002</v>
      </c>
      <c r="V36" s="101">
        <v>24.425360000000001</v>
      </c>
      <c r="W36" s="102">
        <v>1.0612699999999999</v>
      </c>
      <c r="X36" s="99"/>
      <c r="Y36" s="100"/>
      <c r="Z36" s="101"/>
      <c r="AA36" s="102">
        <v>23.060680000000001</v>
      </c>
      <c r="AB36" s="100"/>
      <c r="AC36" s="101"/>
      <c r="AD36" s="101"/>
      <c r="AE36" s="101"/>
      <c r="AF36" s="101">
        <v>12.23925</v>
      </c>
      <c r="AG36" s="101">
        <v>24.4617</v>
      </c>
      <c r="AH36" s="102">
        <v>10.27692</v>
      </c>
      <c r="AI36" s="99"/>
      <c r="AJ36" s="99"/>
      <c r="AK36" s="99"/>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c r="BL36" s="102"/>
      <c r="BM36" s="100">
        <v>167.61232000000001</v>
      </c>
      <c r="BN36" s="101">
        <v>166.56063</v>
      </c>
      <c r="BO36" s="101">
        <v>168.58996999999999</v>
      </c>
      <c r="BP36" s="101"/>
      <c r="BQ36" s="101"/>
      <c r="BR36" s="101"/>
      <c r="BS36" s="101"/>
      <c r="BT36" s="101"/>
      <c r="BU36" s="101"/>
      <c r="BV36" s="101">
        <v>110.49702000000001</v>
      </c>
      <c r="BW36" s="101">
        <v>206.49456000000001</v>
      </c>
      <c r="BX36" s="101">
        <v>206.11548999999999</v>
      </c>
      <c r="BY36" s="101">
        <v>205.99002999999999</v>
      </c>
      <c r="BZ36" s="102"/>
      <c r="CA36" s="100">
        <v>17.41583</v>
      </c>
      <c r="CB36" s="102">
        <v>44.053669999999997</v>
      </c>
      <c r="CC36" s="99"/>
      <c r="CD36" s="100"/>
      <c r="CE36" s="101"/>
      <c r="CF36" s="101"/>
      <c r="CG36" s="101"/>
      <c r="CH36" s="101"/>
      <c r="CI36" s="101">
        <v>118.14735</v>
      </c>
      <c r="CJ36" s="101">
        <v>47.905140000000003</v>
      </c>
      <c r="CK36" s="101">
        <v>53.710120000000003</v>
      </c>
      <c r="CL36" s="101"/>
      <c r="CM36" s="101"/>
      <c r="CN36" s="101"/>
      <c r="CO36" s="102">
        <v>191.19621000000001</v>
      </c>
      <c r="CP36" s="100">
        <v>180.55348000000001</v>
      </c>
      <c r="CQ36" s="101">
        <v>180.52450999999999</v>
      </c>
      <c r="CR36" s="101">
        <v>181.33356000000001</v>
      </c>
      <c r="CS36" s="102">
        <v>181.02912000000001</v>
      </c>
      <c r="CT36" s="100"/>
      <c r="CU36" s="102"/>
      <c r="CV36" s="100"/>
      <c r="CW36" s="101"/>
      <c r="CX36" s="103"/>
      <c r="CY36" s="100"/>
      <c r="CZ36" s="101">
        <v>7589.52945</v>
      </c>
      <c r="DA36" s="101"/>
      <c r="DB36" s="102"/>
      <c r="DC36" s="100"/>
      <c r="DD36" s="101"/>
      <c r="DE36" s="101"/>
      <c r="DF36" s="101"/>
      <c r="DG36" s="101"/>
      <c r="DH36" s="101"/>
      <c r="DI36" s="101"/>
      <c r="DJ36" s="101"/>
      <c r="DK36" s="101"/>
      <c r="DL36" s="101"/>
      <c r="DM36" s="101"/>
      <c r="DN36" s="102"/>
      <c r="DO36" s="104"/>
      <c r="DP36" s="105"/>
      <c r="DQ36" s="105"/>
      <c r="DR36" s="106" t="s">
        <v>1330</v>
      </c>
      <c r="DS36" s="100">
        <v>2884.0814</v>
      </c>
      <c r="DT36" s="101">
        <v>625.61261999999999</v>
      </c>
      <c r="DU36" s="101">
        <v>625.61261999999999</v>
      </c>
      <c r="DV36" s="102"/>
      <c r="DW36" s="99"/>
      <c r="DX36" s="100"/>
      <c r="DY36" s="101"/>
      <c r="DZ36" s="101"/>
      <c r="EA36" s="101"/>
      <c r="EB36" s="101"/>
      <c r="EC36" s="103">
        <v>7498.8810000000003</v>
      </c>
      <c r="ED36" s="1"/>
      <c r="EE36" s="99"/>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100"/>
      <c r="FD36" s="101"/>
      <c r="FE36" s="101"/>
      <c r="FF36" s="102"/>
      <c r="FG36" s="99"/>
      <c r="FH36" s="99"/>
      <c r="FI36" s="99"/>
      <c r="FJ36" s="99"/>
      <c r="FK36" s="99"/>
      <c r="FL36" s="99"/>
      <c r="FM36" s="99"/>
      <c r="FN36" s="99"/>
      <c r="FO36" s="100"/>
      <c r="FP36" s="101"/>
      <c r="FQ36" s="101"/>
      <c r="FR36" s="102"/>
      <c r="FS36" s="99"/>
      <c r="FT36" s="100"/>
      <c r="FU36" s="102"/>
      <c r="FV36" s="100"/>
      <c r="FW36" s="101"/>
      <c r="FX36" s="101"/>
      <c r="FY36" s="101"/>
      <c r="FZ36" s="102"/>
      <c r="GA36" s="100"/>
      <c r="GB36" s="102"/>
      <c r="GC36" s="100"/>
      <c r="GD36" s="101"/>
      <c r="GE36" s="101"/>
      <c r="GF36" s="102"/>
      <c r="GG36" s="99"/>
      <c r="GH36" s="99"/>
      <c r="GI36" s="99"/>
      <c r="GJ36" s="100"/>
      <c r="GK36" s="101"/>
      <c r="GL36" s="101"/>
      <c r="GM36" s="101"/>
      <c r="GN36" s="102"/>
      <c r="GO36" s="99"/>
      <c r="GP36" s="100"/>
      <c r="GQ36" s="102"/>
      <c r="GR36" s="1"/>
      <c r="GS36" s="99"/>
      <c r="GT36" s="100"/>
      <c r="GU36" s="102"/>
      <c r="GV36" s="99"/>
      <c r="GW36" s="99"/>
      <c r="GX36" s="99"/>
      <c r="GY36" s="99"/>
      <c r="GZ36" s="1"/>
      <c r="HA36" s="99"/>
      <c r="HB36" s="99"/>
      <c r="HC36" s="99"/>
      <c r="HD36" s="99"/>
      <c r="HE36" s="99"/>
      <c r="HF36" s="99"/>
      <c r="HG36" s="99"/>
      <c r="HH36" s="100"/>
      <c r="HI36" s="102"/>
      <c r="HJ36" s="1"/>
      <c r="HK36" s="100">
        <v>2884.0814</v>
      </c>
      <c r="HL36" s="101">
        <v>2822.32285</v>
      </c>
      <c r="HM36" s="102">
        <v>182.28980000000001</v>
      </c>
    </row>
    <row r="37" spans="1:221" x14ac:dyDescent="0.3">
      <c r="A37" s="1"/>
      <c r="B37" s="98" t="s">
        <v>761</v>
      </c>
      <c r="C37" s="99"/>
      <c r="D37" s="100"/>
      <c r="E37" s="101"/>
      <c r="F37" s="101">
        <v>8.8258700000000001</v>
      </c>
      <c r="G37" s="102">
        <v>8.5166900000000005</v>
      </c>
      <c r="H37" s="100"/>
      <c r="I37" s="102"/>
      <c r="J37" s="100">
        <v>81.096100000000007</v>
      </c>
      <c r="K37" s="102"/>
      <c r="L37" s="100"/>
      <c r="M37" s="101"/>
      <c r="N37" s="101"/>
      <c r="O37" s="101"/>
      <c r="P37" s="101"/>
      <c r="Q37" s="101"/>
      <c r="R37" s="101"/>
      <c r="S37" s="102"/>
      <c r="T37" s="100">
        <v>18.14123</v>
      </c>
      <c r="U37" s="101">
        <v>19.191960000000002</v>
      </c>
      <c r="V37" s="101">
        <v>24.425360000000001</v>
      </c>
      <c r="W37" s="102">
        <v>1.0612699999999999</v>
      </c>
      <c r="X37" s="99"/>
      <c r="Y37" s="100"/>
      <c r="Z37" s="101"/>
      <c r="AA37" s="102">
        <v>23.060680000000001</v>
      </c>
      <c r="AB37" s="100"/>
      <c r="AC37" s="101"/>
      <c r="AD37" s="101"/>
      <c r="AE37" s="101"/>
      <c r="AF37" s="101">
        <v>12.23925</v>
      </c>
      <c r="AG37" s="101">
        <v>24.4617</v>
      </c>
      <c r="AH37" s="102">
        <v>10.27692</v>
      </c>
      <c r="AI37" s="99"/>
      <c r="AJ37" s="99"/>
      <c r="AK37" s="99"/>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c r="BL37" s="102"/>
      <c r="BM37" s="100">
        <v>167.61232000000001</v>
      </c>
      <c r="BN37" s="101">
        <v>166.56063</v>
      </c>
      <c r="BO37" s="101">
        <v>168.58996999999999</v>
      </c>
      <c r="BP37" s="101"/>
      <c r="BQ37" s="101"/>
      <c r="BR37" s="101"/>
      <c r="BS37" s="101"/>
      <c r="BT37" s="101"/>
      <c r="BU37" s="101"/>
      <c r="BV37" s="101">
        <v>110.49702000000001</v>
      </c>
      <c r="BW37" s="101">
        <v>206.49456000000001</v>
      </c>
      <c r="BX37" s="101">
        <v>206.11548999999999</v>
      </c>
      <c r="BY37" s="101">
        <v>205.99002999999999</v>
      </c>
      <c r="BZ37" s="102"/>
      <c r="CA37" s="100">
        <v>17.41583</v>
      </c>
      <c r="CB37" s="102">
        <v>44.053669999999997</v>
      </c>
      <c r="CC37" s="99"/>
      <c r="CD37" s="100"/>
      <c r="CE37" s="101"/>
      <c r="CF37" s="101"/>
      <c r="CG37" s="101"/>
      <c r="CH37" s="101"/>
      <c r="CI37" s="101">
        <v>118.14735</v>
      </c>
      <c r="CJ37" s="101">
        <v>47.905140000000003</v>
      </c>
      <c r="CK37" s="101">
        <v>53.710120000000003</v>
      </c>
      <c r="CL37" s="101"/>
      <c r="CM37" s="101"/>
      <c r="CN37" s="101"/>
      <c r="CO37" s="102">
        <v>191.19621000000001</v>
      </c>
      <c r="CP37" s="100">
        <v>180.55348000000001</v>
      </c>
      <c r="CQ37" s="101">
        <v>180.52450999999999</v>
      </c>
      <c r="CR37" s="101">
        <v>181.33356000000001</v>
      </c>
      <c r="CS37" s="102">
        <v>181.02912000000001</v>
      </c>
      <c r="CT37" s="100"/>
      <c r="CU37" s="102"/>
      <c r="CV37" s="100"/>
      <c r="CW37" s="101"/>
      <c r="CX37" s="103"/>
      <c r="CY37" s="100"/>
      <c r="CZ37" s="101">
        <v>7553.4684800000005</v>
      </c>
      <c r="DA37" s="101"/>
      <c r="DB37" s="102"/>
      <c r="DC37" s="100"/>
      <c r="DD37" s="101"/>
      <c r="DE37" s="101"/>
      <c r="DF37" s="101"/>
      <c r="DG37" s="101"/>
      <c r="DH37" s="101"/>
      <c r="DI37" s="101"/>
      <c r="DJ37" s="101"/>
      <c r="DK37" s="101"/>
      <c r="DL37" s="101"/>
      <c r="DM37" s="101"/>
      <c r="DN37" s="102"/>
      <c r="DO37" s="104"/>
      <c r="DP37" s="105"/>
      <c r="DQ37" s="105"/>
      <c r="DR37" s="106" t="s">
        <v>1330</v>
      </c>
      <c r="DS37" s="100">
        <v>2884.0814</v>
      </c>
      <c r="DT37" s="101">
        <v>625.61261999999999</v>
      </c>
      <c r="DU37" s="101">
        <v>625.61261999999999</v>
      </c>
      <c r="DV37" s="102"/>
      <c r="DW37" s="99"/>
      <c r="DX37" s="100"/>
      <c r="DY37" s="101"/>
      <c r="DZ37" s="101"/>
      <c r="EA37" s="101"/>
      <c r="EB37" s="101"/>
      <c r="EC37" s="103">
        <v>7463.7460000000001</v>
      </c>
      <c r="ED37" s="1"/>
      <c r="EE37" s="99"/>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100"/>
      <c r="FD37" s="101"/>
      <c r="FE37" s="101"/>
      <c r="FF37" s="102"/>
      <c r="FG37" s="99"/>
      <c r="FH37" s="99"/>
      <c r="FI37" s="99"/>
      <c r="FJ37" s="99"/>
      <c r="FK37" s="99"/>
      <c r="FL37" s="99"/>
      <c r="FM37" s="99"/>
      <c r="FN37" s="99"/>
      <c r="FO37" s="100"/>
      <c r="FP37" s="101"/>
      <c r="FQ37" s="101"/>
      <c r="FR37" s="102"/>
      <c r="FS37" s="99"/>
      <c r="FT37" s="100"/>
      <c r="FU37" s="102"/>
      <c r="FV37" s="100"/>
      <c r="FW37" s="101"/>
      <c r="FX37" s="101"/>
      <c r="FY37" s="101"/>
      <c r="FZ37" s="102"/>
      <c r="GA37" s="100"/>
      <c r="GB37" s="102"/>
      <c r="GC37" s="100"/>
      <c r="GD37" s="101"/>
      <c r="GE37" s="101"/>
      <c r="GF37" s="102"/>
      <c r="GG37" s="99"/>
      <c r="GH37" s="99"/>
      <c r="GI37" s="99"/>
      <c r="GJ37" s="100"/>
      <c r="GK37" s="101"/>
      <c r="GL37" s="101"/>
      <c r="GM37" s="101"/>
      <c r="GN37" s="102"/>
      <c r="GO37" s="99"/>
      <c r="GP37" s="100"/>
      <c r="GQ37" s="102"/>
      <c r="GR37" s="1"/>
      <c r="GS37" s="99"/>
      <c r="GT37" s="100"/>
      <c r="GU37" s="102"/>
      <c r="GV37" s="99"/>
      <c r="GW37" s="99"/>
      <c r="GX37" s="99"/>
      <c r="GY37" s="99"/>
      <c r="GZ37" s="1"/>
      <c r="HA37" s="99"/>
      <c r="HB37" s="99"/>
      <c r="HC37" s="99"/>
      <c r="HD37" s="99"/>
      <c r="HE37" s="99"/>
      <c r="HF37" s="99"/>
      <c r="HG37" s="99"/>
      <c r="HH37" s="100"/>
      <c r="HI37" s="102"/>
      <c r="HJ37" s="1"/>
      <c r="HK37" s="100">
        <v>2884.0814</v>
      </c>
      <c r="HL37" s="101">
        <v>2822.32285</v>
      </c>
      <c r="HM37" s="102">
        <v>182.28980000000001</v>
      </c>
    </row>
    <row r="38" spans="1:221" x14ac:dyDescent="0.3">
      <c r="A38" s="1"/>
      <c r="B38" s="98" t="s">
        <v>762</v>
      </c>
      <c r="C38" s="99"/>
      <c r="D38" s="100"/>
      <c r="E38" s="101"/>
      <c r="F38" s="101">
        <v>8.8258700000000001</v>
      </c>
      <c r="G38" s="102">
        <v>8.5166900000000005</v>
      </c>
      <c r="H38" s="100"/>
      <c r="I38" s="102"/>
      <c r="J38" s="100">
        <v>81.096100000000007</v>
      </c>
      <c r="K38" s="102"/>
      <c r="L38" s="100"/>
      <c r="M38" s="101"/>
      <c r="N38" s="101"/>
      <c r="O38" s="101"/>
      <c r="P38" s="101"/>
      <c r="Q38" s="101"/>
      <c r="R38" s="101"/>
      <c r="S38" s="102"/>
      <c r="T38" s="100">
        <v>18.14123</v>
      </c>
      <c r="U38" s="101">
        <v>19.191960000000002</v>
      </c>
      <c r="V38" s="101">
        <v>24.425360000000001</v>
      </c>
      <c r="W38" s="102">
        <v>1.0612699999999999</v>
      </c>
      <c r="X38" s="99"/>
      <c r="Y38" s="100"/>
      <c r="Z38" s="101"/>
      <c r="AA38" s="102">
        <v>23.060680000000001</v>
      </c>
      <c r="AB38" s="100"/>
      <c r="AC38" s="101"/>
      <c r="AD38" s="101"/>
      <c r="AE38" s="101"/>
      <c r="AF38" s="101">
        <v>12.23925</v>
      </c>
      <c r="AG38" s="101">
        <v>24.4617</v>
      </c>
      <c r="AH38" s="102">
        <v>10.27692</v>
      </c>
      <c r="AI38" s="99"/>
      <c r="AJ38" s="99"/>
      <c r="AK38" s="99"/>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c r="BL38" s="102"/>
      <c r="BM38" s="100">
        <v>167.61232000000001</v>
      </c>
      <c r="BN38" s="101">
        <v>166.56063</v>
      </c>
      <c r="BO38" s="101">
        <v>168.58996999999999</v>
      </c>
      <c r="BP38" s="101"/>
      <c r="BQ38" s="101"/>
      <c r="BR38" s="101"/>
      <c r="BS38" s="101"/>
      <c r="BT38" s="101"/>
      <c r="BU38" s="101"/>
      <c r="BV38" s="101">
        <v>110.49702000000001</v>
      </c>
      <c r="BW38" s="101">
        <v>206.49456000000001</v>
      </c>
      <c r="BX38" s="101">
        <v>206.11548999999999</v>
      </c>
      <c r="BY38" s="101">
        <v>205.99002999999999</v>
      </c>
      <c r="BZ38" s="102"/>
      <c r="CA38" s="100">
        <v>17.41583</v>
      </c>
      <c r="CB38" s="102">
        <v>44.053669999999997</v>
      </c>
      <c r="CC38" s="99"/>
      <c r="CD38" s="100"/>
      <c r="CE38" s="101"/>
      <c r="CF38" s="101"/>
      <c r="CG38" s="101"/>
      <c r="CH38" s="101"/>
      <c r="CI38" s="101">
        <v>118.14735</v>
      </c>
      <c r="CJ38" s="101">
        <v>47.905140000000003</v>
      </c>
      <c r="CK38" s="101">
        <v>53.710120000000003</v>
      </c>
      <c r="CL38" s="101"/>
      <c r="CM38" s="101"/>
      <c r="CN38" s="101"/>
      <c r="CO38" s="102">
        <v>191.19621000000001</v>
      </c>
      <c r="CP38" s="100">
        <v>180.55348000000001</v>
      </c>
      <c r="CQ38" s="101">
        <v>180.52450999999999</v>
      </c>
      <c r="CR38" s="101">
        <v>181.33356000000001</v>
      </c>
      <c r="CS38" s="102">
        <v>181.02912000000001</v>
      </c>
      <c r="CT38" s="100"/>
      <c r="CU38" s="102"/>
      <c r="CV38" s="100"/>
      <c r="CW38" s="101"/>
      <c r="CX38" s="103"/>
      <c r="CY38" s="100"/>
      <c r="CZ38" s="101">
        <v>7522.38562</v>
      </c>
      <c r="DA38" s="101"/>
      <c r="DB38" s="102"/>
      <c r="DC38" s="100"/>
      <c r="DD38" s="101"/>
      <c r="DE38" s="101"/>
      <c r="DF38" s="101"/>
      <c r="DG38" s="101"/>
      <c r="DH38" s="101"/>
      <c r="DI38" s="101"/>
      <c r="DJ38" s="101"/>
      <c r="DK38" s="101"/>
      <c r="DL38" s="101"/>
      <c r="DM38" s="101"/>
      <c r="DN38" s="102"/>
      <c r="DO38" s="104"/>
      <c r="DP38" s="105"/>
      <c r="DQ38" s="105"/>
      <c r="DR38" s="106" t="s">
        <v>1330</v>
      </c>
      <c r="DS38" s="100">
        <v>2884.0814</v>
      </c>
      <c r="DT38" s="101">
        <v>625.61261999999999</v>
      </c>
      <c r="DU38" s="101">
        <v>625.61261999999999</v>
      </c>
      <c r="DV38" s="102"/>
      <c r="DW38" s="99"/>
      <c r="DX38" s="100"/>
      <c r="DY38" s="101"/>
      <c r="DZ38" s="101"/>
      <c r="EA38" s="101"/>
      <c r="EB38" s="101"/>
      <c r="EC38" s="103">
        <v>7432.9840000000004</v>
      </c>
      <c r="ED38" s="1"/>
      <c r="EE38" s="99"/>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100"/>
      <c r="FD38" s="101"/>
      <c r="FE38" s="101"/>
      <c r="FF38" s="102"/>
      <c r="FG38" s="99"/>
      <c r="FH38" s="99"/>
      <c r="FI38" s="99"/>
      <c r="FJ38" s="99"/>
      <c r="FK38" s="99"/>
      <c r="FL38" s="99"/>
      <c r="FM38" s="99"/>
      <c r="FN38" s="99"/>
      <c r="FO38" s="100"/>
      <c r="FP38" s="101"/>
      <c r="FQ38" s="101"/>
      <c r="FR38" s="102"/>
      <c r="FS38" s="99"/>
      <c r="FT38" s="100"/>
      <c r="FU38" s="102"/>
      <c r="FV38" s="100"/>
      <c r="FW38" s="101"/>
      <c r="FX38" s="101"/>
      <c r="FY38" s="101"/>
      <c r="FZ38" s="102"/>
      <c r="GA38" s="100"/>
      <c r="GB38" s="102"/>
      <c r="GC38" s="100"/>
      <c r="GD38" s="101"/>
      <c r="GE38" s="101"/>
      <c r="GF38" s="102"/>
      <c r="GG38" s="99"/>
      <c r="GH38" s="99"/>
      <c r="GI38" s="99"/>
      <c r="GJ38" s="100"/>
      <c r="GK38" s="101"/>
      <c r="GL38" s="101"/>
      <c r="GM38" s="101"/>
      <c r="GN38" s="102"/>
      <c r="GO38" s="99"/>
      <c r="GP38" s="100"/>
      <c r="GQ38" s="102"/>
      <c r="GR38" s="1"/>
      <c r="GS38" s="99"/>
      <c r="GT38" s="100"/>
      <c r="GU38" s="102"/>
      <c r="GV38" s="99"/>
      <c r="GW38" s="99"/>
      <c r="GX38" s="99"/>
      <c r="GY38" s="99"/>
      <c r="GZ38" s="1"/>
      <c r="HA38" s="99"/>
      <c r="HB38" s="99"/>
      <c r="HC38" s="99"/>
      <c r="HD38" s="99"/>
      <c r="HE38" s="99"/>
      <c r="HF38" s="99"/>
      <c r="HG38" s="99"/>
      <c r="HH38" s="100"/>
      <c r="HI38" s="102"/>
      <c r="HJ38" s="1"/>
      <c r="HK38" s="100">
        <v>2884.0814</v>
      </c>
      <c r="HL38" s="101">
        <v>2822.32285</v>
      </c>
      <c r="HM38" s="102">
        <v>182.28980000000001</v>
      </c>
    </row>
    <row r="39" spans="1:221" x14ac:dyDescent="0.3">
      <c r="A39" s="1"/>
      <c r="B39" s="98" t="s">
        <v>763</v>
      </c>
      <c r="C39" s="99"/>
      <c r="D39" s="100"/>
      <c r="E39" s="101"/>
      <c r="F39" s="101">
        <v>8.8258700000000001</v>
      </c>
      <c r="G39" s="102">
        <v>8.5166900000000005</v>
      </c>
      <c r="H39" s="100"/>
      <c r="I39" s="102"/>
      <c r="J39" s="100">
        <v>81.096100000000007</v>
      </c>
      <c r="K39" s="102"/>
      <c r="L39" s="100"/>
      <c r="M39" s="101"/>
      <c r="N39" s="101"/>
      <c r="O39" s="101"/>
      <c r="P39" s="101"/>
      <c r="Q39" s="101"/>
      <c r="R39" s="101"/>
      <c r="S39" s="102"/>
      <c r="T39" s="100">
        <v>18.14123</v>
      </c>
      <c r="U39" s="101">
        <v>19.191960000000002</v>
      </c>
      <c r="V39" s="101">
        <v>24.425360000000001</v>
      </c>
      <c r="W39" s="102">
        <v>1.0612699999999999</v>
      </c>
      <c r="X39" s="99"/>
      <c r="Y39" s="100"/>
      <c r="Z39" s="101"/>
      <c r="AA39" s="102">
        <v>23.060680000000001</v>
      </c>
      <c r="AB39" s="100"/>
      <c r="AC39" s="101"/>
      <c r="AD39" s="101"/>
      <c r="AE39" s="101"/>
      <c r="AF39" s="101">
        <v>12.23925</v>
      </c>
      <c r="AG39" s="101">
        <v>24.4617</v>
      </c>
      <c r="AH39" s="102">
        <v>10.27692</v>
      </c>
      <c r="AI39" s="99"/>
      <c r="AJ39" s="99"/>
      <c r="AK39" s="99"/>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c r="BL39" s="102"/>
      <c r="BM39" s="100">
        <v>167.61232000000001</v>
      </c>
      <c r="BN39" s="101">
        <v>166.56063</v>
      </c>
      <c r="BO39" s="101">
        <v>168.58996999999999</v>
      </c>
      <c r="BP39" s="101"/>
      <c r="BQ39" s="101"/>
      <c r="BR39" s="101"/>
      <c r="BS39" s="101"/>
      <c r="BT39" s="101"/>
      <c r="BU39" s="101"/>
      <c r="BV39" s="101">
        <v>110.49702000000001</v>
      </c>
      <c r="BW39" s="101">
        <v>206.49456000000001</v>
      </c>
      <c r="BX39" s="101">
        <v>206.11548999999999</v>
      </c>
      <c r="BY39" s="101">
        <v>205.99002999999999</v>
      </c>
      <c r="BZ39" s="102"/>
      <c r="CA39" s="100">
        <v>17.41583</v>
      </c>
      <c r="CB39" s="102">
        <v>44.053669999999997</v>
      </c>
      <c r="CC39" s="99"/>
      <c r="CD39" s="100"/>
      <c r="CE39" s="101"/>
      <c r="CF39" s="101"/>
      <c r="CG39" s="101"/>
      <c r="CH39" s="101"/>
      <c r="CI39" s="101">
        <v>118.14735</v>
      </c>
      <c r="CJ39" s="101">
        <v>47.905140000000003</v>
      </c>
      <c r="CK39" s="101">
        <v>53.710120000000003</v>
      </c>
      <c r="CL39" s="101"/>
      <c r="CM39" s="101"/>
      <c r="CN39" s="101"/>
      <c r="CO39" s="102">
        <v>191.19621000000001</v>
      </c>
      <c r="CP39" s="100">
        <v>180.55348000000001</v>
      </c>
      <c r="CQ39" s="101">
        <v>180.52450999999999</v>
      </c>
      <c r="CR39" s="101">
        <v>181.33356000000001</v>
      </c>
      <c r="CS39" s="102">
        <v>181.02912000000001</v>
      </c>
      <c r="CT39" s="100"/>
      <c r="CU39" s="102"/>
      <c r="CV39" s="100"/>
      <c r="CW39" s="101"/>
      <c r="CX39" s="103"/>
      <c r="CY39" s="100"/>
      <c r="CZ39" s="101">
        <v>7529.3578799999996</v>
      </c>
      <c r="DA39" s="101"/>
      <c r="DB39" s="102"/>
      <c r="DC39" s="100"/>
      <c r="DD39" s="101"/>
      <c r="DE39" s="101"/>
      <c r="DF39" s="101"/>
      <c r="DG39" s="101"/>
      <c r="DH39" s="101"/>
      <c r="DI39" s="101"/>
      <c r="DJ39" s="101"/>
      <c r="DK39" s="101"/>
      <c r="DL39" s="101"/>
      <c r="DM39" s="101"/>
      <c r="DN39" s="102"/>
      <c r="DO39" s="104"/>
      <c r="DP39" s="105"/>
      <c r="DQ39" s="105"/>
      <c r="DR39" s="106" t="s">
        <v>1330</v>
      </c>
      <c r="DS39" s="100">
        <v>2884.0814</v>
      </c>
      <c r="DT39" s="101">
        <v>625.61261999999999</v>
      </c>
      <c r="DU39" s="101">
        <v>625.61261999999999</v>
      </c>
      <c r="DV39" s="102"/>
      <c r="DW39" s="99"/>
      <c r="DX39" s="100"/>
      <c r="DY39" s="101"/>
      <c r="DZ39" s="101"/>
      <c r="EA39" s="101"/>
      <c r="EB39" s="101"/>
      <c r="EC39" s="103">
        <v>7439.16</v>
      </c>
      <c r="ED39" s="1"/>
      <c r="EE39" s="99"/>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100"/>
      <c r="FD39" s="101"/>
      <c r="FE39" s="101"/>
      <c r="FF39" s="102"/>
      <c r="FG39" s="99"/>
      <c r="FH39" s="99"/>
      <c r="FI39" s="99"/>
      <c r="FJ39" s="99"/>
      <c r="FK39" s="99"/>
      <c r="FL39" s="99"/>
      <c r="FM39" s="99"/>
      <c r="FN39" s="99"/>
      <c r="FO39" s="100"/>
      <c r="FP39" s="101"/>
      <c r="FQ39" s="101"/>
      <c r="FR39" s="102"/>
      <c r="FS39" s="99"/>
      <c r="FT39" s="100"/>
      <c r="FU39" s="102"/>
      <c r="FV39" s="100"/>
      <c r="FW39" s="101"/>
      <c r="FX39" s="101"/>
      <c r="FY39" s="101"/>
      <c r="FZ39" s="102"/>
      <c r="GA39" s="100"/>
      <c r="GB39" s="102"/>
      <c r="GC39" s="100"/>
      <c r="GD39" s="101"/>
      <c r="GE39" s="101"/>
      <c r="GF39" s="102"/>
      <c r="GG39" s="99"/>
      <c r="GH39" s="99"/>
      <c r="GI39" s="99"/>
      <c r="GJ39" s="100"/>
      <c r="GK39" s="101"/>
      <c r="GL39" s="101"/>
      <c r="GM39" s="101"/>
      <c r="GN39" s="102"/>
      <c r="GO39" s="99"/>
      <c r="GP39" s="100"/>
      <c r="GQ39" s="102"/>
      <c r="GR39" s="1"/>
      <c r="GS39" s="99"/>
      <c r="GT39" s="100"/>
      <c r="GU39" s="102"/>
      <c r="GV39" s="99"/>
      <c r="GW39" s="99"/>
      <c r="GX39" s="99"/>
      <c r="GY39" s="99"/>
      <c r="GZ39" s="1"/>
      <c r="HA39" s="99"/>
      <c r="HB39" s="99"/>
      <c r="HC39" s="99"/>
      <c r="HD39" s="99"/>
      <c r="HE39" s="99"/>
      <c r="HF39" s="99"/>
      <c r="HG39" s="99"/>
      <c r="HH39" s="100"/>
      <c r="HI39" s="102"/>
      <c r="HJ39" s="1"/>
      <c r="HK39" s="100">
        <v>2884.0814</v>
      </c>
      <c r="HL39" s="101">
        <v>2822.32285</v>
      </c>
      <c r="HM39" s="102">
        <v>180.33265</v>
      </c>
    </row>
    <row r="40" spans="1:221" x14ac:dyDescent="0.3">
      <c r="A40" s="1"/>
      <c r="B40" s="98" t="s">
        <v>764</v>
      </c>
      <c r="C40" s="99"/>
      <c r="D40" s="100"/>
      <c r="E40" s="101"/>
      <c r="F40" s="101">
        <v>8.8258700000000001</v>
      </c>
      <c r="G40" s="102">
        <v>8.5166900000000005</v>
      </c>
      <c r="H40" s="100"/>
      <c r="I40" s="102"/>
      <c r="J40" s="100">
        <v>81.096100000000007</v>
      </c>
      <c r="K40" s="102"/>
      <c r="L40" s="100"/>
      <c r="M40" s="101"/>
      <c r="N40" s="101"/>
      <c r="O40" s="101"/>
      <c r="P40" s="101"/>
      <c r="Q40" s="101"/>
      <c r="R40" s="101"/>
      <c r="S40" s="102"/>
      <c r="T40" s="100">
        <v>18.14123</v>
      </c>
      <c r="U40" s="101">
        <v>19.191960000000002</v>
      </c>
      <c r="V40" s="101">
        <v>24.425360000000001</v>
      </c>
      <c r="W40" s="102">
        <v>1.0612699999999999</v>
      </c>
      <c r="X40" s="99"/>
      <c r="Y40" s="100"/>
      <c r="Z40" s="101"/>
      <c r="AA40" s="102">
        <v>23.060680000000001</v>
      </c>
      <c r="AB40" s="100"/>
      <c r="AC40" s="101"/>
      <c r="AD40" s="101"/>
      <c r="AE40" s="101"/>
      <c r="AF40" s="101">
        <v>12.23925</v>
      </c>
      <c r="AG40" s="101">
        <v>24.4617</v>
      </c>
      <c r="AH40" s="102">
        <v>10.27692</v>
      </c>
      <c r="AI40" s="99"/>
      <c r="AJ40" s="99"/>
      <c r="AK40" s="99"/>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c r="BL40" s="102"/>
      <c r="BM40" s="100">
        <v>167.61232000000001</v>
      </c>
      <c r="BN40" s="101">
        <v>166.56063</v>
      </c>
      <c r="BO40" s="101">
        <v>168.58996999999999</v>
      </c>
      <c r="BP40" s="101"/>
      <c r="BQ40" s="101"/>
      <c r="BR40" s="101"/>
      <c r="BS40" s="101"/>
      <c r="BT40" s="101"/>
      <c r="BU40" s="101"/>
      <c r="BV40" s="101">
        <v>110.49702000000001</v>
      </c>
      <c r="BW40" s="101">
        <v>206.49456000000001</v>
      </c>
      <c r="BX40" s="101">
        <v>206.11548999999999</v>
      </c>
      <c r="BY40" s="101">
        <v>205.99002999999999</v>
      </c>
      <c r="BZ40" s="102"/>
      <c r="CA40" s="100">
        <v>17.41583</v>
      </c>
      <c r="CB40" s="102">
        <v>44.053669999999997</v>
      </c>
      <c r="CC40" s="99"/>
      <c r="CD40" s="100"/>
      <c r="CE40" s="101"/>
      <c r="CF40" s="101"/>
      <c r="CG40" s="101"/>
      <c r="CH40" s="101"/>
      <c r="CI40" s="101">
        <v>118.14735</v>
      </c>
      <c r="CJ40" s="101">
        <v>47.905140000000003</v>
      </c>
      <c r="CK40" s="101">
        <v>53.710120000000003</v>
      </c>
      <c r="CL40" s="101"/>
      <c r="CM40" s="101"/>
      <c r="CN40" s="101"/>
      <c r="CO40" s="102">
        <v>191.19621000000001</v>
      </c>
      <c r="CP40" s="100">
        <v>180.55348000000001</v>
      </c>
      <c r="CQ40" s="101">
        <v>180.52450999999999</v>
      </c>
      <c r="CR40" s="101">
        <v>181.33356000000001</v>
      </c>
      <c r="CS40" s="102">
        <v>181.02912000000001</v>
      </c>
      <c r="CT40" s="100"/>
      <c r="CU40" s="102"/>
      <c r="CV40" s="100"/>
      <c r="CW40" s="101"/>
      <c r="CX40" s="103"/>
      <c r="CY40" s="100"/>
      <c r="CZ40" s="101">
        <v>7511.5356599999996</v>
      </c>
      <c r="DA40" s="101"/>
      <c r="DB40" s="102"/>
      <c r="DC40" s="100"/>
      <c r="DD40" s="101"/>
      <c r="DE40" s="101"/>
      <c r="DF40" s="101"/>
      <c r="DG40" s="101"/>
      <c r="DH40" s="101"/>
      <c r="DI40" s="101"/>
      <c r="DJ40" s="101"/>
      <c r="DK40" s="101"/>
      <c r="DL40" s="101"/>
      <c r="DM40" s="101"/>
      <c r="DN40" s="102"/>
      <c r="DO40" s="104"/>
      <c r="DP40" s="105"/>
      <c r="DQ40" s="105"/>
      <c r="DR40" s="106" t="s">
        <v>1330</v>
      </c>
      <c r="DS40" s="100">
        <v>2884.0814</v>
      </c>
      <c r="DT40" s="101">
        <v>625.61261999999999</v>
      </c>
      <c r="DU40" s="101">
        <v>625.61261999999999</v>
      </c>
      <c r="DV40" s="102"/>
      <c r="DW40" s="99"/>
      <c r="DX40" s="100"/>
      <c r="DY40" s="101"/>
      <c r="DZ40" s="101"/>
      <c r="EA40" s="101"/>
      <c r="EB40" s="101"/>
      <c r="EC40" s="103">
        <v>7421.2089999999998</v>
      </c>
      <c r="ED40" s="1"/>
      <c r="EE40" s="99"/>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100"/>
      <c r="FD40" s="101"/>
      <c r="FE40" s="101"/>
      <c r="FF40" s="102"/>
      <c r="FG40" s="99"/>
      <c r="FH40" s="99"/>
      <c r="FI40" s="99"/>
      <c r="FJ40" s="99"/>
      <c r="FK40" s="99"/>
      <c r="FL40" s="99"/>
      <c r="FM40" s="99"/>
      <c r="FN40" s="99"/>
      <c r="FO40" s="100"/>
      <c r="FP40" s="101"/>
      <c r="FQ40" s="101"/>
      <c r="FR40" s="102"/>
      <c r="FS40" s="99"/>
      <c r="FT40" s="100"/>
      <c r="FU40" s="102"/>
      <c r="FV40" s="100"/>
      <c r="FW40" s="101"/>
      <c r="FX40" s="101"/>
      <c r="FY40" s="101"/>
      <c r="FZ40" s="102"/>
      <c r="GA40" s="100"/>
      <c r="GB40" s="102"/>
      <c r="GC40" s="100"/>
      <c r="GD40" s="101"/>
      <c r="GE40" s="101"/>
      <c r="GF40" s="102"/>
      <c r="GG40" s="99"/>
      <c r="GH40" s="99"/>
      <c r="GI40" s="99"/>
      <c r="GJ40" s="100"/>
      <c r="GK40" s="101"/>
      <c r="GL40" s="101"/>
      <c r="GM40" s="101"/>
      <c r="GN40" s="102"/>
      <c r="GO40" s="99"/>
      <c r="GP40" s="100"/>
      <c r="GQ40" s="102"/>
      <c r="GR40" s="1"/>
      <c r="GS40" s="99"/>
      <c r="GT40" s="100"/>
      <c r="GU40" s="102"/>
      <c r="GV40" s="99"/>
      <c r="GW40" s="99"/>
      <c r="GX40" s="99"/>
      <c r="GY40" s="99"/>
      <c r="GZ40" s="1"/>
      <c r="HA40" s="99"/>
      <c r="HB40" s="99"/>
      <c r="HC40" s="99"/>
      <c r="HD40" s="99"/>
      <c r="HE40" s="99"/>
      <c r="HF40" s="99"/>
      <c r="HG40" s="99"/>
      <c r="HH40" s="100"/>
      <c r="HI40" s="102"/>
      <c r="HJ40" s="1"/>
      <c r="HK40" s="100">
        <v>2884.0814</v>
      </c>
      <c r="HL40" s="101">
        <v>2822.32285</v>
      </c>
      <c r="HM40" s="102">
        <v>180.33265</v>
      </c>
    </row>
    <row r="41" spans="1:221" x14ac:dyDescent="0.3">
      <c r="A41" s="1"/>
      <c r="B41" s="98" t="s">
        <v>765</v>
      </c>
      <c r="C41" s="99"/>
      <c r="D41" s="100"/>
      <c r="E41" s="101"/>
      <c r="F41" s="101">
        <v>8.8258700000000001</v>
      </c>
      <c r="G41" s="102">
        <v>8.5166900000000005</v>
      </c>
      <c r="H41" s="100"/>
      <c r="I41" s="102"/>
      <c r="J41" s="100">
        <v>81.096100000000007</v>
      </c>
      <c r="K41" s="102"/>
      <c r="L41" s="100"/>
      <c r="M41" s="101"/>
      <c r="N41" s="101"/>
      <c r="O41" s="101"/>
      <c r="P41" s="101"/>
      <c r="Q41" s="101"/>
      <c r="R41" s="101"/>
      <c r="S41" s="102"/>
      <c r="T41" s="100">
        <v>18.14123</v>
      </c>
      <c r="U41" s="101">
        <v>19.191960000000002</v>
      </c>
      <c r="V41" s="101">
        <v>24.425360000000001</v>
      </c>
      <c r="W41" s="102">
        <v>1.0612699999999999</v>
      </c>
      <c r="X41" s="99"/>
      <c r="Y41" s="100"/>
      <c r="Z41" s="101"/>
      <c r="AA41" s="102">
        <v>23.060680000000001</v>
      </c>
      <c r="AB41" s="100"/>
      <c r="AC41" s="101"/>
      <c r="AD41" s="101"/>
      <c r="AE41" s="101"/>
      <c r="AF41" s="101">
        <v>12.23925</v>
      </c>
      <c r="AG41" s="101">
        <v>24.4617</v>
      </c>
      <c r="AH41" s="102">
        <v>10.27692</v>
      </c>
      <c r="AI41" s="99"/>
      <c r="AJ41" s="99"/>
      <c r="AK41" s="99"/>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c r="BL41" s="102"/>
      <c r="BM41" s="100">
        <v>167.61232000000001</v>
      </c>
      <c r="BN41" s="101">
        <v>166.56063</v>
      </c>
      <c r="BO41" s="101">
        <v>168.58996999999999</v>
      </c>
      <c r="BP41" s="101"/>
      <c r="BQ41" s="101"/>
      <c r="BR41" s="101"/>
      <c r="BS41" s="101"/>
      <c r="BT41" s="101"/>
      <c r="BU41" s="101"/>
      <c r="BV41" s="101">
        <v>110.49702000000001</v>
      </c>
      <c r="BW41" s="101">
        <v>206.49456000000001</v>
      </c>
      <c r="BX41" s="101">
        <v>206.11548999999999</v>
      </c>
      <c r="BY41" s="101">
        <v>205.99002999999999</v>
      </c>
      <c r="BZ41" s="102"/>
      <c r="CA41" s="100">
        <v>17.41583</v>
      </c>
      <c r="CB41" s="102">
        <v>44.053669999999997</v>
      </c>
      <c r="CC41" s="99"/>
      <c r="CD41" s="100"/>
      <c r="CE41" s="101"/>
      <c r="CF41" s="101"/>
      <c r="CG41" s="101"/>
      <c r="CH41" s="101"/>
      <c r="CI41" s="101">
        <v>118.14735</v>
      </c>
      <c r="CJ41" s="101">
        <v>47.905140000000003</v>
      </c>
      <c r="CK41" s="101">
        <v>53.710120000000003</v>
      </c>
      <c r="CL41" s="101"/>
      <c r="CM41" s="101"/>
      <c r="CN41" s="101"/>
      <c r="CO41" s="102">
        <v>191.19621000000001</v>
      </c>
      <c r="CP41" s="100">
        <v>180.55348000000001</v>
      </c>
      <c r="CQ41" s="101">
        <v>180.52450999999999</v>
      </c>
      <c r="CR41" s="101">
        <v>181.33356000000001</v>
      </c>
      <c r="CS41" s="102">
        <v>181.02912000000001</v>
      </c>
      <c r="CT41" s="100"/>
      <c r="CU41" s="102"/>
      <c r="CV41" s="100"/>
      <c r="CW41" s="101"/>
      <c r="CX41" s="103"/>
      <c r="CY41" s="100"/>
      <c r="CZ41" s="101">
        <v>7473.5545000000002</v>
      </c>
      <c r="DA41" s="101"/>
      <c r="DB41" s="102"/>
      <c r="DC41" s="100"/>
      <c r="DD41" s="101"/>
      <c r="DE41" s="101"/>
      <c r="DF41" s="101"/>
      <c r="DG41" s="101"/>
      <c r="DH41" s="101"/>
      <c r="DI41" s="101"/>
      <c r="DJ41" s="101"/>
      <c r="DK41" s="101"/>
      <c r="DL41" s="101"/>
      <c r="DM41" s="101"/>
      <c r="DN41" s="102"/>
      <c r="DO41" s="104"/>
      <c r="DP41" s="105"/>
      <c r="DQ41" s="105"/>
      <c r="DR41" s="106" t="s">
        <v>1330</v>
      </c>
      <c r="DS41" s="100">
        <v>2884.0814</v>
      </c>
      <c r="DT41" s="101">
        <v>625.61261999999999</v>
      </c>
      <c r="DU41" s="101">
        <v>625.61261999999999</v>
      </c>
      <c r="DV41" s="102"/>
      <c r="DW41" s="99"/>
      <c r="DX41" s="100"/>
      <c r="DY41" s="101"/>
      <c r="DZ41" s="101"/>
      <c r="EA41" s="101"/>
      <c r="EB41" s="101"/>
      <c r="EC41" s="103">
        <v>7378.335</v>
      </c>
      <c r="ED41" s="1"/>
      <c r="EE41" s="99"/>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100"/>
      <c r="FD41" s="101"/>
      <c r="FE41" s="101"/>
      <c r="FF41" s="102"/>
      <c r="FG41" s="99"/>
      <c r="FH41" s="99"/>
      <c r="FI41" s="99"/>
      <c r="FJ41" s="99"/>
      <c r="FK41" s="99"/>
      <c r="FL41" s="99"/>
      <c r="FM41" s="99"/>
      <c r="FN41" s="99"/>
      <c r="FO41" s="100"/>
      <c r="FP41" s="101"/>
      <c r="FQ41" s="101"/>
      <c r="FR41" s="102"/>
      <c r="FS41" s="99"/>
      <c r="FT41" s="100"/>
      <c r="FU41" s="102"/>
      <c r="FV41" s="100"/>
      <c r="FW41" s="101"/>
      <c r="FX41" s="101"/>
      <c r="FY41" s="101"/>
      <c r="FZ41" s="102"/>
      <c r="GA41" s="100"/>
      <c r="GB41" s="102"/>
      <c r="GC41" s="100"/>
      <c r="GD41" s="101"/>
      <c r="GE41" s="101"/>
      <c r="GF41" s="102"/>
      <c r="GG41" s="99"/>
      <c r="GH41" s="99"/>
      <c r="GI41" s="99"/>
      <c r="GJ41" s="100"/>
      <c r="GK41" s="101"/>
      <c r="GL41" s="101"/>
      <c r="GM41" s="101"/>
      <c r="GN41" s="102"/>
      <c r="GO41" s="99"/>
      <c r="GP41" s="100"/>
      <c r="GQ41" s="102"/>
      <c r="GR41" s="1"/>
      <c r="GS41" s="99"/>
      <c r="GT41" s="100"/>
      <c r="GU41" s="102"/>
      <c r="GV41" s="99"/>
      <c r="GW41" s="99"/>
      <c r="GX41" s="99"/>
      <c r="GY41" s="99"/>
      <c r="GZ41" s="1"/>
      <c r="HA41" s="99"/>
      <c r="HB41" s="99"/>
      <c r="HC41" s="99"/>
      <c r="HD41" s="99"/>
      <c r="HE41" s="99"/>
      <c r="HF41" s="99"/>
      <c r="HG41" s="99"/>
      <c r="HH41" s="100"/>
      <c r="HI41" s="102"/>
      <c r="HJ41" s="1"/>
      <c r="HK41" s="100">
        <v>2884.0814</v>
      </c>
      <c r="HL41" s="101">
        <v>2822.32285</v>
      </c>
      <c r="HM41" s="102">
        <v>180.33265</v>
      </c>
    </row>
    <row r="42" spans="1:221" x14ac:dyDescent="0.3">
      <c r="A42" s="1"/>
      <c r="B42" s="98" t="s">
        <v>766</v>
      </c>
      <c r="C42" s="99"/>
      <c r="D42" s="100"/>
      <c r="E42" s="101"/>
      <c r="F42" s="101">
        <v>8.8258700000000001</v>
      </c>
      <c r="G42" s="102">
        <v>8.5166900000000005</v>
      </c>
      <c r="H42" s="100"/>
      <c r="I42" s="102"/>
      <c r="J42" s="100">
        <v>81.096100000000007</v>
      </c>
      <c r="K42" s="102"/>
      <c r="L42" s="100"/>
      <c r="M42" s="101"/>
      <c r="N42" s="101"/>
      <c r="O42" s="101"/>
      <c r="P42" s="101"/>
      <c r="Q42" s="101"/>
      <c r="R42" s="101"/>
      <c r="S42" s="102"/>
      <c r="T42" s="100">
        <v>18.14123</v>
      </c>
      <c r="U42" s="101">
        <v>19.191960000000002</v>
      </c>
      <c r="V42" s="101">
        <v>24.425360000000001</v>
      </c>
      <c r="W42" s="102">
        <v>1.0612699999999999</v>
      </c>
      <c r="X42" s="99"/>
      <c r="Y42" s="100"/>
      <c r="Z42" s="101"/>
      <c r="AA42" s="102">
        <v>23.060680000000001</v>
      </c>
      <c r="AB42" s="100"/>
      <c r="AC42" s="101"/>
      <c r="AD42" s="101"/>
      <c r="AE42" s="101"/>
      <c r="AF42" s="101">
        <v>12.23925</v>
      </c>
      <c r="AG42" s="101">
        <v>24.4617</v>
      </c>
      <c r="AH42" s="102">
        <v>10.27692</v>
      </c>
      <c r="AI42" s="99"/>
      <c r="AJ42" s="99"/>
      <c r="AK42" s="99"/>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c r="BL42" s="102"/>
      <c r="BM42" s="100">
        <v>167.61232000000001</v>
      </c>
      <c r="BN42" s="101">
        <v>166.56063</v>
      </c>
      <c r="BO42" s="101">
        <v>168.58996999999999</v>
      </c>
      <c r="BP42" s="101"/>
      <c r="BQ42" s="101"/>
      <c r="BR42" s="101"/>
      <c r="BS42" s="101"/>
      <c r="BT42" s="101"/>
      <c r="BU42" s="101"/>
      <c r="BV42" s="101">
        <v>110.49702000000001</v>
      </c>
      <c r="BW42" s="101">
        <v>206.49456000000001</v>
      </c>
      <c r="BX42" s="101">
        <v>206.11548999999999</v>
      </c>
      <c r="BY42" s="101">
        <v>205.99002999999999</v>
      </c>
      <c r="BZ42" s="102"/>
      <c r="CA42" s="100">
        <v>17.41583</v>
      </c>
      <c r="CB42" s="102">
        <v>44.053669999999997</v>
      </c>
      <c r="CC42" s="99"/>
      <c r="CD42" s="100"/>
      <c r="CE42" s="101"/>
      <c r="CF42" s="101"/>
      <c r="CG42" s="101"/>
      <c r="CH42" s="101"/>
      <c r="CI42" s="101">
        <v>118.14735</v>
      </c>
      <c r="CJ42" s="101">
        <v>47.905140000000003</v>
      </c>
      <c r="CK42" s="101">
        <v>53.710120000000003</v>
      </c>
      <c r="CL42" s="101"/>
      <c r="CM42" s="101"/>
      <c r="CN42" s="101"/>
      <c r="CO42" s="102">
        <v>191.19621000000001</v>
      </c>
      <c r="CP42" s="100">
        <v>180.55348000000001</v>
      </c>
      <c r="CQ42" s="101">
        <v>180.52450999999999</v>
      </c>
      <c r="CR42" s="101">
        <v>181.33356000000001</v>
      </c>
      <c r="CS42" s="102">
        <v>181.02912000000001</v>
      </c>
      <c r="CT42" s="100"/>
      <c r="CU42" s="102"/>
      <c r="CV42" s="100"/>
      <c r="CW42" s="101"/>
      <c r="CX42" s="103"/>
      <c r="CY42" s="100"/>
      <c r="CZ42" s="101">
        <v>7377.2695100000001</v>
      </c>
      <c r="DA42" s="101"/>
      <c r="DB42" s="102"/>
      <c r="DC42" s="100"/>
      <c r="DD42" s="101"/>
      <c r="DE42" s="101"/>
      <c r="DF42" s="101"/>
      <c r="DG42" s="101"/>
      <c r="DH42" s="101"/>
      <c r="DI42" s="101"/>
      <c r="DJ42" s="101"/>
      <c r="DK42" s="101"/>
      <c r="DL42" s="101"/>
      <c r="DM42" s="101"/>
      <c r="DN42" s="102"/>
      <c r="DO42" s="104"/>
      <c r="DP42" s="105"/>
      <c r="DQ42" s="105"/>
      <c r="DR42" s="106" t="s">
        <v>1331</v>
      </c>
      <c r="DS42" s="100">
        <v>2884.0814</v>
      </c>
      <c r="DT42" s="101">
        <v>625.61261999999999</v>
      </c>
      <c r="DU42" s="101">
        <v>625.61261999999999</v>
      </c>
      <c r="DV42" s="102"/>
      <c r="DW42" s="99"/>
      <c r="DX42" s="100"/>
      <c r="DY42" s="101"/>
      <c r="DZ42" s="101"/>
      <c r="EA42" s="101"/>
      <c r="EB42" s="101"/>
      <c r="EC42" s="103">
        <v>7271</v>
      </c>
      <c r="ED42" s="1"/>
      <c r="EE42" s="99"/>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100"/>
      <c r="FD42" s="101"/>
      <c r="FE42" s="101"/>
      <c r="FF42" s="102"/>
      <c r="FG42" s="99"/>
      <c r="FH42" s="99"/>
      <c r="FI42" s="99"/>
      <c r="FJ42" s="99"/>
      <c r="FK42" s="99"/>
      <c r="FL42" s="99"/>
      <c r="FM42" s="99"/>
      <c r="FN42" s="99"/>
      <c r="FO42" s="100"/>
      <c r="FP42" s="101"/>
      <c r="FQ42" s="101"/>
      <c r="FR42" s="102"/>
      <c r="FS42" s="99"/>
      <c r="FT42" s="100"/>
      <c r="FU42" s="102"/>
      <c r="FV42" s="100"/>
      <c r="FW42" s="101"/>
      <c r="FX42" s="101"/>
      <c r="FY42" s="101"/>
      <c r="FZ42" s="102"/>
      <c r="GA42" s="100"/>
      <c r="GB42" s="102"/>
      <c r="GC42" s="100"/>
      <c r="GD42" s="101"/>
      <c r="GE42" s="101"/>
      <c r="GF42" s="102"/>
      <c r="GG42" s="99"/>
      <c r="GH42" s="99"/>
      <c r="GI42" s="99"/>
      <c r="GJ42" s="100"/>
      <c r="GK42" s="101"/>
      <c r="GL42" s="101"/>
      <c r="GM42" s="101"/>
      <c r="GN42" s="102"/>
      <c r="GO42" s="99"/>
      <c r="GP42" s="100"/>
      <c r="GQ42" s="102"/>
      <c r="GR42" s="1"/>
      <c r="GS42" s="99"/>
      <c r="GT42" s="100"/>
      <c r="GU42" s="102"/>
      <c r="GV42" s="99"/>
      <c r="GW42" s="99"/>
      <c r="GX42" s="99"/>
      <c r="GY42" s="99"/>
      <c r="GZ42" s="1"/>
      <c r="HA42" s="99"/>
      <c r="HB42" s="99"/>
      <c r="HC42" s="99"/>
      <c r="HD42" s="99"/>
      <c r="HE42" s="99"/>
      <c r="HF42" s="99"/>
      <c r="HG42" s="99"/>
      <c r="HH42" s="100"/>
      <c r="HI42" s="102"/>
      <c r="HJ42" s="1"/>
      <c r="HK42" s="100">
        <v>2884.0814</v>
      </c>
      <c r="HL42" s="101">
        <v>2822.32285</v>
      </c>
      <c r="HM42" s="102">
        <v>180.33265</v>
      </c>
    </row>
    <row r="43" spans="1:221" x14ac:dyDescent="0.3">
      <c r="A43" s="1"/>
      <c r="B43" s="98" t="s">
        <v>767</v>
      </c>
      <c r="C43" s="99"/>
      <c r="D43" s="100"/>
      <c r="E43" s="101"/>
      <c r="F43" s="101">
        <v>8.8258700000000001</v>
      </c>
      <c r="G43" s="102">
        <v>8.5166900000000005</v>
      </c>
      <c r="H43" s="100"/>
      <c r="I43" s="102"/>
      <c r="J43" s="100">
        <v>81.096100000000007</v>
      </c>
      <c r="K43" s="102"/>
      <c r="L43" s="100"/>
      <c r="M43" s="101"/>
      <c r="N43" s="101"/>
      <c r="O43" s="101"/>
      <c r="P43" s="101"/>
      <c r="Q43" s="101"/>
      <c r="R43" s="101"/>
      <c r="S43" s="102"/>
      <c r="T43" s="100">
        <v>18.14123</v>
      </c>
      <c r="U43" s="101">
        <v>19.191960000000002</v>
      </c>
      <c r="V43" s="101">
        <v>24.425360000000001</v>
      </c>
      <c r="W43" s="102">
        <v>1.0612699999999999</v>
      </c>
      <c r="X43" s="99"/>
      <c r="Y43" s="100"/>
      <c r="Z43" s="101"/>
      <c r="AA43" s="102">
        <v>23.060680000000001</v>
      </c>
      <c r="AB43" s="100"/>
      <c r="AC43" s="101"/>
      <c r="AD43" s="101"/>
      <c r="AE43" s="101"/>
      <c r="AF43" s="101">
        <v>12.23925</v>
      </c>
      <c r="AG43" s="101">
        <v>24.4617</v>
      </c>
      <c r="AH43" s="102">
        <v>10.27692</v>
      </c>
      <c r="AI43" s="99"/>
      <c r="AJ43" s="99"/>
      <c r="AK43" s="99"/>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c r="BL43" s="102"/>
      <c r="BM43" s="100">
        <v>167.61232000000001</v>
      </c>
      <c r="BN43" s="101">
        <v>166.56063</v>
      </c>
      <c r="BO43" s="101">
        <v>168.58996999999999</v>
      </c>
      <c r="BP43" s="101"/>
      <c r="BQ43" s="101"/>
      <c r="BR43" s="101"/>
      <c r="BS43" s="101"/>
      <c r="BT43" s="101"/>
      <c r="BU43" s="101"/>
      <c r="BV43" s="101">
        <v>110.49702000000001</v>
      </c>
      <c r="BW43" s="101">
        <v>206.49456000000001</v>
      </c>
      <c r="BX43" s="101">
        <v>206.11548999999999</v>
      </c>
      <c r="BY43" s="101">
        <v>205.99002999999999</v>
      </c>
      <c r="BZ43" s="102"/>
      <c r="CA43" s="100">
        <v>17.41583</v>
      </c>
      <c r="CB43" s="102">
        <v>44.053669999999997</v>
      </c>
      <c r="CC43" s="99"/>
      <c r="CD43" s="100"/>
      <c r="CE43" s="101"/>
      <c r="CF43" s="101"/>
      <c r="CG43" s="101"/>
      <c r="CH43" s="101"/>
      <c r="CI43" s="101">
        <v>118.14735</v>
      </c>
      <c r="CJ43" s="101">
        <v>47.905140000000003</v>
      </c>
      <c r="CK43" s="101">
        <v>53.710120000000003</v>
      </c>
      <c r="CL43" s="101"/>
      <c r="CM43" s="101"/>
      <c r="CN43" s="101"/>
      <c r="CO43" s="102">
        <v>191.19621000000001</v>
      </c>
      <c r="CP43" s="100">
        <v>180.55348000000001</v>
      </c>
      <c r="CQ43" s="101">
        <v>180.52450999999999</v>
      </c>
      <c r="CR43" s="101">
        <v>181.33356000000001</v>
      </c>
      <c r="CS43" s="102">
        <v>181.02912000000001</v>
      </c>
      <c r="CT43" s="100"/>
      <c r="CU43" s="102"/>
      <c r="CV43" s="100"/>
      <c r="CW43" s="101"/>
      <c r="CX43" s="103"/>
      <c r="CY43" s="100"/>
      <c r="CZ43" s="101">
        <v>7544.1448</v>
      </c>
      <c r="DA43" s="101"/>
      <c r="DB43" s="102"/>
      <c r="DC43" s="100"/>
      <c r="DD43" s="101"/>
      <c r="DE43" s="101"/>
      <c r="DF43" s="101"/>
      <c r="DG43" s="101"/>
      <c r="DH43" s="101"/>
      <c r="DI43" s="101"/>
      <c r="DJ43" s="101"/>
      <c r="DK43" s="101"/>
      <c r="DL43" s="101"/>
      <c r="DM43" s="101"/>
      <c r="DN43" s="102"/>
      <c r="DO43" s="104"/>
      <c r="DP43" s="105"/>
      <c r="DQ43" s="105"/>
      <c r="DR43" s="106" t="s">
        <v>1331</v>
      </c>
      <c r="DS43" s="100">
        <v>2884.0814</v>
      </c>
      <c r="DT43" s="101">
        <v>625.61261999999999</v>
      </c>
      <c r="DU43" s="101">
        <v>625.61261999999999</v>
      </c>
      <c r="DV43" s="102"/>
      <c r="DW43" s="99"/>
      <c r="DX43" s="100"/>
      <c r="DY43" s="101"/>
      <c r="DZ43" s="101"/>
      <c r="EA43" s="101"/>
      <c r="EB43" s="101"/>
      <c r="EC43" s="103">
        <v>7437.0370000000003</v>
      </c>
      <c r="ED43" s="1"/>
      <c r="EE43" s="99"/>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100"/>
      <c r="FD43" s="101"/>
      <c r="FE43" s="101"/>
      <c r="FF43" s="102"/>
      <c r="FG43" s="99"/>
      <c r="FH43" s="99"/>
      <c r="FI43" s="99"/>
      <c r="FJ43" s="99"/>
      <c r="FK43" s="99"/>
      <c r="FL43" s="99"/>
      <c r="FM43" s="99"/>
      <c r="FN43" s="99"/>
      <c r="FO43" s="100"/>
      <c r="FP43" s="101"/>
      <c r="FQ43" s="101"/>
      <c r="FR43" s="102"/>
      <c r="FS43" s="99"/>
      <c r="FT43" s="100"/>
      <c r="FU43" s="102"/>
      <c r="FV43" s="100"/>
      <c r="FW43" s="101"/>
      <c r="FX43" s="101"/>
      <c r="FY43" s="101"/>
      <c r="FZ43" s="102"/>
      <c r="GA43" s="100"/>
      <c r="GB43" s="102"/>
      <c r="GC43" s="100"/>
      <c r="GD43" s="101"/>
      <c r="GE43" s="101"/>
      <c r="GF43" s="102"/>
      <c r="GG43" s="99"/>
      <c r="GH43" s="99"/>
      <c r="GI43" s="99"/>
      <c r="GJ43" s="100"/>
      <c r="GK43" s="101"/>
      <c r="GL43" s="101"/>
      <c r="GM43" s="101"/>
      <c r="GN43" s="102"/>
      <c r="GO43" s="99"/>
      <c r="GP43" s="100"/>
      <c r="GQ43" s="102"/>
      <c r="GR43" s="1"/>
      <c r="GS43" s="99"/>
      <c r="GT43" s="100"/>
      <c r="GU43" s="102"/>
      <c r="GV43" s="99"/>
      <c r="GW43" s="99"/>
      <c r="GX43" s="99"/>
      <c r="GY43" s="99"/>
      <c r="GZ43" s="1"/>
      <c r="HA43" s="99"/>
      <c r="HB43" s="99"/>
      <c r="HC43" s="99"/>
      <c r="HD43" s="99"/>
      <c r="HE43" s="99"/>
      <c r="HF43" s="99"/>
      <c r="HG43" s="99"/>
      <c r="HH43" s="100"/>
      <c r="HI43" s="102"/>
      <c r="HJ43" s="1"/>
      <c r="HK43" s="100">
        <v>2884.0814</v>
      </c>
      <c r="HL43" s="101">
        <v>2822.32285</v>
      </c>
      <c r="HM43" s="102">
        <v>180.33265</v>
      </c>
    </row>
    <row r="44" spans="1:221" x14ac:dyDescent="0.3">
      <c r="A44" s="1"/>
      <c r="B44" s="98" t="s">
        <v>768</v>
      </c>
      <c r="C44" s="99"/>
      <c r="D44" s="100"/>
      <c r="E44" s="101"/>
      <c r="F44" s="101">
        <v>8.8258700000000001</v>
      </c>
      <c r="G44" s="102">
        <v>8.5166900000000005</v>
      </c>
      <c r="H44" s="100"/>
      <c r="I44" s="102"/>
      <c r="J44" s="100">
        <v>81.096100000000007</v>
      </c>
      <c r="K44" s="102"/>
      <c r="L44" s="100"/>
      <c r="M44" s="101"/>
      <c r="N44" s="101"/>
      <c r="O44" s="101"/>
      <c r="P44" s="101"/>
      <c r="Q44" s="101"/>
      <c r="R44" s="101"/>
      <c r="S44" s="102"/>
      <c r="T44" s="100">
        <v>18.14123</v>
      </c>
      <c r="U44" s="101">
        <v>19.191960000000002</v>
      </c>
      <c r="V44" s="101">
        <v>24.425360000000001</v>
      </c>
      <c r="W44" s="102">
        <v>1.0612699999999999</v>
      </c>
      <c r="X44" s="99"/>
      <c r="Y44" s="100"/>
      <c r="Z44" s="101"/>
      <c r="AA44" s="102">
        <v>23.060680000000001</v>
      </c>
      <c r="AB44" s="100"/>
      <c r="AC44" s="101"/>
      <c r="AD44" s="101"/>
      <c r="AE44" s="101"/>
      <c r="AF44" s="101">
        <v>12.23925</v>
      </c>
      <c r="AG44" s="101">
        <v>24.4617</v>
      </c>
      <c r="AH44" s="102">
        <v>10.27692</v>
      </c>
      <c r="AI44" s="99"/>
      <c r="AJ44" s="99"/>
      <c r="AK44" s="99"/>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c r="BL44" s="102"/>
      <c r="BM44" s="100">
        <v>167.61232000000001</v>
      </c>
      <c r="BN44" s="101">
        <v>166.56063</v>
      </c>
      <c r="BO44" s="101">
        <v>168.58996999999999</v>
      </c>
      <c r="BP44" s="101"/>
      <c r="BQ44" s="101"/>
      <c r="BR44" s="101"/>
      <c r="BS44" s="101"/>
      <c r="BT44" s="101"/>
      <c r="BU44" s="101"/>
      <c r="BV44" s="101">
        <v>110.49702000000001</v>
      </c>
      <c r="BW44" s="101">
        <v>206.49456000000001</v>
      </c>
      <c r="BX44" s="101">
        <v>206.11548999999999</v>
      </c>
      <c r="BY44" s="101">
        <v>205.99002999999999</v>
      </c>
      <c r="BZ44" s="102"/>
      <c r="CA44" s="100">
        <v>17.41583</v>
      </c>
      <c r="CB44" s="102">
        <v>44.053669999999997</v>
      </c>
      <c r="CC44" s="99"/>
      <c r="CD44" s="100"/>
      <c r="CE44" s="101"/>
      <c r="CF44" s="101"/>
      <c r="CG44" s="101"/>
      <c r="CH44" s="101"/>
      <c r="CI44" s="101">
        <v>118.14735</v>
      </c>
      <c r="CJ44" s="101">
        <v>47.905140000000003</v>
      </c>
      <c r="CK44" s="101">
        <v>53.710120000000003</v>
      </c>
      <c r="CL44" s="101"/>
      <c r="CM44" s="101"/>
      <c r="CN44" s="101"/>
      <c r="CO44" s="102">
        <v>191.19621000000001</v>
      </c>
      <c r="CP44" s="100">
        <v>180.55348000000001</v>
      </c>
      <c r="CQ44" s="101">
        <v>180.52450999999999</v>
      </c>
      <c r="CR44" s="101">
        <v>181.33356000000001</v>
      </c>
      <c r="CS44" s="102">
        <v>181.02912000000001</v>
      </c>
      <c r="CT44" s="100"/>
      <c r="CU44" s="102"/>
      <c r="CV44" s="100"/>
      <c r="CW44" s="101"/>
      <c r="CX44" s="103"/>
      <c r="CY44" s="100"/>
      <c r="CZ44" s="101">
        <v>7563.6431300000004</v>
      </c>
      <c r="DA44" s="101"/>
      <c r="DB44" s="102"/>
      <c r="DC44" s="100"/>
      <c r="DD44" s="101"/>
      <c r="DE44" s="101"/>
      <c r="DF44" s="101"/>
      <c r="DG44" s="101"/>
      <c r="DH44" s="101"/>
      <c r="DI44" s="101"/>
      <c r="DJ44" s="101"/>
      <c r="DK44" s="101"/>
      <c r="DL44" s="101"/>
      <c r="DM44" s="101"/>
      <c r="DN44" s="102"/>
      <c r="DO44" s="104"/>
      <c r="DP44" s="105"/>
      <c r="DQ44" s="105"/>
      <c r="DR44" s="106" t="s">
        <v>1331</v>
      </c>
      <c r="DS44" s="100">
        <v>2884.0814</v>
      </c>
      <c r="DT44" s="101">
        <v>625.61261999999999</v>
      </c>
      <c r="DU44" s="101">
        <v>625.61261999999999</v>
      </c>
      <c r="DV44" s="102"/>
      <c r="DW44" s="99"/>
      <c r="DX44" s="100"/>
      <c r="DY44" s="101"/>
      <c r="DZ44" s="101"/>
      <c r="EA44" s="101"/>
      <c r="EB44" s="101"/>
      <c r="EC44" s="103">
        <v>7456.8850000000002</v>
      </c>
      <c r="ED44" s="1"/>
      <c r="EE44" s="99"/>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100"/>
      <c r="FD44" s="101"/>
      <c r="FE44" s="101"/>
      <c r="FF44" s="102"/>
      <c r="FG44" s="99"/>
      <c r="FH44" s="99"/>
      <c r="FI44" s="99"/>
      <c r="FJ44" s="99"/>
      <c r="FK44" s="99"/>
      <c r="FL44" s="99"/>
      <c r="FM44" s="99"/>
      <c r="FN44" s="99"/>
      <c r="FO44" s="100"/>
      <c r="FP44" s="101"/>
      <c r="FQ44" s="101"/>
      <c r="FR44" s="102"/>
      <c r="FS44" s="99"/>
      <c r="FT44" s="100"/>
      <c r="FU44" s="102"/>
      <c r="FV44" s="100"/>
      <c r="FW44" s="101"/>
      <c r="FX44" s="101"/>
      <c r="FY44" s="101"/>
      <c r="FZ44" s="102"/>
      <c r="GA44" s="100"/>
      <c r="GB44" s="102"/>
      <c r="GC44" s="100"/>
      <c r="GD44" s="101"/>
      <c r="GE44" s="101"/>
      <c r="GF44" s="102"/>
      <c r="GG44" s="99"/>
      <c r="GH44" s="99"/>
      <c r="GI44" s="99"/>
      <c r="GJ44" s="100"/>
      <c r="GK44" s="101"/>
      <c r="GL44" s="101"/>
      <c r="GM44" s="101"/>
      <c r="GN44" s="102"/>
      <c r="GO44" s="99"/>
      <c r="GP44" s="100"/>
      <c r="GQ44" s="102"/>
      <c r="GR44" s="1"/>
      <c r="GS44" s="99"/>
      <c r="GT44" s="100"/>
      <c r="GU44" s="102"/>
      <c r="GV44" s="99"/>
      <c r="GW44" s="99"/>
      <c r="GX44" s="99"/>
      <c r="GY44" s="99"/>
      <c r="GZ44" s="1"/>
      <c r="HA44" s="99"/>
      <c r="HB44" s="99"/>
      <c r="HC44" s="99"/>
      <c r="HD44" s="99"/>
      <c r="HE44" s="99"/>
      <c r="HF44" s="99"/>
      <c r="HG44" s="99"/>
      <c r="HH44" s="100"/>
      <c r="HI44" s="102"/>
      <c r="HJ44" s="1"/>
      <c r="HK44" s="100">
        <v>2884.0814</v>
      </c>
      <c r="HL44" s="101">
        <v>2822.32285</v>
      </c>
      <c r="HM44" s="102">
        <v>180.33265</v>
      </c>
    </row>
    <row r="45" spans="1:221" x14ac:dyDescent="0.3">
      <c r="A45" s="1"/>
      <c r="B45" s="98" t="s">
        <v>769</v>
      </c>
      <c r="C45" s="99"/>
      <c r="D45" s="100"/>
      <c r="E45" s="101"/>
      <c r="F45" s="101">
        <v>8.8258700000000001</v>
      </c>
      <c r="G45" s="102">
        <v>8.5166900000000005</v>
      </c>
      <c r="H45" s="100"/>
      <c r="I45" s="102"/>
      <c r="J45" s="100">
        <v>81.096100000000007</v>
      </c>
      <c r="K45" s="102"/>
      <c r="L45" s="100"/>
      <c r="M45" s="101"/>
      <c r="N45" s="101"/>
      <c r="O45" s="101"/>
      <c r="P45" s="101"/>
      <c r="Q45" s="101"/>
      <c r="R45" s="101"/>
      <c r="S45" s="102"/>
      <c r="T45" s="100">
        <v>18.14123</v>
      </c>
      <c r="U45" s="101">
        <v>19.191960000000002</v>
      </c>
      <c r="V45" s="101">
        <v>24.425360000000001</v>
      </c>
      <c r="W45" s="102">
        <v>1.0612699999999999</v>
      </c>
      <c r="X45" s="99"/>
      <c r="Y45" s="100"/>
      <c r="Z45" s="101"/>
      <c r="AA45" s="102">
        <v>23.060680000000001</v>
      </c>
      <c r="AB45" s="100"/>
      <c r="AC45" s="101"/>
      <c r="AD45" s="101"/>
      <c r="AE45" s="101"/>
      <c r="AF45" s="101">
        <v>12.23925</v>
      </c>
      <c r="AG45" s="101">
        <v>24.4617</v>
      </c>
      <c r="AH45" s="102">
        <v>10.27692</v>
      </c>
      <c r="AI45" s="99"/>
      <c r="AJ45" s="99"/>
      <c r="AK45" s="99"/>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c r="BL45" s="102"/>
      <c r="BM45" s="100">
        <v>167.61232000000001</v>
      </c>
      <c r="BN45" s="101">
        <v>166.56063</v>
      </c>
      <c r="BO45" s="101">
        <v>168.58996999999999</v>
      </c>
      <c r="BP45" s="101"/>
      <c r="BQ45" s="101"/>
      <c r="BR45" s="101"/>
      <c r="BS45" s="101"/>
      <c r="BT45" s="101"/>
      <c r="BU45" s="101"/>
      <c r="BV45" s="101">
        <v>110.49702000000001</v>
      </c>
      <c r="BW45" s="101">
        <v>206.49456000000001</v>
      </c>
      <c r="BX45" s="101">
        <v>206.11548999999999</v>
      </c>
      <c r="BY45" s="101">
        <v>205.99002999999999</v>
      </c>
      <c r="BZ45" s="102"/>
      <c r="CA45" s="100">
        <v>17.41583</v>
      </c>
      <c r="CB45" s="102">
        <v>44.053669999999997</v>
      </c>
      <c r="CC45" s="99"/>
      <c r="CD45" s="100"/>
      <c r="CE45" s="101"/>
      <c r="CF45" s="101"/>
      <c r="CG45" s="101"/>
      <c r="CH45" s="101"/>
      <c r="CI45" s="101">
        <v>118.14735</v>
      </c>
      <c r="CJ45" s="101">
        <v>47.905140000000003</v>
      </c>
      <c r="CK45" s="101">
        <v>53.710120000000003</v>
      </c>
      <c r="CL45" s="101"/>
      <c r="CM45" s="101"/>
      <c r="CN45" s="101"/>
      <c r="CO45" s="102">
        <v>191.19621000000001</v>
      </c>
      <c r="CP45" s="100">
        <v>180.55348000000001</v>
      </c>
      <c r="CQ45" s="101">
        <v>180.52450999999999</v>
      </c>
      <c r="CR45" s="101">
        <v>181.33356000000001</v>
      </c>
      <c r="CS45" s="102">
        <v>181.02912000000001</v>
      </c>
      <c r="CT45" s="100"/>
      <c r="CU45" s="102"/>
      <c r="CV45" s="100"/>
      <c r="CW45" s="101"/>
      <c r="CX45" s="103"/>
      <c r="CY45" s="100"/>
      <c r="CZ45" s="101">
        <v>7578.4976999999999</v>
      </c>
      <c r="DA45" s="101"/>
      <c r="DB45" s="102"/>
      <c r="DC45" s="100"/>
      <c r="DD45" s="101"/>
      <c r="DE45" s="101"/>
      <c r="DF45" s="101"/>
      <c r="DG45" s="101"/>
      <c r="DH45" s="101"/>
      <c r="DI45" s="101"/>
      <c r="DJ45" s="101"/>
      <c r="DK45" s="101"/>
      <c r="DL45" s="101"/>
      <c r="DM45" s="101"/>
      <c r="DN45" s="102"/>
      <c r="DO45" s="104"/>
      <c r="DP45" s="105"/>
      <c r="DQ45" s="105"/>
      <c r="DR45" s="106" t="s">
        <v>1331</v>
      </c>
      <c r="DS45" s="100">
        <v>2884.0814</v>
      </c>
      <c r="DT45" s="101">
        <v>625.61261999999999</v>
      </c>
      <c r="DU45" s="101">
        <v>625.61261999999999</v>
      </c>
      <c r="DV45" s="102"/>
      <c r="DW45" s="99"/>
      <c r="DX45" s="100"/>
      <c r="DY45" s="101"/>
      <c r="DZ45" s="101"/>
      <c r="EA45" s="101"/>
      <c r="EB45" s="101"/>
      <c r="EC45" s="103">
        <v>7471.9620000000004</v>
      </c>
      <c r="ED45" s="1"/>
      <c r="EE45" s="99"/>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100"/>
      <c r="FD45" s="101"/>
      <c r="FE45" s="101"/>
      <c r="FF45" s="102"/>
      <c r="FG45" s="99"/>
      <c r="FH45" s="99"/>
      <c r="FI45" s="99"/>
      <c r="FJ45" s="99"/>
      <c r="FK45" s="99"/>
      <c r="FL45" s="99"/>
      <c r="FM45" s="99"/>
      <c r="FN45" s="99"/>
      <c r="FO45" s="100"/>
      <c r="FP45" s="101"/>
      <c r="FQ45" s="101"/>
      <c r="FR45" s="102"/>
      <c r="FS45" s="99"/>
      <c r="FT45" s="100"/>
      <c r="FU45" s="102"/>
      <c r="FV45" s="100"/>
      <c r="FW45" s="101"/>
      <c r="FX45" s="101"/>
      <c r="FY45" s="101"/>
      <c r="FZ45" s="102"/>
      <c r="GA45" s="100"/>
      <c r="GB45" s="102"/>
      <c r="GC45" s="100"/>
      <c r="GD45" s="101"/>
      <c r="GE45" s="101"/>
      <c r="GF45" s="102"/>
      <c r="GG45" s="99"/>
      <c r="GH45" s="99"/>
      <c r="GI45" s="99"/>
      <c r="GJ45" s="100"/>
      <c r="GK45" s="101"/>
      <c r="GL45" s="101"/>
      <c r="GM45" s="101"/>
      <c r="GN45" s="102"/>
      <c r="GO45" s="99"/>
      <c r="GP45" s="100"/>
      <c r="GQ45" s="102"/>
      <c r="GR45" s="1"/>
      <c r="GS45" s="99"/>
      <c r="GT45" s="100"/>
      <c r="GU45" s="102"/>
      <c r="GV45" s="99"/>
      <c r="GW45" s="99"/>
      <c r="GX45" s="99"/>
      <c r="GY45" s="99"/>
      <c r="GZ45" s="1"/>
      <c r="HA45" s="99"/>
      <c r="HB45" s="99"/>
      <c r="HC45" s="99"/>
      <c r="HD45" s="99"/>
      <c r="HE45" s="99"/>
      <c r="HF45" s="99"/>
      <c r="HG45" s="99"/>
      <c r="HH45" s="100"/>
      <c r="HI45" s="102"/>
      <c r="HJ45" s="1"/>
      <c r="HK45" s="100">
        <v>2884.0814</v>
      </c>
      <c r="HL45" s="101">
        <v>2822.32285</v>
      </c>
      <c r="HM45" s="102">
        <v>180.33265</v>
      </c>
    </row>
    <row r="46" spans="1:221" x14ac:dyDescent="0.3">
      <c r="A46" s="1"/>
      <c r="B46" s="98" t="s">
        <v>770</v>
      </c>
      <c r="C46" s="99"/>
      <c r="D46" s="100"/>
      <c r="E46" s="101"/>
      <c r="F46" s="101">
        <v>8.8258700000000001</v>
      </c>
      <c r="G46" s="102">
        <v>8.5166900000000005</v>
      </c>
      <c r="H46" s="100"/>
      <c r="I46" s="102"/>
      <c r="J46" s="100">
        <v>81.096100000000007</v>
      </c>
      <c r="K46" s="102"/>
      <c r="L46" s="100"/>
      <c r="M46" s="101"/>
      <c r="N46" s="101"/>
      <c r="O46" s="101"/>
      <c r="P46" s="101"/>
      <c r="Q46" s="101"/>
      <c r="R46" s="101"/>
      <c r="S46" s="102"/>
      <c r="T46" s="100">
        <v>18.14123</v>
      </c>
      <c r="U46" s="101">
        <v>19.191960000000002</v>
      </c>
      <c r="V46" s="101">
        <v>24.425360000000001</v>
      </c>
      <c r="W46" s="102">
        <v>1.0612699999999999</v>
      </c>
      <c r="X46" s="99"/>
      <c r="Y46" s="100"/>
      <c r="Z46" s="101"/>
      <c r="AA46" s="102">
        <v>23.060680000000001</v>
      </c>
      <c r="AB46" s="100"/>
      <c r="AC46" s="101"/>
      <c r="AD46" s="101"/>
      <c r="AE46" s="101"/>
      <c r="AF46" s="101">
        <v>12.23925</v>
      </c>
      <c r="AG46" s="101">
        <v>24.4617</v>
      </c>
      <c r="AH46" s="102">
        <v>10.27692</v>
      </c>
      <c r="AI46" s="99"/>
      <c r="AJ46" s="99"/>
      <c r="AK46" s="99"/>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c r="BL46" s="102"/>
      <c r="BM46" s="100">
        <v>167.61232000000001</v>
      </c>
      <c r="BN46" s="101">
        <v>166.56063</v>
      </c>
      <c r="BO46" s="101">
        <v>168.58996999999999</v>
      </c>
      <c r="BP46" s="101"/>
      <c r="BQ46" s="101"/>
      <c r="BR46" s="101"/>
      <c r="BS46" s="101"/>
      <c r="BT46" s="101"/>
      <c r="BU46" s="101"/>
      <c r="BV46" s="101">
        <v>110.49702000000001</v>
      </c>
      <c r="BW46" s="101">
        <v>206.49456000000001</v>
      </c>
      <c r="BX46" s="101">
        <v>206.11548999999999</v>
      </c>
      <c r="BY46" s="101">
        <v>205.99002999999999</v>
      </c>
      <c r="BZ46" s="102"/>
      <c r="CA46" s="100">
        <v>17.41583</v>
      </c>
      <c r="CB46" s="102">
        <v>44.053669999999997</v>
      </c>
      <c r="CC46" s="99"/>
      <c r="CD46" s="100"/>
      <c r="CE46" s="101"/>
      <c r="CF46" s="101"/>
      <c r="CG46" s="101"/>
      <c r="CH46" s="101"/>
      <c r="CI46" s="101">
        <v>118.14735</v>
      </c>
      <c r="CJ46" s="101">
        <v>47.905140000000003</v>
      </c>
      <c r="CK46" s="101">
        <v>53.710120000000003</v>
      </c>
      <c r="CL46" s="101"/>
      <c r="CM46" s="101"/>
      <c r="CN46" s="101"/>
      <c r="CO46" s="102">
        <v>191.19621000000001</v>
      </c>
      <c r="CP46" s="100">
        <v>180.55348000000001</v>
      </c>
      <c r="CQ46" s="101">
        <v>180.52450999999999</v>
      </c>
      <c r="CR46" s="101">
        <v>181.33356000000001</v>
      </c>
      <c r="CS46" s="102">
        <v>181.02912000000001</v>
      </c>
      <c r="CT46" s="100"/>
      <c r="CU46" s="102"/>
      <c r="CV46" s="100"/>
      <c r="CW46" s="101"/>
      <c r="CX46" s="103"/>
      <c r="CY46" s="100"/>
      <c r="CZ46" s="101">
        <v>7694.9344799999999</v>
      </c>
      <c r="DA46" s="101"/>
      <c r="DB46" s="102"/>
      <c r="DC46" s="100"/>
      <c r="DD46" s="101"/>
      <c r="DE46" s="101"/>
      <c r="DF46" s="101"/>
      <c r="DG46" s="101"/>
      <c r="DH46" s="101"/>
      <c r="DI46" s="101"/>
      <c r="DJ46" s="101"/>
      <c r="DK46" s="101"/>
      <c r="DL46" s="101"/>
      <c r="DM46" s="101"/>
      <c r="DN46" s="102"/>
      <c r="DO46" s="104"/>
      <c r="DP46" s="105"/>
      <c r="DQ46" s="105"/>
      <c r="DR46" s="106" t="s">
        <v>1331</v>
      </c>
      <c r="DS46" s="100">
        <v>2884.0814</v>
      </c>
      <c r="DT46" s="101">
        <v>625.61261999999999</v>
      </c>
      <c r="DU46" s="101">
        <v>625.61261999999999</v>
      </c>
      <c r="DV46" s="102"/>
      <c r="DW46" s="99"/>
      <c r="DX46" s="100"/>
      <c r="DY46" s="101"/>
      <c r="DZ46" s="101"/>
      <c r="EA46" s="101"/>
      <c r="EB46" s="101"/>
      <c r="EC46" s="103">
        <v>7588.6279999999997</v>
      </c>
      <c r="ED46" s="1"/>
      <c r="EE46" s="99"/>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100"/>
      <c r="FD46" s="101"/>
      <c r="FE46" s="101"/>
      <c r="FF46" s="102"/>
      <c r="FG46" s="99"/>
      <c r="FH46" s="99"/>
      <c r="FI46" s="99"/>
      <c r="FJ46" s="99"/>
      <c r="FK46" s="99"/>
      <c r="FL46" s="99"/>
      <c r="FM46" s="99"/>
      <c r="FN46" s="99"/>
      <c r="FO46" s="100"/>
      <c r="FP46" s="101"/>
      <c r="FQ46" s="101"/>
      <c r="FR46" s="102"/>
      <c r="FS46" s="99"/>
      <c r="FT46" s="100"/>
      <c r="FU46" s="102"/>
      <c r="FV46" s="100"/>
      <c r="FW46" s="101"/>
      <c r="FX46" s="101"/>
      <c r="FY46" s="101"/>
      <c r="FZ46" s="102"/>
      <c r="GA46" s="100"/>
      <c r="GB46" s="102"/>
      <c r="GC46" s="100"/>
      <c r="GD46" s="101"/>
      <c r="GE46" s="101"/>
      <c r="GF46" s="102"/>
      <c r="GG46" s="99"/>
      <c r="GH46" s="99"/>
      <c r="GI46" s="99"/>
      <c r="GJ46" s="100"/>
      <c r="GK46" s="101"/>
      <c r="GL46" s="101"/>
      <c r="GM46" s="101"/>
      <c r="GN46" s="102"/>
      <c r="GO46" s="99"/>
      <c r="GP46" s="100"/>
      <c r="GQ46" s="102"/>
      <c r="GR46" s="1"/>
      <c r="GS46" s="99"/>
      <c r="GT46" s="100"/>
      <c r="GU46" s="102"/>
      <c r="GV46" s="99"/>
      <c r="GW46" s="99"/>
      <c r="GX46" s="99"/>
      <c r="GY46" s="99"/>
      <c r="GZ46" s="1"/>
      <c r="HA46" s="99"/>
      <c r="HB46" s="99"/>
      <c r="HC46" s="99"/>
      <c r="HD46" s="99"/>
      <c r="HE46" s="99"/>
      <c r="HF46" s="99"/>
      <c r="HG46" s="99"/>
      <c r="HH46" s="100"/>
      <c r="HI46" s="102"/>
      <c r="HJ46" s="1"/>
      <c r="HK46" s="100">
        <v>2884.0814</v>
      </c>
      <c r="HL46" s="101">
        <v>2822.32285</v>
      </c>
      <c r="HM46" s="102">
        <v>180.33265</v>
      </c>
    </row>
    <row r="47" spans="1:221" x14ac:dyDescent="0.3">
      <c r="A47" s="1"/>
      <c r="B47" s="98" t="s">
        <v>771</v>
      </c>
      <c r="C47" s="99"/>
      <c r="D47" s="100"/>
      <c r="E47" s="101"/>
      <c r="F47" s="101">
        <v>8.8258700000000001</v>
      </c>
      <c r="G47" s="102">
        <v>8.5166900000000005</v>
      </c>
      <c r="H47" s="100"/>
      <c r="I47" s="102"/>
      <c r="J47" s="100">
        <v>81.096100000000007</v>
      </c>
      <c r="K47" s="102"/>
      <c r="L47" s="100"/>
      <c r="M47" s="101"/>
      <c r="N47" s="101"/>
      <c r="O47" s="101"/>
      <c r="P47" s="101"/>
      <c r="Q47" s="101"/>
      <c r="R47" s="101"/>
      <c r="S47" s="102"/>
      <c r="T47" s="100">
        <v>18.14123</v>
      </c>
      <c r="U47" s="101">
        <v>19.191960000000002</v>
      </c>
      <c r="V47" s="101">
        <v>24.425360000000001</v>
      </c>
      <c r="W47" s="102">
        <v>1.0612699999999999</v>
      </c>
      <c r="X47" s="99"/>
      <c r="Y47" s="100"/>
      <c r="Z47" s="101"/>
      <c r="AA47" s="102">
        <v>23.060680000000001</v>
      </c>
      <c r="AB47" s="100"/>
      <c r="AC47" s="101"/>
      <c r="AD47" s="101"/>
      <c r="AE47" s="101"/>
      <c r="AF47" s="101">
        <v>12.23925</v>
      </c>
      <c r="AG47" s="101">
        <v>24.4617</v>
      </c>
      <c r="AH47" s="102">
        <v>10.27692</v>
      </c>
      <c r="AI47" s="99"/>
      <c r="AJ47" s="99"/>
      <c r="AK47" s="99"/>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c r="BL47" s="102"/>
      <c r="BM47" s="100">
        <v>167.61232000000001</v>
      </c>
      <c r="BN47" s="101">
        <v>166.56063</v>
      </c>
      <c r="BO47" s="101">
        <v>168.58996999999999</v>
      </c>
      <c r="BP47" s="101"/>
      <c r="BQ47" s="101"/>
      <c r="BR47" s="101"/>
      <c r="BS47" s="101"/>
      <c r="BT47" s="101"/>
      <c r="BU47" s="101"/>
      <c r="BV47" s="101">
        <v>36.281509999999997</v>
      </c>
      <c r="BW47" s="101">
        <v>206.49456000000001</v>
      </c>
      <c r="BX47" s="101">
        <v>206.11548999999999</v>
      </c>
      <c r="BY47" s="101">
        <v>205.99002999999999</v>
      </c>
      <c r="BZ47" s="102"/>
      <c r="CA47" s="100">
        <v>17.41583</v>
      </c>
      <c r="CB47" s="102">
        <v>44.053669999999997</v>
      </c>
      <c r="CC47" s="99"/>
      <c r="CD47" s="100"/>
      <c r="CE47" s="101"/>
      <c r="CF47" s="101"/>
      <c r="CG47" s="101"/>
      <c r="CH47" s="101"/>
      <c r="CI47" s="101">
        <v>118.14735</v>
      </c>
      <c r="CJ47" s="101">
        <v>47.905140000000003</v>
      </c>
      <c r="CK47" s="101">
        <v>53.710120000000003</v>
      </c>
      <c r="CL47" s="101"/>
      <c r="CM47" s="101"/>
      <c r="CN47" s="101"/>
      <c r="CO47" s="102">
        <v>191.19621000000001</v>
      </c>
      <c r="CP47" s="100">
        <v>180.55348000000001</v>
      </c>
      <c r="CQ47" s="101">
        <v>180.52450999999999</v>
      </c>
      <c r="CR47" s="101">
        <v>181.33356000000001</v>
      </c>
      <c r="CS47" s="102">
        <v>181.02912000000001</v>
      </c>
      <c r="CT47" s="100"/>
      <c r="CU47" s="102"/>
      <c r="CV47" s="100"/>
      <c r="CW47" s="101"/>
      <c r="CX47" s="103"/>
      <c r="CY47" s="100"/>
      <c r="CZ47" s="101">
        <v>7606.4819100000004</v>
      </c>
      <c r="DA47" s="101"/>
      <c r="DB47" s="102"/>
      <c r="DC47" s="100"/>
      <c r="DD47" s="101"/>
      <c r="DE47" s="101"/>
      <c r="DF47" s="101"/>
      <c r="DG47" s="101"/>
      <c r="DH47" s="101"/>
      <c r="DI47" s="101"/>
      <c r="DJ47" s="101"/>
      <c r="DK47" s="101"/>
      <c r="DL47" s="101"/>
      <c r="DM47" s="101"/>
      <c r="DN47" s="102"/>
      <c r="DO47" s="104"/>
      <c r="DP47" s="105"/>
      <c r="DQ47" s="105"/>
      <c r="DR47" s="106" t="s">
        <v>1331</v>
      </c>
      <c r="DS47" s="100">
        <v>2809.86589</v>
      </c>
      <c r="DT47" s="101">
        <v>551.39711</v>
      </c>
      <c r="DU47" s="101">
        <v>551.39711</v>
      </c>
      <c r="DV47" s="102"/>
      <c r="DW47" s="99"/>
      <c r="DX47" s="100"/>
      <c r="DY47" s="101"/>
      <c r="DZ47" s="101"/>
      <c r="EA47" s="101"/>
      <c r="EB47" s="101"/>
      <c r="EC47" s="103">
        <v>7500.2120000000004</v>
      </c>
      <c r="ED47" s="1"/>
      <c r="EE47" s="99"/>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100"/>
      <c r="FD47" s="101"/>
      <c r="FE47" s="101"/>
      <c r="FF47" s="102"/>
      <c r="FG47" s="99"/>
      <c r="FH47" s="99"/>
      <c r="FI47" s="99"/>
      <c r="FJ47" s="99"/>
      <c r="FK47" s="99"/>
      <c r="FL47" s="99"/>
      <c r="FM47" s="99"/>
      <c r="FN47" s="99"/>
      <c r="FO47" s="100"/>
      <c r="FP47" s="101"/>
      <c r="FQ47" s="101"/>
      <c r="FR47" s="102"/>
      <c r="FS47" s="99"/>
      <c r="FT47" s="100"/>
      <c r="FU47" s="102"/>
      <c r="FV47" s="100"/>
      <c r="FW47" s="101"/>
      <c r="FX47" s="101"/>
      <c r="FY47" s="101"/>
      <c r="FZ47" s="102"/>
      <c r="GA47" s="100"/>
      <c r="GB47" s="102"/>
      <c r="GC47" s="100"/>
      <c r="GD47" s="101"/>
      <c r="GE47" s="101"/>
      <c r="GF47" s="102"/>
      <c r="GG47" s="99"/>
      <c r="GH47" s="99"/>
      <c r="GI47" s="99"/>
      <c r="GJ47" s="100"/>
      <c r="GK47" s="101"/>
      <c r="GL47" s="101"/>
      <c r="GM47" s="101"/>
      <c r="GN47" s="102"/>
      <c r="GO47" s="99"/>
      <c r="GP47" s="100"/>
      <c r="GQ47" s="102"/>
      <c r="GR47" s="1"/>
      <c r="GS47" s="99"/>
      <c r="GT47" s="100"/>
      <c r="GU47" s="102"/>
      <c r="GV47" s="99"/>
      <c r="GW47" s="99"/>
      <c r="GX47" s="99"/>
      <c r="GY47" s="99"/>
      <c r="GZ47" s="1"/>
      <c r="HA47" s="99"/>
      <c r="HB47" s="99"/>
      <c r="HC47" s="99"/>
      <c r="HD47" s="99"/>
      <c r="HE47" s="99"/>
      <c r="HF47" s="99"/>
      <c r="HG47" s="99"/>
      <c r="HH47" s="100"/>
      <c r="HI47" s="102"/>
      <c r="HJ47" s="1"/>
      <c r="HK47" s="100">
        <v>2809.86589</v>
      </c>
      <c r="HL47" s="101">
        <v>2748.10734</v>
      </c>
      <c r="HM47" s="102">
        <v>180.33265</v>
      </c>
    </row>
    <row r="48" spans="1:221" x14ac:dyDescent="0.3">
      <c r="A48" s="1"/>
      <c r="B48" s="98" t="s">
        <v>772</v>
      </c>
      <c r="C48" s="99"/>
      <c r="D48" s="100"/>
      <c r="E48" s="101"/>
      <c r="F48" s="101">
        <v>8.8258700000000001</v>
      </c>
      <c r="G48" s="102">
        <v>8.5166900000000005</v>
      </c>
      <c r="H48" s="100"/>
      <c r="I48" s="102"/>
      <c r="J48" s="100">
        <v>81.096100000000007</v>
      </c>
      <c r="K48" s="102"/>
      <c r="L48" s="100"/>
      <c r="M48" s="101"/>
      <c r="N48" s="101"/>
      <c r="O48" s="101"/>
      <c r="P48" s="101"/>
      <c r="Q48" s="101"/>
      <c r="R48" s="101"/>
      <c r="S48" s="102"/>
      <c r="T48" s="100">
        <v>18.14123</v>
      </c>
      <c r="U48" s="101">
        <v>19.191960000000002</v>
      </c>
      <c r="V48" s="101">
        <v>24.425360000000001</v>
      </c>
      <c r="W48" s="102">
        <v>1.0612699999999999</v>
      </c>
      <c r="X48" s="99"/>
      <c r="Y48" s="100"/>
      <c r="Z48" s="101"/>
      <c r="AA48" s="102">
        <v>23.060680000000001</v>
      </c>
      <c r="AB48" s="100"/>
      <c r="AC48" s="101"/>
      <c r="AD48" s="101"/>
      <c r="AE48" s="101"/>
      <c r="AF48" s="101">
        <v>12.23925</v>
      </c>
      <c r="AG48" s="101">
        <v>24.4617</v>
      </c>
      <c r="AH48" s="102">
        <v>10.27692</v>
      </c>
      <c r="AI48" s="99"/>
      <c r="AJ48" s="99"/>
      <c r="AK48" s="99"/>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c r="BL48" s="102"/>
      <c r="BM48" s="100">
        <v>167.61232000000001</v>
      </c>
      <c r="BN48" s="101">
        <v>166.56063</v>
      </c>
      <c r="BO48" s="101">
        <v>168.58996999999999</v>
      </c>
      <c r="BP48" s="101"/>
      <c r="BQ48" s="101"/>
      <c r="BR48" s="101"/>
      <c r="BS48" s="101"/>
      <c r="BT48" s="101"/>
      <c r="BU48" s="101"/>
      <c r="BV48" s="101">
        <v>36.281509999999997</v>
      </c>
      <c r="BW48" s="101">
        <v>206.49456000000001</v>
      </c>
      <c r="BX48" s="101">
        <v>206.11548999999999</v>
      </c>
      <c r="BY48" s="101">
        <v>205.99002999999999</v>
      </c>
      <c r="BZ48" s="102"/>
      <c r="CA48" s="100">
        <v>17.41583</v>
      </c>
      <c r="CB48" s="102">
        <v>44.053669999999997</v>
      </c>
      <c r="CC48" s="99"/>
      <c r="CD48" s="100"/>
      <c r="CE48" s="101"/>
      <c r="CF48" s="101"/>
      <c r="CG48" s="101"/>
      <c r="CH48" s="101"/>
      <c r="CI48" s="101">
        <v>118.14735</v>
      </c>
      <c r="CJ48" s="101">
        <v>47.905140000000003</v>
      </c>
      <c r="CK48" s="101">
        <v>53.710120000000003</v>
      </c>
      <c r="CL48" s="101"/>
      <c r="CM48" s="101"/>
      <c r="CN48" s="101"/>
      <c r="CO48" s="102">
        <v>191.19621000000001</v>
      </c>
      <c r="CP48" s="100">
        <v>180.55348000000001</v>
      </c>
      <c r="CQ48" s="101">
        <v>180.52450999999999</v>
      </c>
      <c r="CR48" s="101">
        <v>181.33356000000001</v>
      </c>
      <c r="CS48" s="102">
        <v>181.02912000000001</v>
      </c>
      <c r="CT48" s="100"/>
      <c r="CU48" s="102"/>
      <c r="CV48" s="100"/>
      <c r="CW48" s="101"/>
      <c r="CX48" s="103"/>
      <c r="CY48" s="100"/>
      <c r="CZ48" s="101">
        <v>7596.4274699999996</v>
      </c>
      <c r="DA48" s="101"/>
      <c r="DB48" s="102"/>
      <c r="DC48" s="100"/>
      <c r="DD48" s="101"/>
      <c r="DE48" s="101"/>
      <c r="DF48" s="101"/>
      <c r="DG48" s="101"/>
      <c r="DH48" s="101"/>
      <c r="DI48" s="101"/>
      <c r="DJ48" s="101"/>
      <c r="DK48" s="101"/>
      <c r="DL48" s="101"/>
      <c r="DM48" s="101"/>
      <c r="DN48" s="102"/>
      <c r="DO48" s="104"/>
      <c r="DP48" s="105"/>
      <c r="DQ48" s="105"/>
      <c r="DR48" s="106" t="s">
        <v>1331</v>
      </c>
      <c r="DS48" s="100">
        <v>2809.86589</v>
      </c>
      <c r="DT48" s="101">
        <v>551.39711</v>
      </c>
      <c r="DU48" s="101">
        <v>551.39711</v>
      </c>
      <c r="DV48" s="102"/>
      <c r="DW48" s="99"/>
      <c r="DX48" s="100"/>
      <c r="DY48" s="101"/>
      <c r="DZ48" s="101"/>
      <c r="EA48" s="101"/>
      <c r="EB48" s="101"/>
      <c r="EC48" s="103">
        <v>7490.3580000000002</v>
      </c>
      <c r="ED48" s="1"/>
      <c r="EE48" s="99"/>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100"/>
      <c r="FD48" s="101"/>
      <c r="FE48" s="101"/>
      <c r="FF48" s="102"/>
      <c r="FG48" s="99"/>
      <c r="FH48" s="99"/>
      <c r="FI48" s="99"/>
      <c r="FJ48" s="99"/>
      <c r="FK48" s="99"/>
      <c r="FL48" s="99"/>
      <c r="FM48" s="99"/>
      <c r="FN48" s="99"/>
      <c r="FO48" s="100"/>
      <c r="FP48" s="101"/>
      <c r="FQ48" s="101"/>
      <c r="FR48" s="102"/>
      <c r="FS48" s="99"/>
      <c r="FT48" s="100"/>
      <c r="FU48" s="102"/>
      <c r="FV48" s="100"/>
      <c r="FW48" s="101"/>
      <c r="FX48" s="101"/>
      <c r="FY48" s="101"/>
      <c r="FZ48" s="102"/>
      <c r="GA48" s="100"/>
      <c r="GB48" s="102"/>
      <c r="GC48" s="100"/>
      <c r="GD48" s="101"/>
      <c r="GE48" s="101"/>
      <c r="GF48" s="102"/>
      <c r="GG48" s="99"/>
      <c r="GH48" s="99"/>
      <c r="GI48" s="99"/>
      <c r="GJ48" s="100"/>
      <c r="GK48" s="101"/>
      <c r="GL48" s="101"/>
      <c r="GM48" s="101"/>
      <c r="GN48" s="102"/>
      <c r="GO48" s="99"/>
      <c r="GP48" s="100"/>
      <c r="GQ48" s="102"/>
      <c r="GR48" s="1"/>
      <c r="GS48" s="99"/>
      <c r="GT48" s="100"/>
      <c r="GU48" s="102"/>
      <c r="GV48" s="99"/>
      <c r="GW48" s="99"/>
      <c r="GX48" s="99"/>
      <c r="GY48" s="99"/>
      <c r="GZ48" s="1"/>
      <c r="HA48" s="99"/>
      <c r="HB48" s="99"/>
      <c r="HC48" s="99"/>
      <c r="HD48" s="99"/>
      <c r="HE48" s="99"/>
      <c r="HF48" s="99"/>
      <c r="HG48" s="99"/>
      <c r="HH48" s="100"/>
      <c r="HI48" s="102"/>
      <c r="HJ48" s="1"/>
      <c r="HK48" s="100">
        <v>2809.86589</v>
      </c>
      <c r="HL48" s="101">
        <v>2748.10734</v>
      </c>
      <c r="HM48" s="102">
        <v>180.33265</v>
      </c>
    </row>
    <row r="49" spans="1:221" x14ac:dyDescent="0.3">
      <c r="A49" s="1"/>
      <c r="B49" s="98" t="s">
        <v>773</v>
      </c>
      <c r="C49" s="99"/>
      <c r="D49" s="100"/>
      <c r="E49" s="101"/>
      <c r="F49" s="101">
        <v>8.8258700000000001</v>
      </c>
      <c r="G49" s="102">
        <v>8.5166900000000005</v>
      </c>
      <c r="H49" s="100"/>
      <c r="I49" s="102"/>
      <c r="J49" s="100">
        <v>81.096100000000007</v>
      </c>
      <c r="K49" s="102"/>
      <c r="L49" s="100"/>
      <c r="M49" s="101"/>
      <c r="N49" s="101"/>
      <c r="O49" s="101"/>
      <c r="P49" s="101"/>
      <c r="Q49" s="101"/>
      <c r="R49" s="101"/>
      <c r="S49" s="102"/>
      <c r="T49" s="100">
        <v>18.14123</v>
      </c>
      <c r="U49" s="101">
        <v>19.191960000000002</v>
      </c>
      <c r="V49" s="101">
        <v>24.425360000000001</v>
      </c>
      <c r="W49" s="102">
        <v>1.0612699999999999</v>
      </c>
      <c r="X49" s="99"/>
      <c r="Y49" s="100"/>
      <c r="Z49" s="101"/>
      <c r="AA49" s="102">
        <v>23.060680000000001</v>
      </c>
      <c r="AB49" s="100"/>
      <c r="AC49" s="101"/>
      <c r="AD49" s="101"/>
      <c r="AE49" s="101"/>
      <c r="AF49" s="101">
        <v>12.23925</v>
      </c>
      <c r="AG49" s="101">
        <v>24.4617</v>
      </c>
      <c r="AH49" s="102">
        <v>10.27692</v>
      </c>
      <c r="AI49" s="99"/>
      <c r="AJ49" s="99"/>
      <c r="AK49" s="99"/>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c r="BL49" s="102"/>
      <c r="BM49" s="100">
        <v>167.61232000000001</v>
      </c>
      <c r="BN49" s="101">
        <v>166.56063</v>
      </c>
      <c r="BO49" s="101">
        <v>168.58996999999999</v>
      </c>
      <c r="BP49" s="101"/>
      <c r="BQ49" s="101"/>
      <c r="BR49" s="101"/>
      <c r="BS49" s="101"/>
      <c r="BT49" s="101"/>
      <c r="BU49" s="101"/>
      <c r="BV49" s="101">
        <v>36.281509999999997</v>
      </c>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47.905140000000003</v>
      </c>
      <c r="CK49" s="101">
        <v>53.710120000000003</v>
      </c>
      <c r="CL49" s="101"/>
      <c r="CM49" s="101"/>
      <c r="CN49" s="101"/>
      <c r="CO49" s="102">
        <v>191.19621000000001</v>
      </c>
      <c r="CP49" s="100">
        <v>180.55348000000001</v>
      </c>
      <c r="CQ49" s="101">
        <v>180.52450999999999</v>
      </c>
      <c r="CR49" s="101">
        <v>181.33356000000001</v>
      </c>
      <c r="CS49" s="102">
        <v>181.02912000000001</v>
      </c>
      <c r="CT49" s="100"/>
      <c r="CU49" s="102"/>
      <c r="CV49" s="100"/>
      <c r="CW49" s="101"/>
      <c r="CX49" s="103"/>
      <c r="CY49" s="100"/>
      <c r="CZ49" s="101">
        <v>7487.0498799999996</v>
      </c>
      <c r="DA49" s="101"/>
      <c r="DB49" s="102"/>
      <c r="DC49" s="100"/>
      <c r="DD49" s="101"/>
      <c r="DE49" s="101"/>
      <c r="DF49" s="101"/>
      <c r="DG49" s="101"/>
      <c r="DH49" s="101"/>
      <c r="DI49" s="101"/>
      <c r="DJ49" s="101"/>
      <c r="DK49" s="101"/>
      <c r="DL49" s="101"/>
      <c r="DM49" s="101"/>
      <c r="DN49" s="102"/>
      <c r="DO49" s="104"/>
      <c r="DP49" s="105"/>
      <c r="DQ49" s="105"/>
      <c r="DR49" s="106" t="s">
        <v>1331</v>
      </c>
      <c r="DS49" s="100">
        <v>2809.86589</v>
      </c>
      <c r="DT49" s="101">
        <v>551.39711</v>
      </c>
      <c r="DU49" s="101">
        <v>551.39711</v>
      </c>
      <c r="DV49" s="102"/>
      <c r="DW49" s="99"/>
      <c r="DX49" s="100"/>
      <c r="DY49" s="101"/>
      <c r="DZ49" s="101"/>
      <c r="EA49" s="101"/>
      <c r="EB49" s="101"/>
      <c r="EC49" s="103">
        <v>7381.0410000000002</v>
      </c>
      <c r="ED49" s="1"/>
      <c r="EE49" s="99"/>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100"/>
      <c r="FD49" s="101"/>
      <c r="FE49" s="101"/>
      <c r="FF49" s="102"/>
      <c r="FG49" s="99"/>
      <c r="FH49" s="99"/>
      <c r="FI49" s="99"/>
      <c r="FJ49" s="99"/>
      <c r="FK49" s="99"/>
      <c r="FL49" s="99"/>
      <c r="FM49" s="99"/>
      <c r="FN49" s="99"/>
      <c r="FO49" s="100"/>
      <c r="FP49" s="101"/>
      <c r="FQ49" s="101"/>
      <c r="FR49" s="102"/>
      <c r="FS49" s="99"/>
      <c r="FT49" s="100"/>
      <c r="FU49" s="102"/>
      <c r="FV49" s="100"/>
      <c r="FW49" s="101"/>
      <c r="FX49" s="101"/>
      <c r="FY49" s="101"/>
      <c r="FZ49" s="102"/>
      <c r="GA49" s="100"/>
      <c r="GB49" s="102"/>
      <c r="GC49" s="100"/>
      <c r="GD49" s="101"/>
      <c r="GE49" s="101"/>
      <c r="GF49" s="102"/>
      <c r="GG49" s="99"/>
      <c r="GH49" s="99"/>
      <c r="GI49" s="99"/>
      <c r="GJ49" s="100"/>
      <c r="GK49" s="101"/>
      <c r="GL49" s="101"/>
      <c r="GM49" s="101"/>
      <c r="GN49" s="102"/>
      <c r="GO49" s="99"/>
      <c r="GP49" s="100"/>
      <c r="GQ49" s="102"/>
      <c r="GR49" s="1"/>
      <c r="GS49" s="99"/>
      <c r="GT49" s="100"/>
      <c r="GU49" s="102"/>
      <c r="GV49" s="99"/>
      <c r="GW49" s="99"/>
      <c r="GX49" s="99"/>
      <c r="GY49" s="99"/>
      <c r="GZ49" s="1"/>
      <c r="HA49" s="99"/>
      <c r="HB49" s="99"/>
      <c r="HC49" s="99"/>
      <c r="HD49" s="99"/>
      <c r="HE49" s="99"/>
      <c r="HF49" s="99"/>
      <c r="HG49" s="99"/>
      <c r="HH49" s="100"/>
      <c r="HI49" s="102"/>
      <c r="HJ49" s="1"/>
      <c r="HK49" s="100">
        <v>2809.86589</v>
      </c>
      <c r="HL49" s="101">
        <v>2748.10734</v>
      </c>
      <c r="HM49" s="102">
        <v>180.33265</v>
      </c>
    </row>
    <row r="50" spans="1:221" x14ac:dyDescent="0.3">
      <c r="A50" s="1"/>
      <c r="B50" s="98" t="s">
        <v>774</v>
      </c>
      <c r="C50" s="99"/>
      <c r="D50" s="100"/>
      <c r="E50" s="101"/>
      <c r="F50" s="101">
        <v>8.8258700000000001</v>
      </c>
      <c r="G50" s="102">
        <v>8.5166900000000005</v>
      </c>
      <c r="H50" s="100"/>
      <c r="I50" s="102"/>
      <c r="J50" s="100">
        <v>81.096100000000007</v>
      </c>
      <c r="K50" s="102"/>
      <c r="L50" s="100"/>
      <c r="M50" s="101"/>
      <c r="N50" s="101"/>
      <c r="O50" s="101"/>
      <c r="P50" s="101"/>
      <c r="Q50" s="101"/>
      <c r="R50" s="101"/>
      <c r="S50" s="102"/>
      <c r="T50" s="100">
        <v>18.14123</v>
      </c>
      <c r="U50" s="101">
        <v>19.191960000000002</v>
      </c>
      <c r="V50" s="101">
        <v>24.425360000000001</v>
      </c>
      <c r="W50" s="102">
        <v>1.0612699999999999</v>
      </c>
      <c r="X50" s="99"/>
      <c r="Y50" s="100"/>
      <c r="Z50" s="101"/>
      <c r="AA50" s="102">
        <v>23.060680000000001</v>
      </c>
      <c r="AB50" s="100"/>
      <c r="AC50" s="101"/>
      <c r="AD50" s="101"/>
      <c r="AE50" s="101"/>
      <c r="AF50" s="101">
        <v>12.23925</v>
      </c>
      <c r="AG50" s="101">
        <v>24.4617</v>
      </c>
      <c r="AH50" s="102">
        <v>10.27692</v>
      </c>
      <c r="AI50" s="99"/>
      <c r="AJ50" s="99"/>
      <c r="AK50" s="99"/>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c r="BL50" s="102"/>
      <c r="BM50" s="100">
        <v>167.61232000000001</v>
      </c>
      <c r="BN50" s="101">
        <v>166.56063</v>
      </c>
      <c r="BO50" s="101">
        <v>168.58996999999999</v>
      </c>
      <c r="BP50" s="101"/>
      <c r="BQ50" s="101"/>
      <c r="BR50" s="101"/>
      <c r="BS50" s="101"/>
      <c r="BT50" s="101"/>
      <c r="BU50" s="101"/>
      <c r="BV50" s="101">
        <v>36.281509999999997</v>
      </c>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47.905140000000003</v>
      </c>
      <c r="CK50" s="101">
        <v>53.710120000000003</v>
      </c>
      <c r="CL50" s="101"/>
      <c r="CM50" s="101"/>
      <c r="CN50" s="101"/>
      <c r="CO50" s="102">
        <v>191.19621000000001</v>
      </c>
      <c r="CP50" s="100">
        <v>180.55348000000001</v>
      </c>
      <c r="CQ50" s="101">
        <v>180.52450999999999</v>
      </c>
      <c r="CR50" s="101">
        <v>181.33356000000001</v>
      </c>
      <c r="CS50" s="102">
        <v>181.02912000000001</v>
      </c>
      <c r="CT50" s="100"/>
      <c r="CU50" s="102"/>
      <c r="CV50" s="100"/>
      <c r="CW50" s="101"/>
      <c r="CX50" s="103"/>
      <c r="CY50" s="100"/>
      <c r="CZ50" s="101">
        <v>7504.9864299999999</v>
      </c>
      <c r="DA50" s="101"/>
      <c r="DB50" s="102"/>
      <c r="DC50" s="100"/>
      <c r="DD50" s="101"/>
      <c r="DE50" s="101"/>
      <c r="DF50" s="101"/>
      <c r="DG50" s="101"/>
      <c r="DH50" s="101"/>
      <c r="DI50" s="101"/>
      <c r="DJ50" s="101"/>
      <c r="DK50" s="101"/>
      <c r="DL50" s="101"/>
      <c r="DM50" s="101"/>
      <c r="DN50" s="102"/>
      <c r="DO50" s="104"/>
      <c r="DP50" s="105"/>
      <c r="DQ50" s="105"/>
      <c r="DR50" s="106" t="s">
        <v>1331</v>
      </c>
      <c r="DS50" s="100">
        <v>2809.86589</v>
      </c>
      <c r="DT50" s="101">
        <v>551.39711</v>
      </c>
      <c r="DU50" s="101">
        <v>551.39711</v>
      </c>
      <c r="DV50" s="102"/>
      <c r="DW50" s="99"/>
      <c r="DX50" s="100"/>
      <c r="DY50" s="101"/>
      <c r="DZ50" s="101"/>
      <c r="EA50" s="101"/>
      <c r="EB50" s="101"/>
      <c r="EC50" s="103">
        <v>7399.5959999999995</v>
      </c>
      <c r="ED50" s="1"/>
      <c r="EE50" s="99"/>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100"/>
      <c r="FD50" s="101"/>
      <c r="FE50" s="101"/>
      <c r="FF50" s="102"/>
      <c r="FG50" s="99"/>
      <c r="FH50" s="99"/>
      <c r="FI50" s="99"/>
      <c r="FJ50" s="99"/>
      <c r="FK50" s="99"/>
      <c r="FL50" s="99"/>
      <c r="FM50" s="99"/>
      <c r="FN50" s="99"/>
      <c r="FO50" s="100"/>
      <c r="FP50" s="101"/>
      <c r="FQ50" s="101"/>
      <c r="FR50" s="102"/>
      <c r="FS50" s="99"/>
      <c r="FT50" s="100"/>
      <c r="FU50" s="102"/>
      <c r="FV50" s="100"/>
      <c r="FW50" s="101"/>
      <c r="FX50" s="101"/>
      <c r="FY50" s="101"/>
      <c r="FZ50" s="102"/>
      <c r="GA50" s="100"/>
      <c r="GB50" s="102"/>
      <c r="GC50" s="100"/>
      <c r="GD50" s="101"/>
      <c r="GE50" s="101"/>
      <c r="GF50" s="102"/>
      <c r="GG50" s="99"/>
      <c r="GH50" s="99"/>
      <c r="GI50" s="99"/>
      <c r="GJ50" s="100"/>
      <c r="GK50" s="101"/>
      <c r="GL50" s="101"/>
      <c r="GM50" s="101"/>
      <c r="GN50" s="102"/>
      <c r="GO50" s="99"/>
      <c r="GP50" s="100"/>
      <c r="GQ50" s="102"/>
      <c r="GR50" s="1"/>
      <c r="GS50" s="99"/>
      <c r="GT50" s="100"/>
      <c r="GU50" s="102"/>
      <c r="GV50" s="99"/>
      <c r="GW50" s="99"/>
      <c r="GX50" s="99"/>
      <c r="GY50" s="99"/>
      <c r="GZ50" s="1"/>
      <c r="HA50" s="99"/>
      <c r="HB50" s="99"/>
      <c r="HC50" s="99"/>
      <c r="HD50" s="99"/>
      <c r="HE50" s="99"/>
      <c r="HF50" s="99"/>
      <c r="HG50" s="99"/>
      <c r="HH50" s="100"/>
      <c r="HI50" s="102"/>
      <c r="HJ50" s="1"/>
      <c r="HK50" s="100">
        <v>2809.86589</v>
      </c>
      <c r="HL50" s="101">
        <v>2748.10734</v>
      </c>
      <c r="HM50" s="102">
        <v>180.33265</v>
      </c>
    </row>
    <row r="51" spans="1:221" x14ac:dyDescent="0.3">
      <c r="A51" s="1"/>
      <c r="B51" s="98" t="s">
        <v>775</v>
      </c>
      <c r="C51" s="99"/>
      <c r="D51" s="100"/>
      <c r="E51" s="101"/>
      <c r="F51" s="101">
        <v>8.8258700000000001</v>
      </c>
      <c r="G51" s="102">
        <v>8.5166900000000005</v>
      </c>
      <c r="H51" s="100"/>
      <c r="I51" s="102"/>
      <c r="J51" s="100">
        <v>81.096100000000007</v>
      </c>
      <c r="K51" s="102"/>
      <c r="L51" s="100"/>
      <c r="M51" s="101"/>
      <c r="N51" s="101"/>
      <c r="O51" s="101"/>
      <c r="P51" s="101"/>
      <c r="Q51" s="101"/>
      <c r="R51" s="101"/>
      <c r="S51" s="102"/>
      <c r="T51" s="100">
        <v>18.14123</v>
      </c>
      <c r="U51" s="101">
        <v>19.191960000000002</v>
      </c>
      <c r="V51" s="101">
        <v>24.425360000000001</v>
      </c>
      <c r="W51" s="102">
        <v>1.0612699999999999</v>
      </c>
      <c r="X51" s="99"/>
      <c r="Y51" s="100"/>
      <c r="Z51" s="101"/>
      <c r="AA51" s="102">
        <v>23.060680000000001</v>
      </c>
      <c r="AB51" s="100"/>
      <c r="AC51" s="101"/>
      <c r="AD51" s="101"/>
      <c r="AE51" s="101"/>
      <c r="AF51" s="101">
        <v>12.23925</v>
      </c>
      <c r="AG51" s="101">
        <v>24.4617</v>
      </c>
      <c r="AH51" s="102">
        <v>10.27692</v>
      </c>
      <c r="AI51" s="99"/>
      <c r="AJ51" s="99"/>
      <c r="AK51" s="99"/>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c r="BL51" s="102"/>
      <c r="BM51" s="100">
        <v>167.61232000000001</v>
      </c>
      <c r="BN51" s="101">
        <v>166.56063</v>
      </c>
      <c r="BO51" s="101">
        <v>168.58996999999999</v>
      </c>
      <c r="BP51" s="101"/>
      <c r="BQ51" s="101"/>
      <c r="BR51" s="101"/>
      <c r="BS51" s="101"/>
      <c r="BT51" s="101"/>
      <c r="BU51" s="101"/>
      <c r="BV51" s="101">
        <v>36.281509999999997</v>
      </c>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47.905140000000003</v>
      </c>
      <c r="CK51" s="101">
        <v>53.710120000000003</v>
      </c>
      <c r="CL51" s="101"/>
      <c r="CM51" s="101"/>
      <c r="CN51" s="101"/>
      <c r="CO51" s="102">
        <v>191.19621000000001</v>
      </c>
      <c r="CP51" s="100">
        <v>180.55348000000001</v>
      </c>
      <c r="CQ51" s="101">
        <v>180.52450999999999</v>
      </c>
      <c r="CR51" s="101">
        <v>181.33356000000001</v>
      </c>
      <c r="CS51" s="102">
        <v>181.02912000000001</v>
      </c>
      <c r="CT51" s="100"/>
      <c r="CU51" s="102"/>
      <c r="CV51" s="100"/>
      <c r="CW51" s="101"/>
      <c r="CX51" s="103"/>
      <c r="CY51" s="100"/>
      <c r="CZ51" s="101">
        <v>7393.3385500000004</v>
      </c>
      <c r="DA51" s="101"/>
      <c r="DB51" s="102"/>
      <c r="DC51" s="100"/>
      <c r="DD51" s="101"/>
      <c r="DE51" s="101"/>
      <c r="DF51" s="101"/>
      <c r="DG51" s="101"/>
      <c r="DH51" s="101"/>
      <c r="DI51" s="101"/>
      <c r="DJ51" s="101"/>
      <c r="DK51" s="101"/>
      <c r="DL51" s="101"/>
      <c r="DM51" s="101"/>
      <c r="DN51" s="102"/>
      <c r="DO51" s="104"/>
      <c r="DP51" s="105"/>
      <c r="DQ51" s="105"/>
      <c r="DR51" s="106" t="s">
        <v>1331</v>
      </c>
      <c r="DS51" s="100">
        <v>2809.86589</v>
      </c>
      <c r="DT51" s="101">
        <v>551.39711</v>
      </c>
      <c r="DU51" s="101">
        <v>551.39711</v>
      </c>
      <c r="DV51" s="102"/>
      <c r="DW51" s="99"/>
      <c r="DX51" s="100"/>
      <c r="DY51" s="101"/>
      <c r="DZ51" s="101"/>
      <c r="EA51" s="101"/>
      <c r="EB51" s="101"/>
      <c r="EC51" s="103">
        <v>7287.73</v>
      </c>
      <c r="ED51" s="1"/>
      <c r="EE51" s="99"/>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100"/>
      <c r="FD51" s="101"/>
      <c r="FE51" s="101"/>
      <c r="FF51" s="102"/>
      <c r="FG51" s="99"/>
      <c r="FH51" s="99"/>
      <c r="FI51" s="99"/>
      <c r="FJ51" s="99"/>
      <c r="FK51" s="99"/>
      <c r="FL51" s="99"/>
      <c r="FM51" s="99"/>
      <c r="FN51" s="99"/>
      <c r="FO51" s="100"/>
      <c r="FP51" s="101"/>
      <c r="FQ51" s="101"/>
      <c r="FR51" s="102"/>
      <c r="FS51" s="99"/>
      <c r="FT51" s="100"/>
      <c r="FU51" s="102"/>
      <c r="FV51" s="100"/>
      <c r="FW51" s="101"/>
      <c r="FX51" s="101"/>
      <c r="FY51" s="101"/>
      <c r="FZ51" s="102"/>
      <c r="GA51" s="100"/>
      <c r="GB51" s="102"/>
      <c r="GC51" s="100"/>
      <c r="GD51" s="101"/>
      <c r="GE51" s="101"/>
      <c r="GF51" s="102"/>
      <c r="GG51" s="99"/>
      <c r="GH51" s="99"/>
      <c r="GI51" s="99"/>
      <c r="GJ51" s="100"/>
      <c r="GK51" s="101"/>
      <c r="GL51" s="101"/>
      <c r="GM51" s="101"/>
      <c r="GN51" s="102"/>
      <c r="GO51" s="99"/>
      <c r="GP51" s="100"/>
      <c r="GQ51" s="102"/>
      <c r="GR51" s="1"/>
      <c r="GS51" s="99"/>
      <c r="GT51" s="100"/>
      <c r="GU51" s="102"/>
      <c r="GV51" s="99"/>
      <c r="GW51" s="99"/>
      <c r="GX51" s="99"/>
      <c r="GY51" s="99"/>
      <c r="GZ51" s="1"/>
      <c r="HA51" s="99"/>
      <c r="HB51" s="99"/>
      <c r="HC51" s="99"/>
      <c r="HD51" s="99"/>
      <c r="HE51" s="99"/>
      <c r="HF51" s="99"/>
      <c r="HG51" s="99"/>
      <c r="HH51" s="100"/>
      <c r="HI51" s="102"/>
      <c r="HJ51" s="1"/>
      <c r="HK51" s="100">
        <v>2809.86589</v>
      </c>
      <c r="HL51" s="101">
        <v>2748.10734</v>
      </c>
      <c r="HM51" s="102">
        <v>180.33265</v>
      </c>
    </row>
    <row r="52" spans="1:221" x14ac:dyDescent="0.3">
      <c r="A52" s="1"/>
      <c r="B52" s="98" t="s">
        <v>776</v>
      </c>
      <c r="C52" s="99"/>
      <c r="D52" s="100"/>
      <c r="E52" s="101"/>
      <c r="F52" s="101">
        <v>8.8258700000000001</v>
      </c>
      <c r="G52" s="102">
        <v>8.5166900000000005</v>
      </c>
      <c r="H52" s="100"/>
      <c r="I52" s="102"/>
      <c r="J52" s="100">
        <v>81.096100000000007</v>
      </c>
      <c r="K52" s="102"/>
      <c r="L52" s="100"/>
      <c r="M52" s="101"/>
      <c r="N52" s="101"/>
      <c r="O52" s="101"/>
      <c r="P52" s="101"/>
      <c r="Q52" s="101"/>
      <c r="R52" s="101"/>
      <c r="S52" s="102"/>
      <c r="T52" s="100">
        <v>18.14123</v>
      </c>
      <c r="U52" s="101">
        <v>19.191960000000002</v>
      </c>
      <c r="V52" s="101">
        <v>24.425360000000001</v>
      </c>
      <c r="W52" s="102">
        <v>1.0612699999999999</v>
      </c>
      <c r="X52" s="99"/>
      <c r="Y52" s="100"/>
      <c r="Z52" s="101"/>
      <c r="AA52" s="102">
        <v>23.060680000000001</v>
      </c>
      <c r="AB52" s="100"/>
      <c r="AC52" s="101"/>
      <c r="AD52" s="101"/>
      <c r="AE52" s="101"/>
      <c r="AF52" s="101">
        <v>12.23925</v>
      </c>
      <c r="AG52" s="101">
        <v>24.4617</v>
      </c>
      <c r="AH52" s="102">
        <v>10.27692</v>
      </c>
      <c r="AI52" s="99"/>
      <c r="AJ52" s="99"/>
      <c r="AK52" s="99"/>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c r="BL52" s="102"/>
      <c r="BM52" s="100">
        <v>167.61232000000001</v>
      </c>
      <c r="BN52" s="101">
        <v>166.56063</v>
      </c>
      <c r="BO52" s="101">
        <v>168.58996999999999</v>
      </c>
      <c r="BP52" s="101"/>
      <c r="BQ52" s="101"/>
      <c r="BR52" s="101"/>
      <c r="BS52" s="101"/>
      <c r="BT52" s="101"/>
      <c r="BU52" s="101"/>
      <c r="BV52" s="101">
        <v>36.281509999999997</v>
      </c>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47.905140000000003</v>
      </c>
      <c r="CK52" s="101">
        <v>53.710120000000003</v>
      </c>
      <c r="CL52" s="101"/>
      <c r="CM52" s="101"/>
      <c r="CN52" s="101"/>
      <c r="CO52" s="102">
        <v>191.19621000000001</v>
      </c>
      <c r="CP52" s="100">
        <v>180.55348000000001</v>
      </c>
      <c r="CQ52" s="101">
        <v>180.52450999999999</v>
      </c>
      <c r="CR52" s="101">
        <v>181.33356000000001</v>
      </c>
      <c r="CS52" s="102">
        <v>181.02912000000001</v>
      </c>
      <c r="CT52" s="100"/>
      <c r="CU52" s="102"/>
      <c r="CV52" s="100"/>
      <c r="CW52" s="101"/>
      <c r="CX52" s="103"/>
      <c r="CY52" s="100"/>
      <c r="CZ52" s="101">
        <v>7121.3787400000001</v>
      </c>
      <c r="DA52" s="101"/>
      <c r="DB52" s="102"/>
      <c r="DC52" s="100"/>
      <c r="DD52" s="101"/>
      <c r="DE52" s="101"/>
      <c r="DF52" s="101"/>
      <c r="DG52" s="101"/>
      <c r="DH52" s="101"/>
      <c r="DI52" s="101"/>
      <c r="DJ52" s="101"/>
      <c r="DK52" s="101"/>
      <c r="DL52" s="101"/>
      <c r="DM52" s="101"/>
      <c r="DN52" s="102"/>
      <c r="DO52" s="104"/>
      <c r="DP52" s="105"/>
      <c r="DQ52" s="105"/>
      <c r="DR52" s="106" t="s">
        <v>1329</v>
      </c>
      <c r="DS52" s="100">
        <v>2809.86589</v>
      </c>
      <c r="DT52" s="101">
        <v>551.39711</v>
      </c>
      <c r="DU52" s="101">
        <v>551.39711</v>
      </c>
      <c r="DV52" s="102"/>
      <c r="DW52" s="99"/>
      <c r="DX52" s="100"/>
      <c r="DY52" s="101"/>
      <c r="DZ52" s="101"/>
      <c r="EA52" s="101"/>
      <c r="EB52" s="101"/>
      <c r="EC52" s="103">
        <v>7014.9189999999999</v>
      </c>
      <c r="ED52" s="1"/>
      <c r="EE52" s="99"/>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100"/>
      <c r="FD52" s="101"/>
      <c r="FE52" s="101"/>
      <c r="FF52" s="102"/>
      <c r="FG52" s="99"/>
      <c r="FH52" s="99"/>
      <c r="FI52" s="99"/>
      <c r="FJ52" s="99"/>
      <c r="FK52" s="99"/>
      <c r="FL52" s="99"/>
      <c r="FM52" s="99"/>
      <c r="FN52" s="99"/>
      <c r="FO52" s="100"/>
      <c r="FP52" s="101"/>
      <c r="FQ52" s="101"/>
      <c r="FR52" s="102"/>
      <c r="FS52" s="99"/>
      <c r="FT52" s="100"/>
      <c r="FU52" s="102"/>
      <c r="FV52" s="100"/>
      <c r="FW52" s="101"/>
      <c r="FX52" s="101"/>
      <c r="FY52" s="101"/>
      <c r="FZ52" s="102"/>
      <c r="GA52" s="100"/>
      <c r="GB52" s="102"/>
      <c r="GC52" s="100"/>
      <c r="GD52" s="101"/>
      <c r="GE52" s="101"/>
      <c r="GF52" s="102"/>
      <c r="GG52" s="99"/>
      <c r="GH52" s="99"/>
      <c r="GI52" s="99"/>
      <c r="GJ52" s="100"/>
      <c r="GK52" s="101"/>
      <c r="GL52" s="101"/>
      <c r="GM52" s="101"/>
      <c r="GN52" s="102"/>
      <c r="GO52" s="99"/>
      <c r="GP52" s="100"/>
      <c r="GQ52" s="102"/>
      <c r="GR52" s="1"/>
      <c r="GS52" s="99"/>
      <c r="GT52" s="100"/>
      <c r="GU52" s="102"/>
      <c r="GV52" s="99"/>
      <c r="GW52" s="99"/>
      <c r="GX52" s="99"/>
      <c r="GY52" s="99"/>
      <c r="GZ52" s="1"/>
      <c r="HA52" s="99"/>
      <c r="HB52" s="99"/>
      <c r="HC52" s="99"/>
      <c r="HD52" s="99"/>
      <c r="HE52" s="99"/>
      <c r="HF52" s="99"/>
      <c r="HG52" s="99"/>
      <c r="HH52" s="100"/>
      <c r="HI52" s="102"/>
      <c r="HJ52" s="1"/>
      <c r="HK52" s="100">
        <v>2809.86589</v>
      </c>
      <c r="HL52" s="101">
        <v>2748.10734</v>
      </c>
      <c r="HM52" s="102">
        <v>180.33265</v>
      </c>
    </row>
    <row r="53" spans="1:221" x14ac:dyDescent="0.3">
      <c r="A53" s="1"/>
      <c r="B53" s="98" t="s">
        <v>777</v>
      </c>
      <c r="C53" s="99"/>
      <c r="D53" s="100"/>
      <c r="E53" s="101"/>
      <c r="F53" s="101">
        <v>8.8258700000000001</v>
      </c>
      <c r="G53" s="102">
        <v>8.5166900000000005</v>
      </c>
      <c r="H53" s="100"/>
      <c r="I53" s="102"/>
      <c r="J53" s="100">
        <v>81.096100000000007</v>
      </c>
      <c r="K53" s="102"/>
      <c r="L53" s="100"/>
      <c r="M53" s="101"/>
      <c r="N53" s="101"/>
      <c r="O53" s="101"/>
      <c r="P53" s="101"/>
      <c r="Q53" s="101"/>
      <c r="R53" s="101"/>
      <c r="S53" s="102"/>
      <c r="T53" s="100">
        <v>18.14123</v>
      </c>
      <c r="U53" s="101">
        <v>19.191960000000002</v>
      </c>
      <c r="V53" s="101">
        <v>24.425360000000001</v>
      </c>
      <c r="W53" s="102">
        <v>1.0612699999999999</v>
      </c>
      <c r="X53" s="99"/>
      <c r="Y53" s="100"/>
      <c r="Z53" s="101"/>
      <c r="AA53" s="102">
        <v>23.060680000000001</v>
      </c>
      <c r="AB53" s="100"/>
      <c r="AC53" s="101"/>
      <c r="AD53" s="101"/>
      <c r="AE53" s="101"/>
      <c r="AF53" s="101">
        <v>12.23925</v>
      </c>
      <c r="AG53" s="101">
        <v>24.4617</v>
      </c>
      <c r="AH53" s="102">
        <v>10.27692</v>
      </c>
      <c r="AI53" s="99"/>
      <c r="AJ53" s="99"/>
      <c r="AK53" s="99"/>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c r="BL53" s="102"/>
      <c r="BM53" s="100">
        <v>167.61232000000001</v>
      </c>
      <c r="BN53" s="101">
        <v>166.56063</v>
      </c>
      <c r="BO53" s="101">
        <v>168.58996999999999</v>
      </c>
      <c r="BP53" s="101"/>
      <c r="BQ53" s="101"/>
      <c r="BR53" s="101"/>
      <c r="BS53" s="101"/>
      <c r="BT53" s="101"/>
      <c r="BU53" s="101"/>
      <c r="BV53" s="101">
        <v>36.281509999999997</v>
      </c>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47.905140000000003</v>
      </c>
      <c r="CK53" s="101">
        <v>53.710120000000003</v>
      </c>
      <c r="CL53" s="101"/>
      <c r="CM53" s="101"/>
      <c r="CN53" s="101"/>
      <c r="CO53" s="102">
        <v>191.19621000000001</v>
      </c>
      <c r="CP53" s="100">
        <v>180.55348000000001</v>
      </c>
      <c r="CQ53" s="101">
        <v>180.52450999999999</v>
      </c>
      <c r="CR53" s="101">
        <v>181.33356000000001</v>
      </c>
      <c r="CS53" s="102">
        <v>181.02912000000001</v>
      </c>
      <c r="CT53" s="100"/>
      <c r="CU53" s="102"/>
      <c r="CV53" s="100"/>
      <c r="CW53" s="101"/>
      <c r="CX53" s="103"/>
      <c r="CY53" s="100"/>
      <c r="CZ53" s="101">
        <v>6961.7352000000001</v>
      </c>
      <c r="DA53" s="101"/>
      <c r="DB53" s="102"/>
      <c r="DC53" s="100"/>
      <c r="DD53" s="101"/>
      <c r="DE53" s="101"/>
      <c r="DF53" s="101"/>
      <c r="DG53" s="101"/>
      <c r="DH53" s="101"/>
      <c r="DI53" s="101"/>
      <c r="DJ53" s="101"/>
      <c r="DK53" s="101"/>
      <c r="DL53" s="101"/>
      <c r="DM53" s="101"/>
      <c r="DN53" s="102"/>
      <c r="DO53" s="104"/>
      <c r="DP53" s="105"/>
      <c r="DQ53" s="105"/>
      <c r="DR53" s="106" t="s">
        <v>1329</v>
      </c>
      <c r="DS53" s="100">
        <v>2809.86589</v>
      </c>
      <c r="DT53" s="101">
        <v>551.39711</v>
      </c>
      <c r="DU53" s="101">
        <v>551.39711</v>
      </c>
      <c r="DV53" s="102"/>
      <c r="DW53" s="99"/>
      <c r="DX53" s="100"/>
      <c r="DY53" s="101"/>
      <c r="DZ53" s="101"/>
      <c r="EA53" s="101"/>
      <c r="EB53" s="101"/>
      <c r="EC53" s="103">
        <v>6873.36</v>
      </c>
      <c r="ED53" s="1"/>
      <c r="EE53" s="99"/>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100"/>
      <c r="FD53" s="101"/>
      <c r="FE53" s="101"/>
      <c r="FF53" s="102"/>
      <c r="FG53" s="99"/>
      <c r="FH53" s="99"/>
      <c r="FI53" s="99"/>
      <c r="FJ53" s="99"/>
      <c r="FK53" s="99"/>
      <c r="FL53" s="99"/>
      <c r="FM53" s="99"/>
      <c r="FN53" s="99"/>
      <c r="FO53" s="100"/>
      <c r="FP53" s="101"/>
      <c r="FQ53" s="101"/>
      <c r="FR53" s="102"/>
      <c r="FS53" s="99"/>
      <c r="FT53" s="100"/>
      <c r="FU53" s="102"/>
      <c r="FV53" s="100"/>
      <c r="FW53" s="101"/>
      <c r="FX53" s="101"/>
      <c r="FY53" s="101"/>
      <c r="FZ53" s="102"/>
      <c r="GA53" s="100"/>
      <c r="GB53" s="102"/>
      <c r="GC53" s="100"/>
      <c r="GD53" s="101"/>
      <c r="GE53" s="101"/>
      <c r="GF53" s="102"/>
      <c r="GG53" s="99"/>
      <c r="GH53" s="99"/>
      <c r="GI53" s="99"/>
      <c r="GJ53" s="100"/>
      <c r="GK53" s="101"/>
      <c r="GL53" s="101"/>
      <c r="GM53" s="101"/>
      <c r="GN53" s="102"/>
      <c r="GO53" s="99"/>
      <c r="GP53" s="100"/>
      <c r="GQ53" s="102"/>
      <c r="GR53" s="1"/>
      <c r="GS53" s="99"/>
      <c r="GT53" s="100"/>
      <c r="GU53" s="102"/>
      <c r="GV53" s="99"/>
      <c r="GW53" s="99"/>
      <c r="GX53" s="99"/>
      <c r="GY53" s="99"/>
      <c r="GZ53" s="1"/>
      <c r="HA53" s="99"/>
      <c r="HB53" s="99"/>
      <c r="HC53" s="99"/>
      <c r="HD53" s="99"/>
      <c r="HE53" s="99"/>
      <c r="HF53" s="99"/>
      <c r="HG53" s="99"/>
      <c r="HH53" s="100"/>
      <c r="HI53" s="102"/>
      <c r="HJ53" s="1"/>
      <c r="HK53" s="100">
        <v>2809.86589</v>
      </c>
      <c r="HL53" s="101">
        <v>2748.10734</v>
      </c>
      <c r="HM53" s="102">
        <v>180.33265</v>
      </c>
    </row>
    <row r="54" spans="1:221" x14ac:dyDescent="0.3">
      <c r="A54" s="1"/>
      <c r="B54" s="98" t="s">
        <v>1332</v>
      </c>
      <c r="C54" s="99"/>
      <c r="D54" s="100"/>
      <c r="E54" s="101"/>
      <c r="F54" s="101">
        <v>8.8258700000000001</v>
      </c>
      <c r="G54" s="102">
        <v>8.5166900000000005</v>
      </c>
      <c r="H54" s="100"/>
      <c r="I54" s="102"/>
      <c r="J54" s="100">
        <v>81.096100000000007</v>
      </c>
      <c r="K54" s="102"/>
      <c r="L54" s="100"/>
      <c r="M54" s="101"/>
      <c r="N54" s="101"/>
      <c r="O54" s="101"/>
      <c r="P54" s="101"/>
      <c r="Q54" s="101"/>
      <c r="R54" s="101"/>
      <c r="S54" s="102"/>
      <c r="T54" s="100">
        <v>18.14123</v>
      </c>
      <c r="U54" s="101">
        <v>19.191960000000002</v>
      </c>
      <c r="V54" s="101">
        <v>24.425360000000001</v>
      </c>
      <c r="W54" s="102">
        <v>1.0612699999999999</v>
      </c>
      <c r="X54" s="99"/>
      <c r="Y54" s="100"/>
      <c r="Z54" s="101"/>
      <c r="AA54" s="102">
        <v>23.060680000000001</v>
      </c>
      <c r="AB54" s="100"/>
      <c r="AC54" s="101"/>
      <c r="AD54" s="101"/>
      <c r="AE54" s="101"/>
      <c r="AF54" s="101">
        <v>12.23925</v>
      </c>
      <c r="AG54" s="101">
        <v>24.4617</v>
      </c>
      <c r="AH54" s="102">
        <v>10.27692</v>
      </c>
      <c r="AI54" s="99"/>
      <c r="AJ54" s="99"/>
      <c r="AK54" s="99"/>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c r="BL54" s="102"/>
      <c r="BM54" s="100">
        <v>167.61232000000001</v>
      </c>
      <c r="BN54" s="101">
        <v>166.56063</v>
      </c>
      <c r="BO54" s="101">
        <v>168.58996999999999</v>
      </c>
      <c r="BP54" s="101"/>
      <c r="BQ54" s="101"/>
      <c r="BR54" s="101"/>
      <c r="BS54" s="101"/>
      <c r="BT54" s="101"/>
      <c r="BU54" s="101"/>
      <c r="BV54" s="101">
        <v>36.281509999999997</v>
      </c>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47.905140000000003</v>
      </c>
      <c r="CK54" s="101">
        <v>53.710120000000003</v>
      </c>
      <c r="CL54" s="101"/>
      <c r="CM54" s="101"/>
      <c r="CN54" s="101"/>
      <c r="CO54" s="102">
        <v>191.19621000000001</v>
      </c>
      <c r="CP54" s="100">
        <v>180.55348000000001</v>
      </c>
      <c r="CQ54" s="101">
        <v>180.52450999999999</v>
      </c>
      <c r="CR54" s="101">
        <v>181.33356000000001</v>
      </c>
      <c r="CS54" s="102">
        <v>181.02912000000001</v>
      </c>
      <c r="CT54" s="100"/>
      <c r="CU54" s="102"/>
      <c r="CV54" s="100"/>
      <c r="CW54" s="101"/>
      <c r="CX54" s="103"/>
      <c r="CY54" s="100"/>
      <c r="CZ54" s="101">
        <v>6757.3474299999998</v>
      </c>
      <c r="DA54" s="101"/>
      <c r="DB54" s="102"/>
      <c r="DC54" s="100"/>
      <c r="DD54" s="101"/>
      <c r="DE54" s="101"/>
      <c r="DF54" s="101"/>
      <c r="DG54" s="101"/>
      <c r="DH54" s="101"/>
      <c r="DI54" s="101"/>
      <c r="DJ54" s="101"/>
      <c r="DK54" s="101"/>
      <c r="DL54" s="101"/>
      <c r="DM54" s="101"/>
      <c r="DN54" s="102"/>
      <c r="DO54" s="104"/>
      <c r="DP54" s="105"/>
      <c r="DQ54" s="105"/>
      <c r="DR54" s="106" t="s">
        <v>1329</v>
      </c>
      <c r="DS54" s="100">
        <v>2809.86589</v>
      </c>
      <c r="DT54" s="101">
        <v>551.39711</v>
      </c>
      <c r="DU54" s="101">
        <v>551.39711</v>
      </c>
      <c r="DV54" s="102"/>
      <c r="DW54" s="99"/>
      <c r="DX54" s="100"/>
      <c r="DY54" s="101"/>
      <c r="DZ54" s="101"/>
      <c r="EA54" s="101"/>
      <c r="EB54" s="101"/>
      <c r="EC54" s="103">
        <v>6670.174</v>
      </c>
      <c r="ED54" s="1"/>
      <c r="EE54" s="99"/>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100"/>
      <c r="FD54" s="101"/>
      <c r="FE54" s="101"/>
      <c r="FF54" s="102"/>
      <c r="FG54" s="99"/>
      <c r="FH54" s="99"/>
      <c r="FI54" s="99"/>
      <c r="FJ54" s="99"/>
      <c r="FK54" s="99"/>
      <c r="FL54" s="99"/>
      <c r="FM54" s="99"/>
      <c r="FN54" s="99"/>
      <c r="FO54" s="100"/>
      <c r="FP54" s="101"/>
      <c r="FQ54" s="101"/>
      <c r="FR54" s="102"/>
      <c r="FS54" s="99"/>
      <c r="FT54" s="100"/>
      <c r="FU54" s="102"/>
      <c r="FV54" s="100"/>
      <c r="FW54" s="101"/>
      <c r="FX54" s="101"/>
      <c r="FY54" s="101"/>
      <c r="FZ54" s="102"/>
      <c r="GA54" s="100"/>
      <c r="GB54" s="102"/>
      <c r="GC54" s="100"/>
      <c r="GD54" s="101"/>
      <c r="GE54" s="101"/>
      <c r="GF54" s="102"/>
      <c r="GG54" s="99"/>
      <c r="GH54" s="99"/>
      <c r="GI54" s="99"/>
      <c r="GJ54" s="100"/>
      <c r="GK54" s="101"/>
      <c r="GL54" s="101"/>
      <c r="GM54" s="101"/>
      <c r="GN54" s="102"/>
      <c r="GO54" s="99"/>
      <c r="GP54" s="100"/>
      <c r="GQ54" s="102"/>
      <c r="GR54" s="1"/>
      <c r="GS54" s="99"/>
      <c r="GT54" s="100"/>
      <c r="GU54" s="102"/>
      <c r="GV54" s="99"/>
      <c r="GW54" s="99"/>
      <c r="GX54" s="99"/>
      <c r="GY54" s="99"/>
      <c r="GZ54" s="1"/>
      <c r="HA54" s="99"/>
      <c r="HB54" s="99"/>
      <c r="HC54" s="99"/>
      <c r="HD54" s="99"/>
      <c r="HE54" s="99"/>
      <c r="HF54" s="99"/>
      <c r="HG54" s="99"/>
      <c r="HH54" s="100"/>
      <c r="HI54" s="102"/>
      <c r="HJ54" s="1"/>
      <c r="HK54" s="100">
        <v>2809.86589</v>
      </c>
      <c r="HL54" s="101">
        <v>2748.10734</v>
      </c>
      <c r="HM54" s="102">
        <v>180.33265</v>
      </c>
    </row>
    <row r="55" spans="1:221" x14ac:dyDescent="0.3">
      <c r="A55" s="1"/>
      <c r="B55" s="107" t="s">
        <v>867</v>
      </c>
      <c r="C55" s="108">
        <v>0</v>
      </c>
      <c r="D55" s="109">
        <v>0</v>
      </c>
      <c r="E55" s="110">
        <v>0</v>
      </c>
      <c r="F55" s="110">
        <v>211.82087999999999</v>
      </c>
      <c r="G55" s="111">
        <v>204.40056000000001</v>
      </c>
      <c r="H55" s="109">
        <v>0</v>
      </c>
      <c r="I55" s="111">
        <v>0</v>
      </c>
      <c r="J55" s="109">
        <v>1946.3063999999999</v>
      </c>
      <c r="K55" s="111">
        <v>0</v>
      </c>
      <c r="L55" s="109">
        <v>0</v>
      </c>
      <c r="M55" s="110">
        <v>0</v>
      </c>
      <c r="N55" s="110">
        <v>0</v>
      </c>
      <c r="O55" s="110">
        <v>0</v>
      </c>
      <c r="P55" s="110">
        <v>0</v>
      </c>
      <c r="Q55" s="110">
        <v>0</v>
      </c>
      <c r="R55" s="110">
        <v>0</v>
      </c>
      <c r="S55" s="111">
        <v>0</v>
      </c>
      <c r="T55" s="109">
        <v>435.38952</v>
      </c>
      <c r="U55" s="110">
        <v>460.60703999999998</v>
      </c>
      <c r="V55" s="110">
        <v>586.20863999999995</v>
      </c>
      <c r="W55" s="111">
        <v>25.470479999999998</v>
      </c>
      <c r="X55" s="108">
        <v>0</v>
      </c>
      <c r="Y55" s="109">
        <v>0</v>
      </c>
      <c r="Z55" s="110">
        <v>0</v>
      </c>
      <c r="AA55" s="111">
        <v>553.45632000000001</v>
      </c>
      <c r="AB55" s="109">
        <v>0</v>
      </c>
      <c r="AC55" s="110">
        <v>0</v>
      </c>
      <c r="AD55" s="110">
        <v>0</v>
      </c>
      <c r="AE55" s="110">
        <v>0</v>
      </c>
      <c r="AF55" s="110">
        <v>293.74200000000002</v>
      </c>
      <c r="AG55" s="110">
        <v>587.08079999999995</v>
      </c>
      <c r="AH55" s="111">
        <v>246.64608000000001</v>
      </c>
      <c r="AI55" s="108">
        <v>0</v>
      </c>
      <c r="AJ55" s="108">
        <v>0</v>
      </c>
      <c r="AK55" s="108">
        <v>0</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0</v>
      </c>
      <c r="BK55" s="110">
        <v>0</v>
      </c>
      <c r="BL55" s="111">
        <v>0</v>
      </c>
      <c r="BM55" s="109">
        <v>4022.6956799999998</v>
      </c>
      <c r="BN55" s="110">
        <v>3997.4551200000001</v>
      </c>
      <c r="BO55" s="110">
        <v>4046.1592799999999</v>
      </c>
      <c r="BP55" s="110">
        <v>0</v>
      </c>
      <c r="BQ55" s="110">
        <v>0</v>
      </c>
      <c r="BR55" s="110">
        <v>0</v>
      </c>
      <c r="BS55" s="110">
        <v>0</v>
      </c>
      <c r="BT55" s="110">
        <v>0</v>
      </c>
      <c r="BU55" s="110">
        <v>0</v>
      </c>
      <c r="BV55" s="110">
        <v>2355.0664400000001</v>
      </c>
      <c r="BW55" s="110">
        <v>4955.8694400000004</v>
      </c>
      <c r="BX55" s="110">
        <v>4946.7717599999996</v>
      </c>
      <c r="BY55" s="110">
        <v>4943.7607200000002</v>
      </c>
      <c r="BZ55" s="111">
        <v>0</v>
      </c>
      <c r="CA55" s="109">
        <v>417.97991999999999</v>
      </c>
      <c r="CB55" s="111">
        <v>991.20757500000002</v>
      </c>
      <c r="CC55" s="108">
        <v>0</v>
      </c>
      <c r="CD55" s="109">
        <v>0</v>
      </c>
      <c r="CE55" s="110">
        <v>0</v>
      </c>
      <c r="CF55" s="110">
        <v>0</v>
      </c>
      <c r="CG55" s="110">
        <v>0</v>
      </c>
      <c r="CH55" s="110">
        <v>0</v>
      </c>
      <c r="CI55" s="110">
        <v>2835.5364</v>
      </c>
      <c r="CJ55" s="110">
        <v>1149.72336</v>
      </c>
      <c r="CK55" s="110">
        <v>1289.04288</v>
      </c>
      <c r="CL55" s="110">
        <v>0</v>
      </c>
      <c r="CM55" s="110">
        <v>0</v>
      </c>
      <c r="CN55" s="110">
        <v>879.77805999999998</v>
      </c>
      <c r="CO55" s="111">
        <v>4588.7090399999997</v>
      </c>
      <c r="CP55" s="109">
        <v>4333.28352</v>
      </c>
      <c r="CQ55" s="110">
        <v>4332.58824</v>
      </c>
      <c r="CR55" s="110">
        <v>4352.0054399999999</v>
      </c>
      <c r="CS55" s="111">
        <v>4344.6988799999999</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11.924149999999999</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9">
        <v>0</v>
      </c>
      <c r="FD55" s="110">
        <v>0</v>
      </c>
      <c r="FE55" s="110">
        <v>0</v>
      </c>
      <c r="FF55" s="111">
        <v>0</v>
      </c>
      <c r="FG55" s="108">
        <v>0</v>
      </c>
      <c r="FH55" s="108">
        <v>0</v>
      </c>
      <c r="FI55" s="108">
        <v>0</v>
      </c>
      <c r="FJ55" s="108">
        <v>0</v>
      </c>
      <c r="FK55" s="108">
        <v>0</v>
      </c>
      <c r="FL55" s="108">
        <v>0</v>
      </c>
      <c r="FM55" s="108">
        <v>0</v>
      </c>
      <c r="FN55" s="108">
        <v>0</v>
      </c>
      <c r="FO55" s="109">
        <v>0</v>
      </c>
      <c r="FP55" s="110">
        <v>0</v>
      </c>
      <c r="FQ55" s="110">
        <v>0</v>
      </c>
      <c r="FR55" s="111">
        <v>0</v>
      </c>
      <c r="FS55" s="108">
        <v>0</v>
      </c>
      <c r="FT55" s="109">
        <v>0</v>
      </c>
      <c r="FU55" s="111">
        <v>0</v>
      </c>
      <c r="FV55" s="109">
        <v>0</v>
      </c>
      <c r="FW55" s="110">
        <v>0</v>
      </c>
      <c r="FX55" s="110">
        <v>0</v>
      </c>
      <c r="FY55" s="110">
        <v>0</v>
      </c>
      <c r="FZ55" s="111">
        <v>0</v>
      </c>
      <c r="GA55" s="109">
        <v>0</v>
      </c>
      <c r="GB55" s="111">
        <v>0</v>
      </c>
      <c r="GC55" s="109">
        <v>0</v>
      </c>
      <c r="GD55" s="110">
        <v>0</v>
      </c>
      <c r="GE55" s="110">
        <v>0</v>
      </c>
      <c r="GF55" s="111">
        <v>0</v>
      </c>
      <c r="GG55" s="108">
        <v>0</v>
      </c>
      <c r="GH55" s="108">
        <v>0</v>
      </c>
      <c r="GI55" s="108">
        <v>0</v>
      </c>
      <c r="GJ55" s="109">
        <v>0</v>
      </c>
      <c r="GK55" s="110">
        <v>0</v>
      </c>
      <c r="GL55" s="110">
        <v>0</v>
      </c>
      <c r="GM55" s="110">
        <v>0</v>
      </c>
      <c r="GN55" s="111">
        <v>0</v>
      </c>
      <c r="GO55" s="108">
        <v>0</v>
      </c>
      <c r="GP55" s="109">
        <v>0</v>
      </c>
      <c r="GQ55" s="111">
        <v>0</v>
      </c>
      <c r="GR55" s="1"/>
      <c r="GS55" s="108">
        <v>11.924149999999999</v>
      </c>
      <c r="GT55" s="109">
        <v>0</v>
      </c>
      <c r="GU55" s="111">
        <v>0</v>
      </c>
      <c r="GV55" s="108">
        <v>0</v>
      </c>
      <c r="GW55" s="108">
        <v>0</v>
      </c>
      <c r="GX55" s="108">
        <v>0</v>
      </c>
      <c r="GY55" s="108">
        <v>0</v>
      </c>
      <c r="GZ55" s="1"/>
      <c r="HA55" s="108">
        <v>0</v>
      </c>
      <c r="HB55" s="108">
        <v>0</v>
      </c>
      <c r="HC55" s="108">
        <v>0</v>
      </c>
      <c r="HD55" s="108">
        <v>0</v>
      </c>
      <c r="HE55" s="108">
        <v>0</v>
      </c>
      <c r="HF55" s="108">
        <v>0</v>
      </c>
      <c r="HG55" s="108">
        <v>0</v>
      </c>
      <c r="HH55" s="109">
        <v>0</v>
      </c>
      <c r="HI55" s="111">
        <v>0</v>
      </c>
      <c r="HJ55" s="1"/>
      <c r="HK55" s="112"/>
      <c r="HL55" s="113"/>
      <c r="HM55" s="114"/>
    </row>
    <row r="56" spans="1:22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row>
    <row r="57" spans="1:221" x14ac:dyDescent="0.3">
      <c r="A57" s="1"/>
      <c r="B57" s="1"/>
      <c r="C57" s="115" t="s">
        <v>1333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row>
    <row r="58" spans="1:22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row>
    <row r="59" spans="1:221" x14ac:dyDescent="0.3">
      <c r="A59" s="1"/>
      <c r="B59" s="1"/>
      <c r="C59" s="115" t="s">
        <v>1334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row>
    <row r="60" spans="1:221" x14ac:dyDescent="0.3">
      <c r="A60" s="1"/>
      <c r="B60" s="1"/>
      <c r="C60" s="1"/>
      <c r="D60" s="1" t="s">
        <v>1335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row>
    <row r="61" spans="1:22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row>
    <row r="62" spans="1:221" x14ac:dyDescent="0.3">
      <c r="A62" s="1"/>
      <c r="B62" s="1"/>
      <c r="C62" s="115" t="s">
        <v>794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row>
    <row r="63" spans="1:221" x14ac:dyDescent="0.3">
      <c r="A63" s="1"/>
      <c r="B63" s="1"/>
      <c r="C63" s="116"/>
      <c r="D63" s="1" t="s">
        <v>1336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row>
  </sheetData>
  <mergeCells count="97">
    <mergeCell ref="HH4:HI4"/>
    <mergeCell ref="HK4:HM4"/>
    <mergeCell ref="HC4"/>
    <mergeCell ref="HD4"/>
    <mergeCell ref="HE4"/>
    <mergeCell ref="HF4"/>
    <mergeCell ref="HG4"/>
    <mergeCell ref="GW4"/>
    <mergeCell ref="GX4"/>
    <mergeCell ref="GY4"/>
    <mergeCell ref="HA4"/>
    <mergeCell ref="HB4"/>
    <mergeCell ref="GO4"/>
    <mergeCell ref="GP4:GQ4"/>
    <mergeCell ref="GS4"/>
    <mergeCell ref="GT4:GU4"/>
    <mergeCell ref="GV4"/>
    <mergeCell ref="GC4:GF4"/>
    <mergeCell ref="GG4"/>
    <mergeCell ref="GH4"/>
    <mergeCell ref="GI4"/>
    <mergeCell ref="GJ4:GN4"/>
    <mergeCell ref="FO4:FR4"/>
    <mergeCell ref="FS4"/>
    <mergeCell ref="FT4:FU4"/>
    <mergeCell ref="FV4:FZ4"/>
    <mergeCell ref="GA4:GB4"/>
    <mergeCell ref="FJ4"/>
    <mergeCell ref="FK4"/>
    <mergeCell ref="FL4"/>
    <mergeCell ref="FM4"/>
    <mergeCell ref="FN4"/>
    <mergeCell ref="FB4"/>
    <mergeCell ref="FC4: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1337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4" t="s">
        <v>520</v>
      </c>
      <c r="C6" s="224"/>
      <c r="D6" s="224"/>
      <c r="E6" s="224"/>
      <c r="F6" s="224"/>
      <c r="G6" s="224"/>
      <c r="H6" s="224" t="s">
        <v>524</v>
      </c>
      <c r="I6" s="224"/>
      <c r="J6" s="224" t="s">
        <v>44</v>
      </c>
      <c r="K6" s="224"/>
      <c r="L6" s="224"/>
      <c r="M6" s="224" t="s">
        <v>518</v>
      </c>
      <c r="N6" s="224"/>
      <c r="O6" s="224" t="s">
        <v>223</v>
      </c>
      <c r="P6" s="224" t="s">
        <v>49</v>
      </c>
      <c r="Q6" s="224"/>
      <c r="R6" s="224"/>
      <c r="S6" s="224"/>
      <c r="T6" s="224" t="s">
        <v>522</v>
      </c>
      <c r="U6" s="224" t="s">
        <v>909</v>
      </c>
      <c r="V6" s="224" t="s">
        <v>61</v>
      </c>
      <c r="W6" s="224"/>
      <c r="X6" s="224"/>
      <c r="Y6" s="224"/>
      <c r="Z6" s="224"/>
      <c r="AA6" s="224" t="s">
        <v>73</v>
      </c>
      <c r="AB6" s="224"/>
      <c r="AC6" s="224" t="s">
        <v>85</v>
      </c>
      <c r="AD6" s="224"/>
      <c r="AE6" s="224"/>
      <c r="AF6" s="224"/>
      <c r="AG6" s="224" t="s">
        <v>102</v>
      </c>
      <c r="AH6" s="224"/>
      <c r="AI6" s="224"/>
      <c r="AJ6" s="224"/>
      <c r="AK6" s="224"/>
      <c r="AL6" s="224" t="s">
        <v>519</v>
      </c>
      <c r="AM6" s="224"/>
      <c r="AN6" s="224" t="s">
        <v>116</v>
      </c>
      <c r="AO6" s="224"/>
      <c r="AP6" s="224"/>
      <c r="AQ6" s="224"/>
      <c r="AR6" s="224"/>
      <c r="AS6" s="224"/>
      <c r="AT6" s="224"/>
      <c r="AU6" s="224"/>
      <c r="AV6" s="224"/>
      <c r="AW6" s="224"/>
    </row>
    <row r="7" spans="1:49" ht="39.6" x14ac:dyDescent="0.3">
      <c r="A7" s="117" t="s">
        <v>1338</v>
      </c>
      <c r="B7" s="117" t="s">
        <v>1339</v>
      </c>
      <c r="C7" s="117" t="s">
        <v>1339</v>
      </c>
      <c r="D7" s="117" t="s">
        <v>1339</v>
      </c>
      <c r="E7" s="117" t="s">
        <v>1339</v>
      </c>
      <c r="F7" s="117" t="s">
        <v>1339</v>
      </c>
      <c r="G7" s="117" t="s">
        <v>1339</v>
      </c>
      <c r="H7" s="117" t="s">
        <v>1340</v>
      </c>
      <c r="I7" s="117" t="s">
        <v>1341</v>
      </c>
      <c r="J7" s="117" t="s">
        <v>1342</v>
      </c>
      <c r="K7" s="117" t="s">
        <v>1342</v>
      </c>
      <c r="L7" s="117" t="s">
        <v>1342</v>
      </c>
      <c r="M7" s="117" t="s">
        <v>1343</v>
      </c>
      <c r="N7" s="117" t="s">
        <v>1343</v>
      </c>
      <c r="O7" s="117" t="s">
        <v>1344</v>
      </c>
      <c r="P7" s="117" t="s">
        <v>572</v>
      </c>
      <c r="Q7" s="117" t="s">
        <v>572</v>
      </c>
      <c r="R7" s="117" t="s">
        <v>572</v>
      </c>
      <c r="S7" s="117" t="s">
        <v>572</v>
      </c>
      <c r="T7" s="117" t="s">
        <v>1345</v>
      </c>
      <c r="U7" s="117" t="s">
        <v>1346</v>
      </c>
      <c r="V7" s="117" t="s">
        <v>1347</v>
      </c>
      <c r="W7" s="117" t="s">
        <v>1348</v>
      </c>
      <c r="X7" s="117" t="s">
        <v>1348</v>
      </c>
      <c r="Y7" s="117" t="s">
        <v>1349</v>
      </c>
      <c r="Z7" s="117" t="s">
        <v>1350</v>
      </c>
      <c r="AA7" s="117" t="s">
        <v>572</v>
      </c>
      <c r="AB7" s="117" t="s">
        <v>572</v>
      </c>
      <c r="AC7" s="117" t="s">
        <v>1351</v>
      </c>
      <c r="AD7" s="117" t="s">
        <v>1352</v>
      </c>
      <c r="AE7" s="117" t="s">
        <v>1353</v>
      </c>
      <c r="AF7" s="117" t="s">
        <v>1351</v>
      </c>
      <c r="AG7" s="117" t="s">
        <v>1354</v>
      </c>
      <c r="AH7" s="117" t="s">
        <v>1354</v>
      </c>
      <c r="AI7" s="117" t="s">
        <v>1355</v>
      </c>
      <c r="AJ7" s="117" t="s">
        <v>1356</v>
      </c>
      <c r="AK7" s="117" t="s">
        <v>1356</v>
      </c>
      <c r="AL7" s="117" t="s">
        <v>519</v>
      </c>
      <c r="AM7" s="117" t="s">
        <v>519</v>
      </c>
      <c r="AN7" s="117" t="s">
        <v>1357</v>
      </c>
      <c r="AO7" s="117" t="s">
        <v>572</v>
      </c>
      <c r="AP7" s="117" t="s">
        <v>572</v>
      </c>
      <c r="AQ7" s="117" t="s">
        <v>1098</v>
      </c>
      <c r="AR7" s="117" t="s">
        <v>572</v>
      </c>
      <c r="AS7" s="117" t="s">
        <v>1348</v>
      </c>
      <c r="AT7" s="117" t="s">
        <v>1358</v>
      </c>
      <c r="AU7" s="117" t="s">
        <v>1347</v>
      </c>
      <c r="AV7" s="117" t="s">
        <v>1348</v>
      </c>
      <c r="AW7" s="117" t="s">
        <v>1359</v>
      </c>
    </row>
    <row r="8" spans="1:49" ht="26.4" x14ac:dyDescent="0.3">
      <c r="A8" s="117" t="s">
        <v>1360</v>
      </c>
      <c r="B8" s="117" t="s">
        <v>1361</v>
      </c>
      <c r="C8" s="117" t="s">
        <v>1361</v>
      </c>
      <c r="D8" s="117" t="s">
        <v>1362</v>
      </c>
      <c r="E8" s="117" t="s">
        <v>1362</v>
      </c>
      <c r="F8" s="117" t="s">
        <v>1363</v>
      </c>
      <c r="G8" s="117" t="s">
        <v>1362</v>
      </c>
      <c r="H8" s="117" t="s">
        <v>1362</v>
      </c>
      <c r="I8" s="117" t="s">
        <v>1362</v>
      </c>
      <c r="J8" s="117" t="s">
        <v>1361</v>
      </c>
      <c r="K8" s="117" t="s">
        <v>1361</v>
      </c>
      <c r="L8" s="117" t="s">
        <v>1363</v>
      </c>
      <c r="M8" s="117" t="s">
        <v>1362</v>
      </c>
      <c r="N8" s="117" t="s">
        <v>1362</v>
      </c>
      <c r="O8" s="117" t="s">
        <v>1362</v>
      </c>
      <c r="P8" s="117" t="s">
        <v>1362</v>
      </c>
      <c r="Q8" s="117" t="s">
        <v>1362</v>
      </c>
      <c r="R8" s="117" t="s">
        <v>1362</v>
      </c>
      <c r="S8" s="117" t="s">
        <v>1362</v>
      </c>
      <c r="T8" s="117" t="s">
        <v>1362</v>
      </c>
      <c r="U8" s="117" t="s">
        <v>1362</v>
      </c>
      <c r="V8" s="117" t="s">
        <v>1362</v>
      </c>
      <c r="W8" s="117" t="s">
        <v>1362</v>
      </c>
      <c r="X8" s="117" t="s">
        <v>1362</v>
      </c>
      <c r="Y8" s="117" t="s">
        <v>1362</v>
      </c>
      <c r="Z8" s="117" t="s">
        <v>1362</v>
      </c>
      <c r="AA8" s="117" t="s">
        <v>1362</v>
      </c>
      <c r="AB8" s="117" t="s">
        <v>1362</v>
      </c>
      <c r="AC8" s="117" t="s">
        <v>1362</v>
      </c>
      <c r="AD8" s="117" t="s">
        <v>1363</v>
      </c>
      <c r="AE8" s="117" t="s">
        <v>1361</v>
      </c>
      <c r="AF8" s="117" t="s">
        <v>1362</v>
      </c>
      <c r="AG8" s="117" t="s">
        <v>1362</v>
      </c>
      <c r="AH8" s="117" t="s">
        <v>1362</v>
      </c>
      <c r="AI8" s="117" t="s">
        <v>1361</v>
      </c>
      <c r="AJ8" s="117" t="s">
        <v>1362</v>
      </c>
      <c r="AK8" s="117" t="s">
        <v>1362</v>
      </c>
      <c r="AL8" s="117" t="s">
        <v>1362</v>
      </c>
      <c r="AM8" s="117" t="s">
        <v>1362</v>
      </c>
      <c r="AN8" s="117" t="s">
        <v>1362</v>
      </c>
      <c r="AO8" s="117" t="s">
        <v>1362</v>
      </c>
      <c r="AP8" s="117" t="s">
        <v>1362</v>
      </c>
      <c r="AQ8" s="117" t="s">
        <v>1362</v>
      </c>
      <c r="AR8" s="117" t="s">
        <v>1362</v>
      </c>
      <c r="AS8" s="117" t="s">
        <v>1362</v>
      </c>
      <c r="AT8" s="117" t="s">
        <v>1362</v>
      </c>
      <c r="AU8" s="117" t="s">
        <v>1362</v>
      </c>
      <c r="AV8" s="117" t="s">
        <v>1362</v>
      </c>
      <c r="AW8" s="117" t="s">
        <v>1362</v>
      </c>
    </row>
    <row r="9" spans="1:49" ht="39.6" x14ac:dyDescent="0.3">
      <c r="A9" s="117" t="s">
        <v>6</v>
      </c>
      <c r="B9" s="117" t="s">
        <v>1364</v>
      </c>
      <c r="C9" s="117" t="s">
        <v>1365</v>
      </c>
      <c r="D9" s="117" t="s">
        <v>1366</v>
      </c>
      <c r="E9" s="117" t="s">
        <v>1366</v>
      </c>
      <c r="F9" s="117" t="s">
        <v>888</v>
      </c>
      <c r="G9" s="117" t="s">
        <v>1366</v>
      </c>
      <c r="H9" s="117" t="s">
        <v>606</v>
      </c>
      <c r="I9" s="117" t="s">
        <v>605</v>
      </c>
      <c r="J9" s="117" t="s">
        <v>1367</v>
      </c>
      <c r="K9" s="117" t="s">
        <v>1368</v>
      </c>
      <c r="L9" s="117" t="s">
        <v>894</v>
      </c>
      <c r="M9" s="117" t="s">
        <v>1369</v>
      </c>
      <c r="N9" s="117" t="s">
        <v>1369</v>
      </c>
      <c r="O9" s="117" t="s">
        <v>1370</v>
      </c>
      <c r="P9" s="117" t="s">
        <v>1371</v>
      </c>
      <c r="Q9" s="117" t="s">
        <v>1372</v>
      </c>
      <c r="R9" s="117" t="s">
        <v>1373</v>
      </c>
      <c r="S9" s="117" t="s">
        <v>1374</v>
      </c>
      <c r="T9" s="117" t="s">
        <v>604</v>
      </c>
      <c r="U9" s="117" t="s">
        <v>1375</v>
      </c>
      <c r="V9" s="117" t="s">
        <v>1376</v>
      </c>
      <c r="W9" s="117" t="s">
        <v>1377</v>
      </c>
      <c r="X9" s="117" t="s">
        <v>1377</v>
      </c>
      <c r="Y9" s="117" t="s">
        <v>1378</v>
      </c>
      <c r="Z9" s="117" t="s">
        <v>1379</v>
      </c>
      <c r="AA9" s="117" t="s">
        <v>1380</v>
      </c>
      <c r="AB9" s="117" t="s">
        <v>286</v>
      </c>
      <c r="AC9" s="117" t="s">
        <v>1381</v>
      </c>
      <c r="AD9" s="117" t="s">
        <v>930</v>
      </c>
      <c r="AE9" s="117" t="s">
        <v>1382</v>
      </c>
      <c r="AF9" s="117" t="s">
        <v>1381</v>
      </c>
      <c r="AG9" s="117" t="s">
        <v>1383</v>
      </c>
      <c r="AH9" s="117" t="s">
        <v>1383</v>
      </c>
      <c r="AI9" s="117" t="s">
        <v>1384</v>
      </c>
      <c r="AJ9" s="117" t="s">
        <v>1385</v>
      </c>
      <c r="AK9" s="117" t="s">
        <v>1385</v>
      </c>
      <c r="AL9" s="117" t="s">
        <v>519</v>
      </c>
      <c r="AM9" s="117" t="s">
        <v>1386</v>
      </c>
      <c r="AN9" s="117" t="s">
        <v>1387</v>
      </c>
      <c r="AO9" s="117" t="s">
        <v>1388</v>
      </c>
      <c r="AP9" s="117" t="s">
        <v>1388</v>
      </c>
      <c r="AQ9" s="117" t="s">
        <v>1389</v>
      </c>
      <c r="AR9" s="117" t="s">
        <v>1390</v>
      </c>
      <c r="AS9" s="117" t="s">
        <v>1391</v>
      </c>
      <c r="AT9" s="117" t="s">
        <v>1392</v>
      </c>
      <c r="AU9" s="117" t="s">
        <v>1393</v>
      </c>
      <c r="AV9" s="117" t="s">
        <v>1394</v>
      </c>
      <c r="AW9" s="117" t="s">
        <v>1395</v>
      </c>
    </row>
    <row r="10" spans="1:49" ht="52.8" x14ac:dyDescent="0.3">
      <c r="A10" s="117" t="s">
        <v>1010</v>
      </c>
      <c r="B10" s="117" t="s">
        <v>1396</v>
      </c>
      <c r="C10" s="117" t="s">
        <v>1396</v>
      </c>
      <c r="D10" s="117" t="s">
        <v>1397</v>
      </c>
      <c r="E10" s="117" t="s">
        <v>1398</v>
      </c>
      <c r="F10" s="117" t="s">
        <v>1399</v>
      </c>
      <c r="G10" s="117" t="s">
        <v>1400</v>
      </c>
      <c r="H10" s="117" t="s">
        <v>1397</v>
      </c>
      <c r="I10" s="117" t="s">
        <v>1397</v>
      </c>
      <c r="J10" s="117" t="s">
        <v>1396</v>
      </c>
      <c r="K10" s="117" t="s">
        <v>1396</v>
      </c>
      <c r="L10" s="117" t="s">
        <v>1399</v>
      </c>
      <c r="M10" s="117" t="s">
        <v>1398</v>
      </c>
      <c r="N10" s="117" t="s">
        <v>1400</v>
      </c>
      <c r="O10" s="117" t="s">
        <v>1397</v>
      </c>
      <c r="P10" s="117" t="s">
        <v>1400</v>
      </c>
      <c r="Q10" s="117" t="s">
        <v>1400</v>
      </c>
      <c r="R10" s="117" t="s">
        <v>1400</v>
      </c>
      <c r="S10" s="117" t="s">
        <v>1397</v>
      </c>
      <c r="T10" s="117" t="s">
        <v>1400</v>
      </c>
      <c r="U10" s="117" t="s">
        <v>1397</v>
      </c>
      <c r="V10" s="117" t="s">
        <v>1400</v>
      </c>
      <c r="W10" s="117" t="s">
        <v>1400</v>
      </c>
      <c r="X10" s="117" t="s">
        <v>1398</v>
      </c>
      <c r="Y10" s="117" t="s">
        <v>1400</v>
      </c>
      <c r="Z10" s="117" t="s">
        <v>1400</v>
      </c>
      <c r="AA10" s="117" t="s">
        <v>1397</v>
      </c>
      <c r="AB10" s="117" t="s">
        <v>1400</v>
      </c>
      <c r="AC10" s="117" t="s">
        <v>1397</v>
      </c>
      <c r="AD10" s="117" t="s">
        <v>1399</v>
      </c>
      <c r="AE10" s="117" t="s">
        <v>1397</v>
      </c>
      <c r="AF10" s="117" t="s">
        <v>1397</v>
      </c>
      <c r="AG10" s="117" t="s">
        <v>1397</v>
      </c>
      <c r="AH10" s="117" t="s">
        <v>1400</v>
      </c>
      <c r="AI10" s="117" t="s">
        <v>1400</v>
      </c>
      <c r="AJ10" s="117" t="s">
        <v>1397</v>
      </c>
      <c r="AK10" s="117" t="s">
        <v>1400</v>
      </c>
      <c r="AL10" s="117" t="s">
        <v>1397</v>
      </c>
      <c r="AM10" s="117" t="s">
        <v>1400</v>
      </c>
      <c r="AN10" s="117" t="s">
        <v>1400</v>
      </c>
      <c r="AO10" s="117" t="s">
        <v>1397</v>
      </c>
      <c r="AP10" s="117" t="s">
        <v>1400</v>
      </c>
      <c r="AQ10" s="117" t="s">
        <v>1400</v>
      </c>
      <c r="AR10" s="117" t="s">
        <v>1397</v>
      </c>
      <c r="AS10" s="117" t="s">
        <v>1397</v>
      </c>
      <c r="AT10" s="117" t="s">
        <v>1397</v>
      </c>
      <c r="AU10" s="117" t="s">
        <v>1397</v>
      </c>
      <c r="AV10" s="117" t="s">
        <v>1397</v>
      </c>
      <c r="AW10" s="117" t="s">
        <v>1400</v>
      </c>
    </row>
    <row r="11" spans="1:49" x14ac:dyDescent="0.3">
      <c r="A11" s="117" t="s">
        <v>37</v>
      </c>
      <c r="B11" s="117" t="s">
        <v>1401</v>
      </c>
      <c r="C11" s="117" t="s">
        <v>1401</v>
      </c>
      <c r="D11" s="117" t="s">
        <v>1401</v>
      </c>
      <c r="E11" s="117" t="s">
        <v>1401</v>
      </c>
      <c r="F11" s="117" t="s">
        <v>1401</v>
      </c>
      <c r="G11" s="117" t="s">
        <v>1401</v>
      </c>
      <c r="H11" s="117" t="s">
        <v>1401</v>
      </c>
      <c r="I11" s="117" t="s">
        <v>1401</v>
      </c>
      <c r="J11" s="117" t="s">
        <v>1401</v>
      </c>
      <c r="K11" s="117" t="s">
        <v>1401</v>
      </c>
      <c r="L11" s="117" t="s">
        <v>1401</v>
      </c>
      <c r="M11" s="117" t="s">
        <v>1401</v>
      </c>
      <c r="N11" s="117" t="s">
        <v>1401</v>
      </c>
      <c r="O11" s="117" t="s">
        <v>1401</v>
      </c>
      <c r="P11" s="117" t="s">
        <v>1401</v>
      </c>
      <c r="Q11" s="117" t="s">
        <v>1401</v>
      </c>
      <c r="R11" s="117" t="s">
        <v>1401</v>
      </c>
      <c r="S11" s="117" t="s">
        <v>1401</v>
      </c>
      <c r="T11" s="117" t="s">
        <v>1401</v>
      </c>
      <c r="U11" s="117" t="s">
        <v>1401</v>
      </c>
      <c r="V11" s="117" t="s">
        <v>1401</v>
      </c>
      <c r="W11" s="117" t="s">
        <v>1401</v>
      </c>
      <c r="X11" s="117" t="s">
        <v>1401</v>
      </c>
      <c r="Y11" s="117" t="s">
        <v>1401</v>
      </c>
      <c r="Z11" s="117" t="s">
        <v>1401</v>
      </c>
      <c r="AA11" s="117" t="s">
        <v>1401</v>
      </c>
      <c r="AB11" s="117" t="s">
        <v>1401</v>
      </c>
      <c r="AC11" s="117" t="s">
        <v>1401</v>
      </c>
      <c r="AD11" s="117" t="s">
        <v>1401</v>
      </c>
      <c r="AE11" s="117" t="s">
        <v>1401</v>
      </c>
      <c r="AF11" s="117" t="s">
        <v>1401</v>
      </c>
      <c r="AG11" s="117" t="s">
        <v>1401</v>
      </c>
      <c r="AH11" s="117" t="s">
        <v>1401</v>
      </c>
      <c r="AI11" s="117" t="s">
        <v>1401</v>
      </c>
      <c r="AJ11" s="117" t="s">
        <v>1401</v>
      </c>
      <c r="AK11" s="117" t="s">
        <v>1401</v>
      </c>
      <c r="AL11" s="117" t="s">
        <v>1401</v>
      </c>
      <c r="AM11" s="117" t="s">
        <v>1401</v>
      </c>
      <c r="AN11" s="117" t="s">
        <v>1401</v>
      </c>
      <c r="AO11" s="117" t="s">
        <v>1401</v>
      </c>
      <c r="AP11" s="117" t="s">
        <v>1401</v>
      </c>
      <c r="AQ11" s="117" t="s">
        <v>1401</v>
      </c>
      <c r="AR11" s="117" t="s">
        <v>1401</v>
      </c>
      <c r="AS11" s="117" t="s">
        <v>1401</v>
      </c>
      <c r="AT11" s="117" t="s">
        <v>1401</v>
      </c>
      <c r="AU11" s="117" t="s">
        <v>1401</v>
      </c>
      <c r="AV11" s="117" t="s">
        <v>1401</v>
      </c>
      <c r="AW11" s="117" t="s">
        <v>1401</v>
      </c>
    </row>
    <row r="12" spans="1:49" x14ac:dyDescent="0.3">
      <c r="A12" s="118" t="s">
        <v>42</v>
      </c>
      <c r="B12" s="119">
        <v>7.8</v>
      </c>
      <c r="C12" s="120">
        <v>18</v>
      </c>
      <c r="D12" s="120">
        <v>12.1</v>
      </c>
      <c r="E12" s="120">
        <v>2</v>
      </c>
      <c r="F12" s="120">
        <v>15</v>
      </c>
      <c r="G12" s="121">
        <v>20</v>
      </c>
      <c r="H12" s="119">
        <v>11.4</v>
      </c>
      <c r="I12" s="121">
        <v>48</v>
      </c>
      <c r="J12" s="119">
        <v>12.98</v>
      </c>
      <c r="K12" s="120">
        <v>12.47</v>
      </c>
      <c r="L12" s="121">
        <v>6.798</v>
      </c>
      <c r="M12" s="122" t="s">
        <v>1402</v>
      </c>
      <c r="N12" s="123" t="s">
        <v>1402</v>
      </c>
      <c r="O12" s="124">
        <v>1.1140000000000001</v>
      </c>
      <c r="P12" s="119">
        <v>29.36</v>
      </c>
      <c r="Q12" s="120">
        <v>20</v>
      </c>
      <c r="R12" s="120">
        <v>109.48</v>
      </c>
      <c r="S12" s="121">
        <v>64.45</v>
      </c>
      <c r="T12" s="124">
        <v>28.989000000000001</v>
      </c>
      <c r="U12" s="124">
        <v>9.33</v>
      </c>
      <c r="V12" s="119">
        <v>12.66</v>
      </c>
      <c r="W12" s="120">
        <v>0.99199999999999999</v>
      </c>
      <c r="X12" s="120">
        <v>0.38</v>
      </c>
      <c r="Y12" s="125" t="s">
        <v>1402</v>
      </c>
      <c r="Z12" s="121">
        <v>0.42899999999999999</v>
      </c>
      <c r="AA12" s="119">
        <v>21.05</v>
      </c>
      <c r="AB12" s="121">
        <v>121.02</v>
      </c>
      <c r="AC12" s="119">
        <v>26.26</v>
      </c>
      <c r="AD12" s="120">
        <v>22.773</v>
      </c>
      <c r="AE12" s="120">
        <v>3.15</v>
      </c>
      <c r="AF12" s="121">
        <v>0</v>
      </c>
      <c r="AG12" s="119">
        <v>1.2594000000000001</v>
      </c>
      <c r="AH12" s="120">
        <v>14.1</v>
      </c>
      <c r="AI12" s="120">
        <v>10.01627</v>
      </c>
      <c r="AJ12" s="120">
        <v>6.3</v>
      </c>
      <c r="AK12" s="121">
        <v>10.3</v>
      </c>
      <c r="AL12" s="119">
        <v>7.56</v>
      </c>
      <c r="AM12" s="121">
        <v>12.86</v>
      </c>
      <c r="AN12" s="119">
        <v>17.013000000000002</v>
      </c>
      <c r="AO12" s="125" t="s">
        <v>1402</v>
      </c>
      <c r="AP12" s="120">
        <v>21.328759999999999</v>
      </c>
      <c r="AQ12" s="120">
        <v>6.1180000000000003</v>
      </c>
      <c r="AR12" s="125" t="s">
        <v>1402</v>
      </c>
      <c r="AS12" s="120">
        <v>1.7899799999999999</v>
      </c>
      <c r="AT12" s="120">
        <v>6.6443199999999996</v>
      </c>
      <c r="AU12" s="120">
        <v>12.010999999999999</v>
      </c>
      <c r="AV12" s="120">
        <v>2.4159999999999999</v>
      </c>
      <c r="AW12" s="121">
        <v>13.477</v>
      </c>
    </row>
    <row r="13" spans="1:49" x14ac:dyDescent="0.3">
      <c r="A13" s="126" t="s">
        <v>731</v>
      </c>
      <c r="B13" s="119">
        <v>7.8</v>
      </c>
      <c r="C13" s="120">
        <v>18</v>
      </c>
      <c r="D13" s="120">
        <v>12.1</v>
      </c>
      <c r="E13" s="120">
        <v>2</v>
      </c>
      <c r="F13" s="120">
        <v>15</v>
      </c>
      <c r="G13" s="121">
        <v>20</v>
      </c>
      <c r="H13" s="119">
        <v>11.4</v>
      </c>
      <c r="I13" s="121">
        <v>48</v>
      </c>
      <c r="J13" s="119">
        <v>12.98</v>
      </c>
      <c r="K13" s="120">
        <v>12.47</v>
      </c>
      <c r="L13" s="121">
        <v>6.798</v>
      </c>
      <c r="M13" s="122" t="s">
        <v>1402</v>
      </c>
      <c r="N13" s="123" t="s">
        <v>1402</v>
      </c>
      <c r="O13" s="124">
        <v>1.1140000000000001</v>
      </c>
      <c r="P13" s="119">
        <v>29.36</v>
      </c>
      <c r="Q13" s="120">
        <v>20</v>
      </c>
      <c r="R13" s="120">
        <v>109.48</v>
      </c>
      <c r="S13" s="121">
        <v>64.45</v>
      </c>
      <c r="T13" s="124">
        <v>28.989000000000001</v>
      </c>
      <c r="U13" s="124">
        <v>9.33</v>
      </c>
      <c r="V13" s="119">
        <v>12.66</v>
      </c>
      <c r="W13" s="120">
        <v>0.99199999999999999</v>
      </c>
      <c r="X13" s="120">
        <v>0.38</v>
      </c>
      <c r="Y13" s="125" t="s">
        <v>1402</v>
      </c>
      <c r="Z13" s="121">
        <v>0.42899999999999999</v>
      </c>
      <c r="AA13" s="119">
        <v>21.05</v>
      </c>
      <c r="AB13" s="121">
        <v>121.02</v>
      </c>
      <c r="AC13" s="119">
        <v>26.26</v>
      </c>
      <c r="AD13" s="120">
        <v>22.773</v>
      </c>
      <c r="AE13" s="120">
        <v>3.15</v>
      </c>
      <c r="AF13" s="121">
        <v>0</v>
      </c>
      <c r="AG13" s="119">
        <v>1.2594000000000001</v>
      </c>
      <c r="AH13" s="120">
        <v>14.1</v>
      </c>
      <c r="AI13" s="120">
        <v>10.01627</v>
      </c>
      <c r="AJ13" s="120">
        <v>6.3</v>
      </c>
      <c r="AK13" s="121">
        <v>10.3</v>
      </c>
      <c r="AL13" s="119">
        <v>7.56</v>
      </c>
      <c r="AM13" s="121">
        <v>12.86</v>
      </c>
      <c r="AN13" s="119">
        <v>17.013000000000002</v>
      </c>
      <c r="AO13" s="125" t="s">
        <v>1402</v>
      </c>
      <c r="AP13" s="120">
        <v>21.328759999999999</v>
      </c>
      <c r="AQ13" s="120">
        <v>6.1180000000000003</v>
      </c>
      <c r="AR13" s="125" t="s">
        <v>1402</v>
      </c>
      <c r="AS13" s="120">
        <v>1.7899799999999999</v>
      </c>
      <c r="AT13" s="120">
        <v>6.6443199999999996</v>
      </c>
      <c r="AU13" s="120">
        <v>12.010999999999999</v>
      </c>
      <c r="AV13" s="120">
        <v>2.4159999999999999</v>
      </c>
      <c r="AW13" s="121">
        <v>13.477</v>
      </c>
    </row>
    <row r="14" spans="1:49" x14ac:dyDescent="0.3">
      <c r="A14" s="126" t="s">
        <v>732</v>
      </c>
      <c r="B14" s="119">
        <v>7.8</v>
      </c>
      <c r="C14" s="120">
        <v>18</v>
      </c>
      <c r="D14" s="120">
        <v>12.1</v>
      </c>
      <c r="E14" s="120">
        <v>2</v>
      </c>
      <c r="F14" s="120">
        <v>13.5</v>
      </c>
      <c r="G14" s="121">
        <v>20</v>
      </c>
      <c r="H14" s="119">
        <v>11.1</v>
      </c>
      <c r="I14" s="121">
        <v>52</v>
      </c>
      <c r="J14" s="119">
        <v>10.02</v>
      </c>
      <c r="K14" s="120">
        <v>12.28</v>
      </c>
      <c r="L14" s="121">
        <v>6.6539999999999999</v>
      </c>
      <c r="M14" s="122" t="s">
        <v>1402</v>
      </c>
      <c r="N14" s="123" t="s">
        <v>1402</v>
      </c>
      <c r="O14" s="124">
        <v>1.1140000000000001</v>
      </c>
      <c r="P14" s="119">
        <v>24.2</v>
      </c>
      <c r="Q14" s="120">
        <v>20</v>
      </c>
      <c r="R14" s="120">
        <v>108.52</v>
      </c>
      <c r="S14" s="121">
        <v>59.85</v>
      </c>
      <c r="T14" s="124">
        <v>29.091999999999999</v>
      </c>
      <c r="U14" s="124">
        <v>9.34</v>
      </c>
      <c r="V14" s="119">
        <v>11.53</v>
      </c>
      <c r="W14" s="120">
        <v>1.23</v>
      </c>
      <c r="X14" s="120">
        <v>0.39</v>
      </c>
      <c r="Y14" s="125" t="s">
        <v>1402</v>
      </c>
      <c r="Z14" s="121">
        <v>0.38300000000000001</v>
      </c>
      <c r="AA14" s="119">
        <v>21.36</v>
      </c>
      <c r="AB14" s="121">
        <v>121.33</v>
      </c>
      <c r="AC14" s="119">
        <v>26.51</v>
      </c>
      <c r="AD14" s="120">
        <v>23.286999999999999</v>
      </c>
      <c r="AE14" s="120">
        <v>2.87</v>
      </c>
      <c r="AF14" s="121">
        <v>0</v>
      </c>
      <c r="AG14" s="119">
        <v>1.2594000000000001</v>
      </c>
      <c r="AH14" s="120">
        <v>11.7</v>
      </c>
      <c r="AI14" s="120">
        <v>10.151109999999999</v>
      </c>
      <c r="AJ14" s="120">
        <v>6.3</v>
      </c>
      <c r="AK14" s="121">
        <v>10.3</v>
      </c>
      <c r="AL14" s="119">
        <v>7.98</v>
      </c>
      <c r="AM14" s="121">
        <v>13.28</v>
      </c>
      <c r="AN14" s="119">
        <v>17.013000000000002</v>
      </c>
      <c r="AO14" s="125" t="s">
        <v>1402</v>
      </c>
      <c r="AP14" s="125" t="s">
        <v>1402</v>
      </c>
      <c r="AQ14" s="120">
        <v>6.1050000000000004</v>
      </c>
      <c r="AR14" s="125" t="s">
        <v>1402</v>
      </c>
      <c r="AS14" s="120">
        <v>1.7899799999999999</v>
      </c>
      <c r="AT14" s="120">
        <v>6.6443199999999996</v>
      </c>
      <c r="AU14" s="120">
        <v>12.010999999999999</v>
      </c>
      <c r="AV14" s="120">
        <v>2.4159999999999999</v>
      </c>
      <c r="AW14" s="121">
        <v>13.324</v>
      </c>
    </row>
    <row r="15" spans="1:49" x14ac:dyDescent="0.3">
      <c r="A15" s="126" t="s">
        <v>733</v>
      </c>
      <c r="B15" s="119">
        <v>7.8</v>
      </c>
      <c r="C15" s="120">
        <v>18</v>
      </c>
      <c r="D15" s="120">
        <v>12.1</v>
      </c>
      <c r="E15" s="120">
        <v>2</v>
      </c>
      <c r="F15" s="120">
        <v>13.5</v>
      </c>
      <c r="G15" s="121">
        <v>20</v>
      </c>
      <c r="H15" s="119">
        <v>11.1</v>
      </c>
      <c r="I15" s="121">
        <v>52</v>
      </c>
      <c r="J15" s="119">
        <v>10.02</v>
      </c>
      <c r="K15" s="120">
        <v>12.28</v>
      </c>
      <c r="L15" s="121">
        <v>6.6539999999999999</v>
      </c>
      <c r="M15" s="122" t="s">
        <v>1402</v>
      </c>
      <c r="N15" s="123" t="s">
        <v>1402</v>
      </c>
      <c r="O15" s="124">
        <v>1.1140000000000001</v>
      </c>
      <c r="P15" s="119">
        <v>24.2</v>
      </c>
      <c r="Q15" s="120">
        <v>20</v>
      </c>
      <c r="R15" s="120">
        <v>108.52</v>
      </c>
      <c r="S15" s="121">
        <v>59.85</v>
      </c>
      <c r="T15" s="124">
        <v>29.091999999999999</v>
      </c>
      <c r="U15" s="124">
        <v>9.34</v>
      </c>
      <c r="V15" s="119">
        <v>11.53</v>
      </c>
      <c r="W15" s="120">
        <v>1.23</v>
      </c>
      <c r="X15" s="120">
        <v>0.39</v>
      </c>
      <c r="Y15" s="125" t="s">
        <v>1402</v>
      </c>
      <c r="Z15" s="121">
        <v>0.38300000000000001</v>
      </c>
      <c r="AA15" s="119">
        <v>21.36</v>
      </c>
      <c r="AB15" s="121">
        <v>121.33</v>
      </c>
      <c r="AC15" s="119">
        <v>26.51</v>
      </c>
      <c r="AD15" s="120">
        <v>23.286999999999999</v>
      </c>
      <c r="AE15" s="120">
        <v>2.87</v>
      </c>
      <c r="AF15" s="121">
        <v>0</v>
      </c>
      <c r="AG15" s="119">
        <v>1.2594000000000001</v>
      </c>
      <c r="AH15" s="120">
        <v>11.7</v>
      </c>
      <c r="AI15" s="120">
        <v>10.151109999999999</v>
      </c>
      <c r="AJ15" s="120">
        <v>6.3</v>
      </c>
      <c r="AK15" s="121">
        <v>10.3</v>
      </c>
      <c r="AL15" s="119">
        <v>7.98</v>
      </c>
      <c r="AM15" s="121">
        <v>13.28</v>
      </c>
      <c r="AN15" s="119">
        <v>17.013000000000002</v>
      </c>
      <c r="AO15" s="125" t="s">
        <v>1402</v>
      </c>
      <c r="AP15" s="125" t="s">
        <v>1402</v>
      </c>
      <c r="AQ15" s="120">
        <v>6.1050000000000004</v>
      </c>
      <c r="AR15" s="125" t="s">
        <v>1402</v>
      </c>
      <c r="AS15" s="120">
        <v>1.7899799999999999</v>
      </c>
      <c r="AT15" s="120">
        <v>6.6443199999999996</v>
      </c>
      <c r="AU15" s="120">
        <v>12.010999999999999</v>
      </c>
      <c r="AV15" s="120">
        <v>2.4159999999999999</v>
      </c>
      <c r="AW15" s="121">
        <v>13.324</v>
      </c>
    </row>
    <row r="16" spans="1:49" x14ac:dyDescent="0.3">
      <c r="A16" s="126" t="s">
        <v>734</v>
      </c>
      <c r="B16" s="119">
        <v>7.8</v>
      </c>
      <c r="C16" s="120">
        <v>18</v>
      </c>
      <c r="D16" s="120">
        <v>12.1</v>
      </c>
      <c r="E16" s="120">
        <v>2</v>
      </c>
      <c r="F16" s="120">
        <v>9.8000000000000007</v>
      </c>
      <c r="G16" s="121">
        <v>20</v>
      </c>
      <c r="H16" s="119">
        <v>10.5</v>
      </c>
      <c r="I16" s="121">
        <v>54</v>
      </c>
      <c r="J16" s="119">
        <v>9.9600000000000009</v>
      </c>
      <c r="K16" s="120">
        <v>12.15</v>
      </c>
      <c r="L16" s="121">
        <v>6.5919999999999996</v>
      </c>
      <c r="M16" s="122" t="s">
        <v>1402</v>
      </c>
      <c r="N16" s="123" t="s">
        <v>1402</v>
      </c>
      <c r="O16" s="124">
        <v>1.1140000000000001</v>
      </c>
      <c r="P16" s="119">
        <v>21.46</v>
      </c>
      <c r="Q16" s="120">
        <v>20</v>
      </c>
      <c r="R16" s="120">
        <v>108.52</v>
      </c>
      <c r="S16" s="121">
        <v>56.04</v>
      </c>
      <c r="T16" s="124">
        <v>27.626999999999999</v>
      </c>
      <c r="U16" s="124">
        <v>9.36</v>
      </c>
      <c r="V16" s="119">
        <v>11.53</v>
      </c>
      <c r="W16" s="120">
        <v>2.238</v>
      </c>
      <c r="X16" s="120">
        <v>0.41</v>
      </c>
      <c r="Y16" s="125" t="s">
        <v>1402</v>
      </c>
      <c r="Z16" s="121">
        <v>0.40600000000000003</v>
      </c>
      <c r="AA16" s="119">
        <v>21.55</v>
      </c>
      <c r="AB16" s="121">
        <v>121.52</v>
      </c>
      <c r="AC16" s="119">
        <v>27.26</v>
      </c>
      <c r="AD16" s="120">
        <v>23.042000000000002</v>
      </c>
      <c r="AE16" s="120">
        <v>4.6399999999999997</v>
      </c>
      <c r="AF16" s="121">
        <v>0.1</v>
      </c>
      <c r="AG16" s="119">
        <v>1.2594000000000001</v>
      </c>
      <c r="AH16" s="120">
        <v>11.7</v>
      </c>
      <c r="AI16" s="120">
        <v>10.140930000000001</v>
      </c>
      <c r="AJ16" s="120">
        <v>6.3</v>
      </c>
      <c r="AK16" s="121">
        <v>10.3</v>
      </c>
      <c r="AL16" s="119">
        <v>8.19</v>
      </c>
      <c r="AM16" s="121">
        <v>13.49</v>
      </c>
      <c r="AN16" s="119">
        <v>17.013000000000002</v>
      </c>
      <c r="AO16" s="125" t="s">
        <v>1402</v>
      </c>
      <c r="AP16" s="125" t="s">
        <v>1402</v>
      </c>
      <c r="AQ16" s="120">
        <v>6.1130000000000004</v>
      </c>
      <c r="AR16" s="125" t="s">
        <v>1402</v>
      </c>
      <c r="AS16" s="120">
        <v>1.7899799999999999</v>
      </c>
      <c r="AT16" s="120">
        <v>6.6443199999999996</v>
      </c>
      <c r="AU16" s="120">
        <v>12.010999999999999</v>
      </c>
      <c r="AV16" s="120">
        <v>2.4159999999999999</v>
      </c>
      <c r="AW16" s="121">
        <v>13.282</v>
      </c>
    </row>
    <row r="17" spans="1:49" x14ac:dyDescent="0.3">
      <c r="A17" s="126" t="s">
        <v>735</v>
      </c>
      <c r="B17" s="119">
        <v>7.8</v>
      </c>
      <c r="C17" s="120">
        <v>18</v>
      </c>
      <c r="D17" s="120">
        <v>12.1</v>
      </c>
      <c r="E17" s="120">
        <v>2</v>
      </c>
      <c r="F17" s="120">
        <v>9.8000000000000007</v>
      </c>
      <c r="G17" s="121">
        <v>20</v>
      </c>
      <c r="H17" s="119">
        <v>10.5</v>
      </c>
      <c r="I17" s="121">
        <v>54</v>
      </c>
      <c r="J17" s="119">
        <v>9.9600000000000009</v>
      </c>
      <c r="K17" s="120">
        <v>12.15</v>
      </c>
      <c r="L17" s="121">
        <v>6.5919999999999996</v>
      </c>
      <c r="M17" s="122" t="s">
        <v>1402</v>
      </c>
      <c r="N17" s="123" t="s">
        <v>1402</v>
      </c>
      <c r="O17" s="124">
        <v>1.1140000000000001</v>
      </c>
      <c r="P17" s="119">
        <v>21.46</v>
      </c>
      <c r="Q17" s="120">
        <v>20</v>
      </c>
      <c r="R17" s="120">
        <v>108.52</v>
      </c>
      <c r="S17" s="121">
        <v>56.04</v>
      </c>
      <c r="T17" s="124">
        <v>27.626999999999999</v>
      </c>
      <c r="U17" s="124">
        <v>9.36</v>
      </c>
      <c r="V17" s="119">
        <v>11.53</v>
      </c>
      <c r="W17" s="120">
        <v>2.238</v>
      </c>
      <c r="X17" s="120">
        <v>0.41</v>
      </c>
      <c r="Y17" s="125" t="s">
        <v>1402</v>
      </c>
      <c r="Z17" s="121">
        <v>0.40600000000000003</v>
      </c>
      <c r="AA17" s="119">
        <v>21.55</v>
      </c>
      <c r="AB17" s="121">
        <v>121.52</v>
      </c>
      <c r="AC17" s="119">
        <v>27.26</v>
      </c>
      <c r="AD17" s="120">
        <v>23.042000000000002</v>
      </c>
      <c r="AE17" s="120">
        <v>4.6399999999999997</v>
      </c>
      <c r="AF17" s="121">
        <v>0.1</v>
      </c>
      <c r="AG17" s="119">
        <v>1.2594000000000001</v>
      </c>
      <c r="AH17" s="120">
        <v>11.7</v>
      </c>
      <c r="AI17" s="120">
        <v>10.140930000000001</v>
      </c>
      <c r="AJ17" s="120">
        <v>6.3</v>
      </c>
      <c r="AK17" s="121">
        <v>10.3</v>
      </c>
      <c r="AL17" s="119">
        <v>8.19</v>
      </c>
      <c r="AM17" s="121">
        <v>13.49</v>
      </c>
      <c r="AN17" s="119">
        <v>17.013000000000002</v>
      </c>
      <c r="AO17" s="125" t="s">
        <v>1402</v>
      </c>
      <c r="AP17" s="125" t="s">
        <v>1402</v>
      </c>
      <c r="AQ17" s="120">
        <v>6.1130000000000004</v>
      </c>
      <c r="AR17" s="125" t="s">
        <v>1402</v>
      </c>
      <c r="AS17" s="120">
        <v>1.7899799999999999</v>
      </c>
      <c r="AT17" s="120">
        <v>6.6443199999999996</v>
      </c>
      <c r="AU17" s="120">
        <v>12.010999999999999</v>
      </c>
      <c r="AV17" s="120">
        <v>2.4159999999999999</v>
      </c>
      <c r="AW17" s="121">
        <v>13.282</v>
      </c>
    </row>
    <row r="18" spans="1:49" x14ac:dyDescent="0.3">
      <c r="A18" s="126" t="s">
        <v>736</v>
      </c>
      <c r="B18" s="119">
        <v>7.8</v>
      </c>
      <c r="C18" s="120">
        <v>18</v>
      </c>
      <c r="D18" s="120">
        <v>12.2</v>
      </c>
      <c r="E18" s="120">
        <v>2</v>
      </c>
      <c r="F18" s="120">
        <v>14.9</v>
      </c>
      <c r="G18" s="121">
        <v>20</v>
      </c>
      <c r="H18" s="119">
        <v>10.5</v>
      </c>
      <c r="I18" s="121">
        <v>54</v>
      </c>
      <c r="J18" s="119">
        <v>10.01</v>
      </c>
      <c r="K18" s="120">
        <v>12.15</v>
      </c>
      <c r="L18" s="121">
        <v>6.89</v>
      </c>
      <c r="M18" s="122" t="s">
        <v>1402</v>
      </c>
      <c r="N18" s="123" t="s">
        <v>1402</v>
      </c>
      <c r="O18" s="124">
        <v>1.1140000000000001</v>
      </c>
      <c r="P18" s="119">
        <v>19.989999999999998</v>
      </c>
      <c r="Q18" s="120">
        <v>20</v>
      </c>
      <c r="R18" s="120">
        <v>110.44</v>
      </c>
      <c r="S18" s="121">
        <v>55.98</v>
      </c>
      <c r="T18" s="124">
        <v>26.553000000000001</v>
      </c>
      <c r="U18" s="124">
        <v>9.3699999999999992</v>
      </c>
      <c r="V18" s="119">
        <v>11.53</v>
      </c>
      <c r="W18" s="120">
        <v>1.0289999999999999</v>
      </c>
      <c r="X18" s="120">
        <v>0.39</v>
      </c>
      <c r="Y18" s="125" t="s">
        <v>1402</v>
      </c>
      <c r="Z18" s="121">
        <v>0.51300000000000001</v>
      </c>
      <c r="AA18" s="119">
        <v>21.76</v>
      </c>
      <c r="AB18" s="121">
        <v>121.73</v>
      </c>
      <c r="AC18" s="119">
        <v>27</v>
      </c>
      <c r="AD18" s="120">
        <v>23.957000000000001</v>
      </c>
      <c r="AE18" s="120">
        <v>4.8899999999999997</v>
      </c>
      <c r="AF18" s="121">
        <v>0</v>
      </c>
      <c r="AG18" s="119">
        <v>1.2594000000000001</v>
      </c>
      <c r="AH18" s="120">
        <v>6.9</v>
      </c>
      <c r="AI18" s="120">
        <v>10.09273</v>
      </c>
      <c r="AJ18" s="120">
        <v>6.3</v>
      </c>
      <c r="AK18" s="121">
        <v>10.3</v>
      </c>
      <c r="AL18" s="119">
        <v>8.27</v>
      </c>
      <c r="AM18" s="121">
        <v>13.57</v>
      </c>
      <c r="AN18" s="119">
        <v>17.013000000000002</v>
      </c>
      <c r="AO18" s="125" t="s">
        <v>1402</v>
      </c>
      <c r="AP18" s="125" t="s">
        <v>1402</v>
      </c>
      <c r="AQ18" s="120">
        <v>6.1269999999999998</v>
      </c>
      <c r="AR18" s="125" t="s">
        <v>1402</v>
      </c>
      <c r="AS18" s="120">
        <v>1.7899799999999999</v>
      </c>
      <c r="AT18" s="120">
        <v>6.6443199999999996</v>
      </c>
      <c r="AU18" s="120">
        <v>12.010999999999999</v>
      </c>
      <c r="AV18" s="120">
        <v>2.4159999999999999</v>
      </c>
      <c r="AW18" s="121">
        <v>13.282</v>
      </c>
    </row>
    <row r="19" spans="1:49" x14ac:dyDescent="0.3">
      <c r="A19" s="126" t="s">
        <v>737</v>
      </c>
      <c r="B19" s="119">
        <v>7.8</v>
      </c>
      <c r="C19" s="120">
        <v>18</v>
      </c>
      <c r="D19" s="120">
        <v>12.2</v>
      </c>
      <c r="E19" s="120">
        <v>2</v>
      </c>
      <c r="F19" s="120">
        <v>14.9</v>
      </c>
      <c r="G19" s="121">
        <v>20</v>
      </c>
      <c r="H19" s="119">
        <v>10.5</v>
      </c>
      <c r="I19" s="121">
        <v>54</v>
      </c>
      <c r="J19" s="119">
        <v>10.01</v>
      </c>
      <c r="K19" s="120">
        <v>12.15</v>
      </c>
      <c r="L19" s="121">
        <v>6.89</v>
      </c>
      <c r="M19" s="122" t="s">
        <v>1402</v>
      </c>
      <c r="N19" s="123" t="s">
        <v>1402</v>
      </c>
      <c r="O19" s="124">
        <v>1.1140000000000001</v>
      </c>
      <c r="P19" s="119">
        <v>19.989999999999998</v>
      </c>
      <c r="Q19" s="120">
        <v>20</v>
      </c>
      <c r="R19" s="120">
        <v>110.44</v>
      </c>
      <c r="S19" s="121">
        <v>55.98</v>
      </c>
      <c r="T19" s="124">
        <v>26.553000000000001</v>
      </c>
      <c r="U19" s="124">
        <v>9.3699999999999992</v>
      </c>
      <c r="V19" s="119">
        <v>11.53</v>
      </c>
      <c r="W19" s="120">
        <v>1.0289999999999999</v>
      </c>
      <c r="X19" s="120">
        <v>0.39</v>
      </c>
      <c r="Y19" s="125" t="s">
        <v>1402</v>
      </c>
      <c r="Z19" s="121">
        <v>0.51300000000000001</v>
      </c>
      <c r="AA19" s="119">
        <v>21.76</v>
      </c>
      <c r="AB19" s="121">
        <v>121.73</v>
      </c>
      <c r="AC19" s="119">
        <v>27</v>
      </c>
      <c r="AD19" s="120">
        <v>23.957000000000001</v>
      </c>
      <c r="AE19" s="120">
        <v>4.8899999999999997</v>
      </c>
      <c r="AF19" s="121">
        <v>0</v>
      </c>
      <c r="AG19" s="119">
        <v>1.2594000000000001</v>
      </c>
      <c r="AH19" s="120">
        <v>6.9</v>
      </c>
      <c r="AI19" s="120">
        <v>10.09273</v>
      </c>
      <c r="AJ19" s="120">
        <v>6.3</v>
      </c>
      <c r="AK19" s="121">
        <v>10.3</v>
      </c>
      <c r="AL19" s="119">
        <v>8.27</v>
      </c>
      <c r="AM19" s="121">
        <v>13.57</v>
      </c>
      <c r="AN19" s="119">
        <v>17.013000000000002</v>
      </c>
      <c r="AO19" s="125" t="s">
        <v>1402</v>
      </c>
      <c r="AP19" s="125" t="s">
        <v>1402</v>
      </c>
      <c r="AQ19" s="120">
        <v>6.1269999999999998</v>
      </c>
      <c r="AR19" s="125" t="s">
        <v>1402</v>
      </c>
      <c r="AS19" s="120">
        <v>1.7899799999999999</v>
      </c>
      <c r="AT19" s="120">
        <v>6.6443199999999996</v>
      </c>
      <c r="AU19" s="120">
        <v>12.010999999999999</v>
      </c>
      <c r="AV19" s="120">
        <v>2.4159999999999999</v>
      </c>
      <c r="AW19" s="121">
        <v>13.282</v>
      </c>
    </row>
    <row r="20" spans="1:49" x14ac:dyDescent="0.3">
      <c r="A20" s="126" t="s">
        <v>738</v>
      </c>
      <c r="B20" s="119">
        <v>7.8</v>
      </c>
      <c r="C20" s="120">
        <v>18</v>
      </c>
      <c r="D20" s="120">
        <v>12.2</v>
      </c>
      <c r="E20" s="120">
        <v>2</v>
      </c>
      <c r="F20" s="120">
        <v>7.3</v>
      </c>
      <c r="G20" s="121">
        <v>20</v>
      </c>
      <c r="H20" s="119">
        <v>10.5</v>
      </c>
      <c r="I20" s="121">
        <v>54</v>
      </c>
      <c r="J20" s="119">
        <v>9.9499999999999993</v>
      </c>
      <c r="K20" s="120">
        <v>12.21</v>
      </c>
      <c r="L20" s="121">
        <v>6.7009999999999996</v>
      </c>
      <c r="M20" s="122" t="s">
        <v>1402</v>
      </c>
      <c r="N20" s="123" t="s">
        <v>1402</v>
      </c>
      <c r="O20" s="124">
        <v>1.1140000000000001</v>
      </c>
      <c r="P20" s="119">
        <v>18.93</v>
      </c>
      <c r="Q20" s="120">
        <v>20</v>
      </c>
      <c r="R20" s="120">
        <v>110.44</v>
      </c>
      <c r="S20" s="121">
        <v>62.39</v>
      </c>
      <c r="T20" s="124">
        <v>25.478000000000002</v>
      </c>
      <c r="U20" s="124">
        <v>9.3800000000000008</v>
      </c>
      <c r="V20" s="119">
        <v>11.53</v>
      </c>
      <c r="W20" s="120">
        <v>1.552</v>
      </c>
      <c r="X20" s="120">
        <v>0.42</v>
      </c>
      <c r="Y20" s="125" t="s">
        <v>1402</v>
      </c>
      <c r="Z20" s="121">
        <v>0.35499999999999998</v>
      </c>
      <c r="AA20" s="119">
        <v>22.51</v>
      </c>
      <c r="AB20" s="121">
        <v>122.48</v>
      </c>
      <c r="AC20" s="119">
        <v>27.89</v>
      </c>
      <c r="AD20" s="120">
        <v>23.602</v>
      </c>
      <c r="AE20" s="120">
        <v>5.7</v>
      </c>
      <c r="AF20" s="121">
        <v>0.4</v>
      </c>
      <c r="AG20" s="119">
        <v>1.2594000000000001</v>
      </c>
      <c r="AH20" s="120">
        <v>6.9</v>
      </c>
      <c r="AI20" s="120">
        <v>10.225390000000001</v>
      </c>
      <c r="AJ20" s="120">
        <v>6.3</v>
      </c>
      <c r="AK20" s="121">
        <v>10.3</v>
      </c>
      <c r="AL20" s="119">
        <v>8.2799999999999994</v>
      </c>
      <c r="AM20" s="121">
        <v>13.58</v>
      </c>
      <c r="AN20" s="119">
        <v>17.013000000000002</v>
      </c>
      <c r="AO20" s="125" t="s">
        <v>1402</v>
      </c>
      <c r="AP20" s="125" t="s">
        <v>1402</v>
      </c>
      <c r="AQ20" s="120">
        <v>6.1180000000000003</v>
      </c>
      <c r="AR20" s="125" t="s">
        <v>1402</v>
      </c>
      <c r="AS20" s="120">
        <v>1.74454</v>
      </c>
      <c r="AT20" s="120">
        <v>6.6443199999999996</v>
      </c>
      <c r="AU20" s="120">
        <v>11.792</v>
      </c>
      <c r="AV20" s="120">
        <v>2.4159999999999999</v>
      </c>
      <c r="AW20" s="121">
        <v>13.282</v>
      </c>
    </row>
    <row r="21" spans="1:49" x14ac:dyDescent="0.3">
      <c r="A21" s="126" t="s">
        <v>739</v>
      </c>
      <c r="B21" s="119">
        <v>7.8</v>
      </c>
      <c r="C21" s="120">
        <v>18</v>
      </c>
      <c r="D21" s="120">
        <v>12.2</v>
      </c>
      <c r="E21" s="120">
        <v>2</v>
      </c>
      <c r="F21" s="120">
        <v>7.3</v>
      </c>
      <c r="G21" s="121">
        <v>20</v>
      </c>
      <c r="H21" s="119">
        <v>10.5</v>
      </c>
      <c r="I21" s="121">
        <v>54</v>
      </c>
      <c r="J21" s="119">
        <v>9.9499999999999993</v>
      </c>
      <c r="K21" s="120">
        <v>12.21</v>
      </c>
      <c r="L21" s="121">
        <v>6.7009999999999996</v>
      </c>
      <c r="M21" s="122" t="s">
        <v>1402</v>
      </c>
      <c r="N21" s="123" t="s">
        <v>1402</v>
      </c>
      <c r="O21" s="124">
        <v>1.1140000000000001</v>
      </c>
      <c r="P21" s="119">
        <v>18.93</v>
      </c>
      <c r="Q21" s="120">
        <v>20</v>
      </c>
      <c r="R21" s="120">
        <v>110.44</v>
      </c>
      <c r="S21" s="121">
        <v>62.39</v>
      </c>
      <c r="T21" s="124">
        <v>25.478000000000002</v>
      </c>
      <c r="U21" s="124">
        <v>9.3800000000000008</v>
      </c>
      <c r="V21" s="119">
        <v>11.53</v>
      </c>
      <c r="W21" s="120">
        <v>1.552</v>
      </c>
      <c r="X21" s="120">
        <v>0.42</v>
      </c>
      <c r="Y21" s="125" t="s">
        <v>1402</v>
      </c>
      <c r="Z21" s="121">
        <v>0.35499999999999998</v>
      </c>
      <c r="AA21" s="119">
        <v>22.51</v>
      </c>
      <c r="AB21" s="121">
        <v>122.48</v>
      </c>
      <c r="AC21" s="119">
        <v>27.89</v>
      </c>
      <c r="AD21" s="120">
        <v>23.602</v>
      </c>
      <c r="AE21" s="120">
        <v>5.7</v>
      </c>
      <c r="AF21" s="121">
        <v>0.4</v>
      </c>
      <c r="AG21" s="119">
        <v>1.2594000000000001</v>
      </c>
      <c r="AH21" s="120">
        <v>6.9</v>
      </c>
      <c r="AI21" s="120">
        <v>10.225390000000001</v>
      </c>
      <c r="AJ21" s="120">
        <v>6.3</v>
      </c>
      <c r="AK21" s="121">
        <v>10.3</v>
      </c>
      <c r="AL21" s="119">
        <v>8.2799999999999994</v>
      </c>
      <c r="AM21" s="121">
        <v>13.58</v>
      </c>
      <c r="AN21" s="119">
        <v>17.013000000000002</v>
      </c>
      <c r="AO21" s="125" t="s">
        <v>1402</v>
      </c>
      <c r="AP21" s="125" t="s">
        <v>1402</v>
      </c>
      <c r="AQ21" s="120">
        <v>6.1180000000000003</v>
      </c>
      <c r="AR21" s="125" t="s">
        <v>1402</v>
      </c>
      <c r="AS21" s="120">
        <v>1.74454</v>
      </c>
      <c r="AT21" s="120">
        <v>6.6443199999999996</v>
      </c>
      <c r="AU21" s="120">
        <v>11.792</v>
      </c>
      <c r="AV21" s="120">
        <v>2.4159999999999999</v>
      </c>
      <c r="AW21" s="121">
        <v>13.282</v>
      </c>
    </row>
    <row r="22" spans="1:49" x14ac:dyDescent="0.3">
      <c r="A22" s="126" t="s">
        <v>740</v>
      </c>
      <c r="B22" s="119">
        <v>7.7</v>
      </c>
      <c r="C22" s="120">
        <v>18</v>
      </c>
      <c r="D22" s="120">
        <v>12.2</v>
      </c>
      <c r="E22" s="120">
        <v>2</v>
      </c>
      <c r="F22" s="120">
        <v>10.6</v>
      </c>
      <c r="G22" s="121">
        <v>20</v>
      </c>
      <c r="H22" s="119">
        <v>10.5</v>
      </c>
      <c r="I22" s="121">
        <v>52</v>
      </c>
      <c r="J22" s="119">
        <v>10.02</v>
      </c>
      <c r="K22" s="120">
        <v>12.13</v>
      </c>
      <c r="L22" s="121">
        <v>6.7960000000000003</v>
      </c>
      <c r="M22" s="122" t="s">
        <v>1402</v>
      </c>
      <c r="N22" s="123" t="s">
        <v>1402</v>
      </c>
      <c r="O22" s="124">
        <v>1.1140000000000001</v>
      </c>
      <c r="P22" s="119">
        <v>18.579999999999998</v>
      </c>
      <c r="Q22" s="120">
        <v>20</v>
      </c>
      <c r="R22" s="120">
        <v>108.52</v>
      </c>
      <c r="S22" s="121">
        <v>63.49</v>
      </c>
      <c r="T22" s="124">
        <v>24.404</v>
      </c>
      <c r="U22" s="124">
        <v>9.4</v>
      </c>
      <c r="V22" s="119">
        <v>12.09</v>
      </c>
      <c r="W22" s="120">
        <v>1.6990000000000001</v>
      </c>
      <c r="X22" s="120">
        <v>0.45</v>
      </c>
      <c r="Y22" s="125" t="s">
        <v>1402</v>
      </c>
      <c r="Z22" s="121">
        <v>0.45300000000000001</v>
      </c>
      <c r="AA22" s="119">
        <v>25.89</v>
      </c>
      <c r="AB22" s="121">
        <v>125.86</v>
      </c>
      <c r="AC22" s="119">
        <v>27.41</v>
      </c>
      <c r="AD22" s="120">
        <v>24.949000000000002</v>
      </c>
      <c r="AE22" s="120">
        <v>5.78</v>
      </c>
      <c r="AF22" s="121">
        <v>0</v>
      </c>
      <c r="AG22" s="119">
        <v>1.2594000000000001</v>
      </c>
      <c r="AH22" s="120">
        <v>6.9</v>
      </c>
      <c r="AI22" s="120">
        <v>10.1998</v>
      </c>
      <c r="AJ22" s="120">
        <v>6.3</v>
      </c>
      <c r="AK22" s="121">
        <v>10.3</v>
      </c>
      <c r="AL22" s="119">
        <v>8.1300000000000008</v>
      </c>
      <c r="AM22" s="121">
        <v>13.42</v>
      </c>
      <c r="AN22" s="119">
        <v>17.013000000000002</v>
      </c>
      <c r="AO22" s="125" t="s">
        <v>1402</v>
      </c>
      <c r="AP22" s="125" t="s">
        <v>1402</v>
      </c>
      <c r="AQ22" s="120">
        <v>6.09</v>
      </c>
      <c r="AR22" s="125" t="s">
        <v>1402</v>
      </c>
      <c r="AS22" s="120">
        <v>1.72939</v>
      </c>
      <c r="AT22" s="120">
        <v>6.6443199999999996</v>
      </c>
      <c r="AU22" s="120">
        <v>11.718999999999999</v>
      </c>
      <c r="AV22" s="120">
        <v>2.4159999999999999</v>
      </c>
      <c r="AW22" s="121">
        <v>13.282</v>
      </c>
    </row>
    <row r="23" spans="1:49" x14ac:dyDescent="0.3">
      <c r="A23" s="126" t="s">
        <v>741</v>
      </c>
      <c r="B23" s="119">
        <v>7.7</v>
      </c>
      <c r="C23" s="120">
        <v>18</v>
      </c>
      <c r="D23" s="120">
        <v>12.2</v>
      </c>
      <c r="E23" s="120">
        <v>2</v>
      </c>
      <c r="F23" s="120">
        <v>10.6</v>
      </c>
      <c r="G23" s="121">
        <v>20</v>
      </c>
      <c r="H23" s="119">
        <v>10.5</v>
      </c>
      <c r="I23" s="121">
        <v>52</v>
      </c>
      <c r="J23" s="119">
        <v>10.02</v>
      </c>
      <c r="K23" s="120">
        <v>12.13</v>
      </c>
      <c r="L23" s="121">
        <v>6.7960000000000003</v>
      </c>
      <c r="M23" s="122" t="s">
        <v>1402</v>
      </c>
      <c r="N23" s="123" t="s">
        <v>1402</v>
      </c>
      <c r="O23" s="124">
        <v>1.1140000000000001</v>
      </c>
      <c r="P23" s="119">
        <v>18.579999999999998</v>
      </c>
      <c r="Q23" s="120">
        <v>20</v>
      </c>
      <c r="R23" s="120">
        <v>108.52</v>
      </c>
      <c r="S23" s="121">
        <v>63.49</v>
      </c>
      <c r="T23" s="124">
        <v>24.404</v>
      </c>
      <c r="U23" s="124">
        <v>9.4</v>
      </c>
      <c r="V23" s="119">
        <v>12.09</v>
      </c>
      <c r="W23" s="120">
        <v>1.6990000000000001</v>
      </c>
      <c r="X23" s="120">
        <v>0.45</v>
      </c>
      <c r="Y23" s="125" t="s">
        <v>1402</v>
      </c>
      <c r="Z23" s="121">
        <v>0.45300000000000001</v>
      </c>
      <c r="AA23" s="119">
        <v>25.89</v>
      </c>
      <c r="AB23" s="121">
        <v>125.86</v>
      </c>
      <c r="AC23" s="119">
        <v>27.41</v>
      </c>
      <c r="AD23" s="120">
        <v>24.949000000000002</v>
      </c>
      <c r="AE23" s="120">
        <v>5.78</v>
      </c>
      <c r="AF23" s="121">
        <v>0</v>
      </c>
      <c r="AG23" s="119">
        <v>1.2594000000000001</v>
      </c>
      <c r="AH23" s="120">
        <v>6.9</v>
      </c>
      <c r="AI23" s="120">
        <v>10.1998</v>
      </c>
      <c r="AJ23" s="120">
        <v>6.3</v>
      </c>
      <c r="AK23" s="121">
        <v>10.3</v>
      </c>
      <c r="AL23" s="119">
        <v>8.1300000000000008</v>
      </c>
      <c r="AM23" s="121">
        <v>13.42</v>
      </c>
      <c r="AN23" s="119">
        <v>17.013000000000002</v>
      </c>
      <c r="AO23" s="125" t="s">
        <v>1402</v>
      </c>
      <c r="AP23" s="125" t="s">
        <v>1402</v>
      </c>
      <c r="AQ23" s="120">
        <v>6.09</v>
      </c>
      <c r="AR23" s="125" t="s">
        <v>1402</v>
      </c>
      <c r="AS23" s="120">
        <v>1.72939</v>
      </c>
      <c r="AT23" s="120">
        <v>6.6443199999999996</v>
      </c>
      <c r="AU23" s="120">
        <v>11.718999999999999</v>
      </c>
      <c r="AV23" s="120">
        <v>2.4159999999999999</v>
      </c>
      <c r="AW23" s="121">
        <v>13.282</v>
      </c>
    </row>
    <row r="24" spans="1:49" x14ac:dyDescent="0.3">
      <c r="A24" s="126" t="s">
        <v>742</v>
      </c>
      <c r="B24" s="119">
        <v>7.7</v>
      </c>
      <c r="C24" s="120">
        <v>18</v>
      </c>
      <c r="D24" s="120">
        <v>12.2</v>
      </c>
      <c r="E24" s="120">
        <v>2</v>
      </c>
      <c r="F24" s="120">
        <v>8.4</v>
      </c>
      <c r="G24" s="121">
        <v>20</v>
      </c>
      <c r="H24" s="119">
        <v>11.7</v>
      </c>
      <c r="I24" s="121">
        <v>48</v>
      </c>
      <c r="J24" s="119">
        <v>11.97</v>
      </c>
      <c r="K24" s="120">
        <v>12.21</v>
      </c>
      <c r="L24" s="121">
        <v>11.712</v>
      </c>
      <c r="M24" s="119">
        <v>1.07</v>
      </c>
      <c r="N24" s="121">
        <v>46.65</v>
      </c>
      <c r="O24" s="124">
        <v>1.1140000000000001</v>
      </c>
      <c r="P24" s="119">
        <v>18.239999999999998</v>
      </c>
      <c r="Q24" s="120">
        <v>20</v>
      </c>
      <c r="R24" s="120">
        <v>107.56</v>
      </c>
      <c r="S24" s="121">
        <v>68.75</v>
      </c>
      <c r="T24" s="124">
        <v>21.986999999999998</v>
      </c>
      <c r="U24" s="124">
        <v>9.35</v>
      </c>
      <c r="V24" s="119">
        <v>11.53</v>
      </c>
      <c r="W24" s="120">
        <v>0.11600000000000001</v>
      </c>
      <c r="X24" s="120">
        <v>0.41</v>
      </c>
      <c r="Y24" s="125" t="s">
        <v>1402</v>
      </c>
      <c r="Z24" s="121">
        <v>0.28499999999999998</v>
      </c>
      <c r="AA24" s="119">
        <v>24.77</v>
      </c>
      <c r="AB24" s="121">
        <v>124.74</v>
      </c>
      <c r="AC24" s="119">
        <v>28.75</v>
      </c>
      <c r="AD24" s="120">
        <v>25.312000000000001</v>
      </c>
      <c r="AE24" s="120">
        <v>4.8899999999999997</v>
      </c>
      <c r="AF24" s="121">
        <v>0.4</v>
      </c>
      <c r="AG24" s="119">
        <v>1.2594000000000001</v>
      </c>
      <c r="AH24" s="120">
        <v>10</v>
      </c>
      <c r="AI24" s="120">
        <v>10.13175</v>
      </c>
      <c r="AJ24" s="120">
        <v>6.3</v>
      </c>
      <c r="AK24" s="121">
        <v>10.3</v>
      </c>
      <c r="AL24" s="119">
        <v>7.85</v>
      </c>
      <c r="AM24" s="121">
        <v>13.15</v>
      </c>
      <c r="AN24" s="119">
        <v>17.013000000000002</v>
      </c>
      <c r="AO24" s="125" t="s">
        <v>1402</v>
      </c>
      <c r="AP24" s="125" t="s">
        <v>1402</v>
      </c>
      <c r="AQ24" s="120">
        <v>6.085</v>
      </c>
      <c r="AR24" s="125" t="s">
        <v>1402</v>
      </c>
      <c r="AS24" s="120">
        <v>1.72939</v>
      </c>
      <c r="AT24" s="120">
        <v>6.6443199999999996</v>
      </c>
      <c r="AU24" s="120">
        <v>11.718999999999999</v>
      </c>
      <c r="AV24" s="120">
        <v>2.4159999999999999</v>
      </c>
      <c r="AW24" s="121">
        <v>13.129</v>
      </c>
    </row>
    <row r="25" spans="1:49" x14ac:dyDescent="0.3">
      <c r="A25" s="126" t="s">
        <v>743</v>
      </c>
      <c r="B25" s="119">
        <v>7.7</v>
      </c>
      <c r="C25" s="120">
        <v>18</v>
      </c>
      <c r="D25" s="120">
        <v>12.2</v>
      </c>
      <c r="E25" s="120">
        <v>2</v>
      </c>
      <c r="F25" s="120">
        <v>8.4</v>
      </c>
      <c r="G25" s="121">
        <v>20</v>
      </c>
      <c r="H25" s="119">
        <v>11.7</v>
      </c>
      <c r="I25" s="121">
        <v>48</v>
      </c>
      <c r="J25" s="119">
        <v>11.97</v>
      </c>
      <c r="K25" s="120">
        <v>12.21</v>
      </c>
      <c r="L25" s="121">
        <v>11.712</v>
      </c>
      <c r="M25" s="119">
        <v>1.07</v>
      </c>
      <c r="N25" s="121">
        <v>46.65</v>
      </c>
      <c r="O25" s="124">
        <v>1.1140000000000001</v>
      </c>
      <c r="P25" s="119">
        <v>18.239999999999998</v>
      </c>
      <c r="Q25" s="120">
        <v>20</v>
      </c>
      <c r="R25" s="120">
        <v>107.56</v>
      </c>
      <c r="S25" s="121">
        <v>68.75</v>
      </c>
      <c r="T25" s="124">
        <v>21.986999999999998</v>
      </c>
      <c r="U25" s="124">
        <v>9.35</v>
      </c>
      <c r="V25" s="119">
        <v>11.53</v>
      </c>
      <c r="W25" s="120">
        <v>0.11600000000000001</v>
      </c>
      <c r="X25" s="120">
        <v>0.41</v>
      </c>
      <c r="Y25" s="125" t="s">
        <v>1402</v>
      </c>
      <c r="Z25" s="121">
        <v>0.28499999999999998</v>
      </c>
      <c r="AA25" s="119">
        <v>24.77</v>
      </c>
      <c r="AB25" s="121">
        <v>124.74</v>
      </c>
      <c r="AC25" s="119">
        <v>28.75</v>
      </c>
      <c r="AD25" s="120">
        <v>25.312000000000001</v>
      </c>
      <c r="AE25" s="120">
        <v>4.8899999999999997</v>
      </c>
      <c r="AF25" s="121">
        <v>0.4</v>
      </c>
      <c r="AG25" s="119">
        <v>1.2594000000000001</v>
      </c>
      <c r="AH25" s="120">
        <v>10</v>
      </c>
      <c r="AI25" s="120">
        <v>10.13175</v>
      </c>
      <c r="AJ25" s="120">
        <v>6.3</v>
      </c>
      <c r="AK25" s="121">
        <v>10.3</v>
      </c>
      <c r="AL25" s="119">
        <v>7.85</v>
      </c>
      <c r="AM25" s="121">
        <v>13.15</v>
      </c>
      <c r="AN25" s="119">
        <v>17.013000000000002</v>
      </c>
      <c r="AO25" s="125" t="s">
        <v>1402</v>
      </c>
      <c r="AP25" s="125" t="s">
        <v>1402</v>
      </c>
      <c r="AQ25" s="120">
        <v>6.085</v>
      </c>
      <c r="AR25" s="125" t="s">
        <v>1402</v>
      </c>
      <c r="AS25" s="120">
        <v>1.72939</v>
      </c>
      <c r="AT25" s="120">
        <v>6.6443199999999996</v>
      </c>
      <c r="AU25" s="120">
        <v>11.718999999999999</v>
      </c>
      <c r="AV25" s="120">
        <v>2.4159999999999999</v>
      </c>
      <c r="AW25" s="121">
        <v>13.129</v>
      </c>
    </row>
    <row r="26" spans="1:49" x14ac:dyDescent="0.3">
      <c r="A26" s="126" t="s">
        <v>744</v>
      </c>
      <c r="B26" s="119">
        <v>7.7</v>
      </c>
      <c r="C26" s="120">
        <v>18</v>
      </c>
      <c r="D26" s="120">
        <v>12.2</v>
      </c>
      <c r="E26" s="120">
        <v>2</v>
      </c>
      <c r="F26" s="120">
        <v>5.2</v>
      </c>
      <c r="G26" s="121">
        <v>20</v>
      </c>
      <c r="H26" s="119">
        <v>11.7</v>
      </c>
      <c r="I26" s="121">
        <v>46</v>
      </c>
      <c r="J26" s="119">
        <v>12</v>
      </c>
      <c r="K26" s="120">
        <v>12.27</v>
      </c>
      <c r="L26" s="121">
        <v>11.752000000000001</v>
      </c>
      <c r="M26" s="122" t="s">
        <v>1402</v>
      </c>
      <c r="N26" s="123" t="s">
        <v>1402</v>
      </c>
      <c r="O26" s="124">
        <v>1.1140000000000001</v>
      </c>
      <c r="P26" s="119">
        <v>17.899999999999999</v>
      </c>
      <c r="Q26" s="120">
        <v>20</v>
      </c>
      <c r="R26" s="120">
        <v>106.61</v>
      </c>
      <c r="S26" s="121">
        <v>63.9</v>
      </c>
      <c r="T26" s="124">
        <v>17.154</v>
      </c>
      <c r="U26" s="124">
        <v>9.36</v>
      </c>
      <c r="V26" s="119">
        <v>11.53</v>
      </c>
      <c r="W26" s="120">
        <v>1.2170000000000001</v>
      </c>
      <c r="X26" s="120">
        <v>0.4</v>
      </c>
      <c r="Y26" s="125" t="s">
        <v>1402</v>
      </c>
      <c r="Z26" s="121">
        <v>0.53600000000000003</v>
      </c>
      <c r="AA26" s="119">
        <v>27.46</v>
      </c>
      <c r="AB26" s="121">
        <v>127.43</v>
      </c>
      <c r="AC26" s="119">
        <v>29.11</v>
      </c>
      <c r="AD26" s="120">
        <v>25.687999999999999</v>
      </c>
      <c r="AE26" s="120">
        <v>4.5199999999999996</v>
      </c>
      <c r="AF26" s="121">
        <v>0</v>
      </c>
      <c r="AG26" s="119">
        <v>1.2594000000000001</v>
      </c>
      <c r="AH26" s="120">
        <v>12.2</v>
      </c>
      <c r="AI26" s="120">
        <v>10.249230000000001</v>
      </c>
      <c r="AJ26" s="120">
        <v>6.3</v>
      </c>
      <c r="AK26" s="121">
        <v>10.3</v>
      </c>
      <c r="AL26" s="119">
        <v>7.7</v>
      </c>
      <c r="AM26" s="121">
        <v>13</v>
      </c>
      <c r="AN26" s="119">
        <v>17.013000000000002</v>
      </c>
      <c r="AO26" s="125" t="s">
        <v>1402</v>
      </c>
      <c r="AP26" s="125" t="s">
        <v>1402</v>
      </c>
      <c r="AQ26" s="120">
        <v>6.1379999999999999</v>
      </c>
      <c r="AR26" s="125" t="s">
        <v>1402</v>
      </c>
      <c r="AS26" s="120">
        <v>1.72939</v>
      </c>
      <c r="AT26" s="120">
        <v>6.6443199999999996</v>
      </c>
      <c r="AU26" s="120">
        <v>11.718999999999999</v>
      </c>
      <c r="AV26" s="120">
        <v>2.4159999999999999</v>
      </c>
      <c r="AW26" s="121">
        <v>13.24</v>
      </c>
    </row>
    <row r="27" spans="1:49" x14ac:dyDescent="0.3">
      <c r="A27" s="126" t="s">
        <v>745</v>
      </c>
      <c r="B27" s="119">
        <v>7.7</v>
      </c>
      <c r="C27" s="120">
        <v>18</v>
      </c>
      <c r="D27" s="120">
        <v>12.2</v>
      </c>
      <c r="E27" s="120">
        <v>2</v>
      </c>
      <c r="F27" s="120">
        <v>5.2</v>
      </c>
      <c r="G27" s="121">
        <v>20</v>
      </c>
      <c r="H27" s="119">
        <v>11.7</v>
      </c>
      <c r="I27" s="121">
        <v>46</v>
      </c>
      <c r="J27" s="119">
        <v>12</v>
      </c>
      <c r="K27" s="120">
        <v>12.27</v>
      </c>
      <c r="L27" s="121">
        <v>11.752000000000001</v>
      </c>
      <c r="M27" s="122" t="s">
        <v>1402</v>
      </c>
      <c r="N27" s="123" t="s">
        <v>1402</v>
      </c>
      <c r="O27" s="124">
        <v>1.1140000000000001</v>
      </c>
      <c r="P27" s="119">
        <v>17.899999999999999</v>
      </c>
      <c r="Q27" s="120">
        <v>20</v>
      </c>
      <c r="R27" s="120">
        <v>106.61</v>
      </c>
      <c r="S27" s="121">
        <v>63.9</v>
      </c>
      <c r="T27" s="124">
        <v>17.154</v>
      </c>
      <c r="U27" s="124">
        <v>9.36</v>
      </c>
      <c r="V27" s="119">
        <v>11.53</v>
      </c>
      <c r="W27" s="120">
        <v>1.2170000000000001</v>
      </c>
      <c r="X27" s="120">
        <v>0.4</v>
      </c>
      <c r="Y27" s="125" t="s">
        <v>1402</v>
      </c>
      <c r="Z27" s="121">
        <v>0.53600000000000003</v>
      </c>
      <c r="AA27" s="119">
        <v>27.46</v>
      </c>
      <c r="AB27" s="121">
        <v>127.43</v>
      </c>
      <c r="AC27" s="119">
        <v>29.11</v>
      </c>
      <c r="AD27" s="120">
        <v>25.687999999999999</v>
      </c>
      <c r="AE27" s="120">
        <v>4.5199999999999996</v>
      </c>
      <c r="AF27" s="121">
        <v>0</v>
      </c>
      <c r="AG27" s="119">
        <v>1.2594000000000001</v>
      </c>
      <c r="AH27" s="120">
        <v>12.2</v>
      </c>
      <c r="AI27" s="120">
        <v>10.249230000000001</v>
      </c>
      <c r="AJ27" s="120">
        <v>6.3</v>
      </c>
      <c r="AK27" s="121">
        <v>10.3</v>
      </c>
      <c r="AL27" s="119">
        <v>7.7</v>
      </c>
      <c r="AM27" s="121">
        <v>13</v>
      </c>
      <c r="AN27" s="119">
        <v>17.013000000000002</v>
      </c>
      <c r="AO27" s="125" t="s">
        <v>1402</v>
      </c>
      <c r="AP27" s="125" t="s">
        <v>1402</v>
      </c>
      <c r="AQ27" s="120">
        <v>6.1379999999999999</v>
      </c>
      <c r="AR27" s="125" t="s">
        <v>1402</v>
      </c>
      <c r="AS27" s="120">
        <v>1.72939</v>
      </c>
      <c r="AT27" s="120">
        <v>6.6443199999999996</v>
      </c>
      <c r="AU27" s="120">
        <v>11.718999999999999</v>
      </c>
      <c r="AV27" s="120">
        <v>2.4159999999999999</v>
      </c>
      <c r="AW27" s="121">
        <v>13.24</v>
      </c>
    </row>
    <row r="28" spans="1:49" x14ac:dyDescent="0.3">
      <c r="A28" s="126" t="s">
        <v>746</v>
      </c>
      <c r="B28" s="119">
        <v>7.7</v>
      </c>
      <c r="C28" s="120">
        <v>18</v>
      </c>
      <c r="D28" s="120">
        <v>12.2</v>
      </c>
      <c r="E28" s="120">
        <v>2</v>
      </c>
      <c r="F28" s="120">
        <v>7</v>
      </c>
      <c r="G28" s="121">
        <v>20</v>
      </c>
      <c r="H28" s="119">
        <v>11.7</v>
      </c>
      <c r="I28" s="121">
        <v>46</v>
      </c>
      <c r="J28" s="119">
        <v>13.37</v>
      </c>
      <c r="K28" s="120">
        <v>12.25</v>
      </c>
      <c r="L28" s="121">
        <v>11.715</v>
      </c>
      <c r="M28" s="122" t="s">
        <v>1402</v>
      </c>
      <c r="N28" s="123" t="s">
        <v>1402</v>
      </c>
      <c r="O28" s="124">
        <v>1.1140000000000001</v>
      </c>
      <c r="P28" s="119">
        <v>17.899999999999999</v>
      </c>
      <c r="Q28" s="120">
        <v>20</v>
      </c>
      <c r="R28" s="120">
        <v>106.61</v>
      </c>
      <c r="S28" s="121">
        <v>66.16</v>
      </c>
      <c r="T28" s="124">
        <v>15.542999999999999</v>
      </c>
      <c r="U28" s="124">
        <v>9.41</v>
      </c>
      <c r="V28" s="119">
        <v>11.53</v>
      </c>
      <c r="W28" s="120">
        <v>1.23</v>
      </c>
      <c r="X28" s="120">
        <v>0.39</v>
      </c>
      <c r="Y28" s="125" t="s">
        <v>1402</v>
      </c>
      <c r="Z28" s="121">
        <v>0.41099999999999998</v>
      </c>
      <c r="AA28" s="119">
        <v>26.37</v>
      </c>
      <c r="AB28" s="121">
        <v>126.34</v>
      </c>
      <c r="AC28" s="119">
        <v>29.44</v>
      </c>
      <c r="AD28" s="120">
        <v>25.465</v>
      </c>
      <c r="AE28" s="120">
        <v>3.29</v>
      </c>
      <c r="AF28" s="121">
        <v>0</v>
      </c>
      <c r="AG28" s="119">
        <v>1.2594000000000001</v>
      </c>
      <c r="AH28" s="120">
        <v>12.1</v>
      </c>
      <c r="AI28" s="120">
        <v>10.27516</v>
      </c>
      <c r="AJ28" s="120">
        <v>6.3</v>
      </c>
      <c r="AK28" s="121">
        <v>10.3</v>
      </c>
      <c r="AL28" s="119">
        <v>7.8</v>
      </c>
      <c r="AM28" s="121">
        <v>13.1</v>
      </c>
      <c r="AN28" s="119">
        <v>17.013000000000002</v>
      </c>
      <c r="AO28" s="125" t="s">
        <v>1402</v>
      </c>
      <c r="AP28" s="125" t="s">
        <v>1402</v>
      </c>
      <c r="AQ28" s="120">
        <v>6.17</v>
      </c>
      <c r="AR28" s="125" t="s">
        <v>1402</v>
      </c>
      <c r="AS28" s="120">
        <v>1.72939</v>
      </c>
      <c r="AT28" s="120">
        <v>6.6443199999999996</v>
      </c>
      <c r="AU28" s="120">
        <v>11.718999999999999</v>
      </c>
      <c r="AV28" s="120">
        <v>2.4159999999999999</v>
      </c>
      <c r="AW28" s="121">
        <v>13.282</v>
      </c>
    </row>
    <row r="29" spans="1:49" x14ac:dyDescent="0.3">
      <c r="A29" s="126" t="s">
        <v>747</v>
      </c>
      <c r="B29" s="119">
        <v>7.7</v>
      </c>
      <c r="C29" s="120">
        <v>18</v>
      </c>
      <c r="D29" s="120">
        <v>12.2</v>
      </c>
      <c r="E29" s="120">
        <v>2</v>
      </c>
      <c r="F29" s="120">
        <v>7</v>
      </c>
      <c r="G29" s="121">
        <v>20</v>
      </c>
      <c r="H29" s="119">
        <v>11.7</v>
      </c>
      <c r="I29" s="121">
        <v>46</v>
      </c>
      <c r="J29" s="119">
        <v>13.37</v>
      </c>
      <c r="K29" s="120">
        <v>12.25</v>
      </c>
      <c r="L29" s="121">
        <v>11.715</v>
      </c>
      <c r="M29" s="122" t="s">
        <v>1402</v>
      </c>
      <c r="N29" s="123" t="s">
        <v>1402</v>
      </c>
      <c r="O29" s="124">
        <v>1.1140000000000001</v>
      </c>
      <c r="P29" s="119">
        <v>17.899999999999999</v>
      </c>
      <c r="Q29" s="120">
        <v>20</v>
      </c>
      <c r="R29" s="120">
        <v>106.61</v>
      </c>
      <c r="S29" s="121">
        <v>66.16</v>
      </c>
      <c r="T29" s="124">
        <v>15.542999999999999</v>
      </c>
      <c r="U29" s="124">
        <v>9.41</v>
      </c>
      <c r="V29" s="119">
        <v>11.53</v>
      </c>
      <c r="W29" s="120">
        <v>1.23</v>
      </c>
      <c r="X29" s="120">
        <v>0.39</v>
      </c>
      <c r="Y29" s="125" t="s">
        <v>1402</v>
      </c>
      <c r="Z29" s="121">
        <v>0.41099999999999998</v>
      </c>
      <c r="AA29" s="119">
        <v>26.37</v>
      </c>
      <c r="AB29" s="121">
        <v>126.34</v>
      </c>
      <c r="AC29" s="119">
        <v>29.44</v>
      </c>
      <c r="AD29" s="120">
        <v>25.465</v>
      </c>
      <c r="AE29" s="120">
        <v>3.29</v>
      </c>
      <c r="AF29" s="121">
        <v>0</v>
      </c>
      <c r="AG29" s="119">
        <v>1.2594000000000001</v>
      </c>
      <c r="AH29" s="120">
        <v>12.1</v>
      </c>
      <c r="AI29" s="120">
        <v>10.27516</v>
      </c>
      <c r="AJ29" s="120">
        <v>6.3</v>
      </c>
      <c r="AK29" s="121">
        <v>10.3</v>
      </c>
      <c r="AL29" s="119">
        <v>7.8</v>
      </c>
      <c r="AM29" s="121">
        <v>13.1</v>
      </c>
      <c r="AN29" s="119">
        <v>17.013000000000002</v>
      </c>
      <c r="AO29" s="125" t="s">
        <v>1402</v>
      </c>
      <c r="AP29" s="125" t="s">
        <v>1402</v>
      </c>
      <c r="AQ29" s="120">
        <v>6.17</v>
      </c>
      <c r="AR29" s="125" t="s">
        <v>1402</v>
      </c>
      <c r="AS29" s="120">
        <v>1.72939</v>
      </c>
      <c r="AT29" s="120">
        <v>6.6443199999999996</v>
      </c>
      <c r="AU29" s="120">
        <v>11.718999999999999</v>
      </c>
      <c r="AV29" s="120">
        <v>2.4159999999999999</v>
      </c>
      <c r="AW29" s="121">
        <v>13.282</v>
      </c>
    </row>
    <row r="30" spans="1:49" x14ac:dyDescent="0.3">
      <c r="A30" s="126" t="s">
        <v>748</v>
      </c>
      <c r="B30" s="119">
        <v>7.7</v>
      </c>
      <c r="C30" s="120">
        <v>18</v>
      </c>
      <c r="D30" s="120">
        <v>12.2</v>
      </c>
      <c r="E30" s="120">
        <v>2</v>
      </c>
      <c r="F30" s="120">
        <v>11</v>
      </c>
      <c r="G30" s="121">
        <v>20</v>
      </c>
      <c r="H30" s="119">
        <v>11.7</v>
      </c>
      <c r="I30" s="121">
        <v>46</v>
      </c>
      <c r="J30" s="119">
        <v>12.45</v>
      </c>
      <c r="K30" s="120">
        <v>9.84</v>
      </c>
      <c r="L30" s="121">
        <v>11.686999999999999</v>
      </c>
      <c r="M30" s="122" t="s">
        <v>1402</v>
      </c>
      <c r="N30" s="123" t="s">
        <v>1402</v>
      </c>
      <c r="O30" s="124">
        <v>1.1140000000000001</v>
      </c>
      <c r="P30" s="119">
        <v>17.899999999999999</v>
      </c>
      <c r="Q30" s="120">
        <v>20</v>
      </c>
      <c r="R30" s="120">
        <v>106.61</v>
      </c>
      <c r="S30" s="121">
        <v>61.58</v>
      </c>
      <c r="T30" s="124">
        <v>16.495000000000001</v>
      </c>
      <c r="U30" s="124">
        <v>9.3000000000000007</v>
      </c>
      <c r="V30" s="119">
        <v>11.53</v>
      </c>
      <c r="W30" s="120">
        <v>1.129</v>
      </c>
      <c r="X30" s="120">
        <v>0.37</v>
      </c>
      <c r="Y30" s="125" t="s">
        <v>1402</v>
      </c>
      <c r="Z30" s="121">
        <v>0.41199999999999998</v>
      </c>
      <c r="AA30" s="119">
        <v>29.24</v>
      </c>
      <c r="AB30" s="121">
        <v>129.21</v>
      </c>
      <c r="AC30" s="119">
        <v>29.46</v>
      </c>
      <c r="AD30" s="120">
        <v>25.411000000000001</v>
      </c>
      <c r="AE30" s="120">
        <v>3.29</v>
      </c>
      <c r="AF30" s="121">
        <v>0</v>
      </c>
      <c r="AG30" s="119">
        <v>1.2594000000000001</v>
      </c>
      <c r="AH30" s="120">
        <v>12.1</v>
      </c>
      <c r="AI30" s="120">
        <v>10.06359</v>
      </c>
      <c r="AJ30" s="120">
        <v>6.3</v>
      </c>
      <c r="AK30" s="121">
        <v>10.3</v>
      </c>
      <c r="AL30" s="119">
        <v>7.66</v>
      </c>
      <c r="AM30" s="121">
        <v>12.96</v>
      </c>
      <c r="AN30" s="119">
        <v>17.013000000000002</v>
      </c>
      <c r="AO30" s="125" t="s">
        <v>1402</v>
      </c>
      <c r="AP30" s="125" t="s">
        <v>1402</v>
      </c>
      <c r="AQ30" s="120">
        <v>6.21</v>
      </c>
      <c r="AR30" s="125" t="s">
        <v>1402</v>
      </c>
      <c r="AS30" s="120">
        <v>1.72939</v>
      </c>
      <c r="AT30" s="120">
        <v>6.6443199999999996</v>
      </c>
      <c r="AU30" s="120">
        <v>11.718999999999999</v>
      </c>
      <c r="AV30" s="120">
        <v>2.4159999999999999</v>
      </c>
      <c r="AW30" s="121">
        <v>13.282</v>
      </c>
    </row>
    <row r="31" spans="1:49" x14ac:dyDescent="0.3">
      <c r="A31" s="126" t="s">
        <v>749</v>
      </c>
      <c r="B31" s="119">
        <v>7.7</v>
      </c>
      <c r="C31" s="120">
        <v>18</v>
      </c>
      <c r="D31" s="120">
        <v>12.2</v>
      </c>
      <c r="E31" s="120">
        <v>2</v>
      </c>
      <c r="F31" s="120">
        <v>11</v>
      </c>
      <c r="G31" s="121">
        <v>20</v>
      </c>
      <c r="H31" s="119">
        <v>11.7</v>
      </c>
      <c r="I31" s="121">
        <v>46</v>
      </c>
      <c r="J31" s="119">
        <v>12.45</v>
      </c>
      <c r="K31" s="120">
        <v>9.84</v>
      </c>
      <c r="L31" s="121">
        <v>11.686999999999999</v>
      </c>
      <c r="M31" s="122" t="s">
        <v>1402</v>
      </c>
      <c r="N31" s="123" t="s">
        <v>1402</v>
      </c>
      <c r="O31" s="124">
        <v>1.1140000000000001</v>
      </c>
      <c r="P31" s="119">
        <v>17.899999999999999</v>
      </c>
      <c r="Q31" s="120">
        <v>20</v>
      </c>
      <c r="R31" s="120">
        <v>106.61</v>
      </c>
      <c r="S31" s="121">
        <v>61.58</v>
      </c>
      <c r="T31" s="124">
        <v>16.495000000000001</v>
      </c>
      <c r="U31" s="124">
        <v>9.3000000000000007</v>
      </c>
      <c r="V31" s="119">
        <v>11.53</v>
      </c>
      <c r="W31" s="120">
        <v>1.129</v>
      </c>
      <c r="X31" s="120">
        <v>0.37</v>
      </c>
      <c r="Y31" s="125" t="s">
        <v>1402</v>
      </c>
      <c r="Z31" s="121">
        <v>0.41199999999999998</v>
      </c>
      <c r="AA31" s="119">
        <v>29.24</v>
      </c>
      <c r="AB31" s="121">
        <v>129.21</v>
      </c>
      <c r="AC31" s="119">
        <v>29.46</v>
      </c>
      <c r="AD31" s="120">
        <v>25.411000000000001</v>
      </c>
      <c r="AE31" s="120">
        <v>3.29</v>
      </c>
      <c r="AF31" s="121">
        <v>0</v>
      </c>
      <c r="AG31" s="119">
        <v>1.2594000000000001</v>
      </c>
      <c r="AH31" s="120">
        <v>12.1</v>
      </c>
      <c r="AI31" s="120">
        <v>10.06359</v>
      </c>
      <c r="AJ31" s="120">
        <v>6.3</v>
      </c>
      <c r="AK31" s="121">
        <v>10.3</v>
      </c>
      <c r="AL31" s="119">
        <v>7.66</v>
      </c>
      <c r="AM31" s="121">
        <v>12.96</v>
      </c>
      <c r="AN31" s="119">
        <v>17.013000000000002</v>
      </c>
      <c r="AO31" s="125" t="s">
        <v>1402</v>
      </c>
      <c r="AP31" s="125" t="s">
        <v>1402</v>
      </c>
      <c r="AQ31" s="120">
        <v>6.21</v>
      </c>
      <c r="AR31" s="125" t="s">
        <v>1402</v>
      </c>
      <c r="AS31" s="120">
        <v>1.72939</v>
      </c>
      <c r="AT31" s="120">
        <v>6.6443199999999996</v>
      </c>
      <c r="AU31" s="120">
        <v>11.718999999999999</v>
      </c>
      <c r="AV31" s="120">
        <v>2.4159999999999999</v>
      </c>
      <c r="AW31" s="121">
        <v>13.282</v>
      </c>
    </row>
    <row r="32" spans="1:49" x14ac:dyDescent="0.3">
      <c r="A32" s="126" t="s">
        <v>750</v>
      </c>
      <c r="B32" s="119">
        <v>7.7</v>
      </c>
      <c r="C32" s="120">
        <v>18</v>
      </c>
      <c r="D32" s="120">
        <v>12.2</v>
      </c>
      <c r="E32" s="120">
        <v>2</v>
      </c>
      <c r="F32" s="120">
        <v>9.9</v>
      </c>
      <c r="G32" s="121">
        <v>20</v>
      </c>
      <c r="H32" s="119">
        <v>11.7</v>
      </c>
      <c r="I32" s="121">
        <v>46</v>
      </c>
      <c r="J32" s="119">
        <v>10.95</v>
      </c>
      <c r="K32" s="120">
        <v>9.81</v>
      </c>
      <c r="L32" s="121">
        <v>9.9420000000000002</v>
      </c>
      <c r="M32" s="122" t="s">
        <v>1402</v>
      </c>
      <c r="N32" s="123" t="s">
        <v>1402</v>
      </c>
      <c r="O32" s="124">
        <v>1.1140000000000001</v>
      </c>
      <c r="P32" s="119">
        <v>17.899999999999999</v>
      </c>
      <c r="Q32" s="120">
        <v>20</v>
      </c>
      <c r="R32" s="120">
        <v>106.61</v>
      </c>
      <c r="S32" s="121">
        <v>59.17</v>
      </c>
      <c r="T32" s="124">
        <v>26.309000000000001</v>
      </c>
      <c r="U32" s="124">
        <v>9.23</v>
      </c>
      <c r="V32" s="119">
        <v>11.53</v>
      </c>
      <c r="W32" s="120">
        <v>0.93</v>
      </c>
      <c r="X32" s="120">
        <v>0.36</v>
      </c>
      <c r="Y32" s="125" t="s">
        <v>1402</v>
      </c>
      <c r="Z32" s="121">
        <v>0.39800000000000002</v>
      </c>
      <c r="AA32" s="119">
        <v>27.38</v>
      </c>
      <c r="AB32" s="121">
        <v>125.057</v>
      </c>
      <c r="AC32" s="119">
        <v>29.286999999999999</v>
      </c>
      <c r="AD32" s="120">
        <v>25.039000000000001</v>
      </c>
      <c r="AE32" s="120">
        <v>2.7989999999999999</v>
      </c>
      <c r="AF32" s="121">
        <v>0</v>
      </c>
      <c r="AG32" s="119">
        <v>1.2594000000000001</v>
      </c>
      <c r="AH32" s="120">
        <v>16</v>
      </c>
      <c r="AI32" s="120">
        <v>10.15189</v>
      </c>
      <c r="AJ32" s="120">
        <v>6.3</v>
      </c>
      <c r="AK32" s="121">
        <v>10.3</v>
      </c>
      <c r="AL32" s="119">
        <v>7.33</v>
      </c>
      <c r="AM32" s="121">
        <v>12.63</v>
      </c>
      <c r="AN32" s="119">
        <v>17.013000000000002</v>
      </c>
      <c r="AO32" s="125" t="s">
        <v>1402</v>
      </c>
      <c r="AP32" s="125" t="s">
        <v>1402</v>
      </c>
      <c r="AQ32" s="120">
        <v>6.1589999999999998</v>
      </c>
      <c r="AR32" s="125" t="s">
        <v>1402</v>
      </c>
      <c r="AS32" s="120">
        <v>1.72939</v>
      </c>
      <c r="AT32" s="120">
        <v>6.6443199999999996</v>
      </c>
      <c r="AU32" s="120">
        <v>11.718999999999999</v>
      </c>
      <c r="AV32" s="120">
        <v>2.4159999999999999</v>
      </c>
      <c r="AW32" s="121">
        <v>13.435</v>
      </c>
    </row>
    <row r="33" spans="1:49" x14ac:dyDescent="0.3">
      <c r="A33" s="126" t="s">
        <v>751</v>
      </c>
      <c r="B33" s="119">
        <v>7.7</v>
      </c>
      <c r="C33" s="120">
        <v>18</v>
      </c>
      <c r="D33" s="120">
        <v>12.2</v>
      </c>
      <c r="E33" s="120">
        <v>2</v>
      </c>
      <c r="F33" s="120">
        <v>9.9</v>
      </c>
      <c r="G33" s="121">
        <v>20</v>
      </c>
      <c r="H33" s="119">
        <v>11.7</v>
      </c>
      <c r="I33" s="121">
        <v>46</v>
      </c>
      <c r="J33" s="119">
        <v>10.95</v>
      </c>
      <c r="K33" s="120">
        <v>9.81</v>
      </c>
      <c r="L33" s="121">
        <v>9.9420000000000002</v>
      </c>
      <c r="M33" s="122" t="s">
        <v>1402</v>
      </c>
      <c r="N33" s="123" t="s">
        <v>1402</v>
      </c>
      <c r="O33" s="124">
        <v>1.1140000000000001</v>
      </c>
      <c r="P33" s="119">
        <v>17.899999999999999</v>
      </c>
      <c r="Q33" s="120">
        <v>20</v>
      </c>
      <c r="R33" s="120">
        <v>106.61</v>
      </c>
      <c r="S33" s="121">
        <v>59.17</v>
      </c>
      <c r="T33" s="124">
        <v>26.309000000000001</v>
      </c>
      <c r="U33" s="124">
        <v>9.23</v>
      </c>
      <c r="V33" s="119">
        <v>11.53</v>
      </c>
      <c r="W33" s="120">
        <v>0.93</v>
      </c>
      <c r="X33" s="120">
        <v>0.36</v>
      </c>
      <c r="Y33" s="125" t="s">
        <v>1402</v>
      </c>
      <c r="Z33" s="121">
        <v>0.39800000000000002</v>
      </c>
      <c r="AA33" s="119">
        <v>27.38</v>
      </c>
      <c r="AB33" s="121">
        <v>125.057</v>
      </c>
      <c r="AC33" s="119">
        <v>29.286999999999999</v>
      </c>
      <c r="AD33" s="120">
        <v>25.039000000000001</v>
      </c>
      <c r="AE33" s="120">
        <v>2.7989999999999999</v>
      </c>
      <c r="AF33" s="121">
        <v>0</v>
      </c>
      <c r="AG33" s="119">
        <v>1.2594000000000001</v>
      </c>
      <c r="AH33" s="120">
        <v>16</v>
      </c>
      <c r="AI33" s="120">
        <v>10.15189</v>
      </c>
      <c r="AJ33" s="120">
        <v>6.3</v>
      </c>
      <c r="AK33" s="121">
        <v>10.3</v>
      </c>
      <c r="AL33" s="119">
        <v>7.33</v>
      </c>
      <c r="AM33" s="121">
        <v>12.63</v>
      </c>
      <c r="AN33" s="119">
        <v>17.013000000000002</v>
      </c>
      <c r="AO33" s="125" t="s">
        <v>1402</v>
      </c>
      <c r="AP33" s="125" t="s">
        <v>1402</v>
      </c>
      <c r="AQ33" s="120">
        <v>6.1589999999999998</v>
      </c>
      <c r="AR33" s="125" t="s">
        <v>1402</v>
      </c>
      <c r="AS33" s="120">
        <v>1.72939</v>
      </c>
      <c r="AT33" s="120">
        <v>6.6443199999999996</v>
      </c>
      <c r="AU33" s="120">
        <v>11.718999999999999</v>
      </c>
      <c r="AV33" s="120">
        <v>2.4159999999999999</v>
      </c>
      <c r="AW33" s="121">
        <v>13.435</v>
      </c>
    </row>
    <row r="34" spans="1:49" x14ac:dyDescent="0.3">
      <c r="A34" s="126" t="s">
        <v>752</v>
      </c>
      <c r="B34" s="119">
        <v>7.7</v>
      </c>
      <c r="C34" s="120">
        <v>18</v>
      </c>
      <c r="D34" s="120">
        <v>12.2</v>
      </c>
      <c r="E34" s="120">
        <v>2</v>
      </c>
      <c r="F34" s="120">
        <v>13.2</v>
      </c>
      <c r="G34" s="121">
        <v>20</v>
      </c>
      <c r="H34" s="119">
        <v>10.9</v>
      </c>
      <c r="I34" s="121">
        <v>44</v>
      </c>
      <c r="J34" s="119">
        <v>11.04</v>
      </c>
      <c r="K34" s="120">
        <v>9.89</v>
      </c>
      <c r="L34" s="121">
        <v>13.226000000000001</v>
      </c>
      <c r="M34" s="122" t="s">
        <v>1402</v>
      </c>
      <c r="N34" s="123" t="s">
        <v>1402</v>
      </c>
      <c r="O34" s="124">
        <v>1.1140000000000001</v>
      </c>
      <c r="P34" s="119">
        <v>17.899999999999999</v>
      </c>
      <c r="Q34" s="120">
        <v>20</v>
      </c>
      <c r="R34" s="120">
        <v>106.61</v>
      </c>
      <c r="S34" s="121">
        <v>67.260000000000005</v>
      </c>
      <c r="T34" s="124">
        <v>27.419</v>
      </c>
      <c r="U34" s="124">
        <v>9.1300000000000008</v>
      </c>
      <c r="V34" s="119">
        <v>11.53</v>
      </c>
      <c r="W34" s="120">
        <v>0.54</v>
      </c>
      <c r="X34" s="120">
        <v>0.35</v>
      </c>
      <c r="Y34" s="125" t="s">
        <v>1402</v>
      </c>
      <c r="Z34" s="121">
        <v>0.47199999999999998</v>
      </c>
      <c r="AA34" s="119">
        <v>28.14</v>
      </c>
      <c r="AB34" s="121">
        <v>125.81699999999999</v>
      </c>
      <c r="AC34" s="119">
        <v>28.904</v>
      </c>
      <c r="AD34" s="120">
        <v>25.657</v>
      </c>
      <c r="AE34" s="120">
        <v>3.0409999999999999</v>
      </c>
      <c r="AF34" s="121">
        <v>0</v>
      </c>
      <c r="AG34" s="119">
        <v>1.2594000000000001</v>
      </c>
      <c r="AH34" s="120">
        <v>16</v>
      </c>
      <c r="AI34" s="120">
        <v>10.412129999999999</v>
      </c>
      <c r="AJ34" s="120">
        <v>6.3</v>
      </c>
      <c r="AK34" s="121">
        <v>10.3</v>
      </c>
      <c r="AL34" s="119">
        <v>7.15</v>
      </c>
      <c r="AM34" s="121">
        <v>12.44</v>
      </c>
      <c r="AN34" s="119">
        <v>17.013000000000002</v>
      </c>
      <c r="AO34" s="125" t="s">
        <v>1402</v>
      </c>
      <c r="AP34" s="125" t="s">
        <v>1402</v>
      </c>
      <c r="AQ34" s="120">
        <v>6.0780000000000003</v>
      </c>
      <c r="AR34" s="125" t="s">
        <v>1402</v>
      </c>
      <c r="AS34" s="120">
        <v>1.72939</v>
      </c>
      <c r="AT34" s="120">
        <v>6.6443199999999996</v>
      </c>
      <c r="AU34" s="120">
        <v>11.718999999999999</v>
      </c>
      <c r="AV34" s="120">
        <v>2.4159999999999999</v>
      </c>
      <c r="AW34" s="121">
        <v>13.477</v>
      </c>
    </row>
    <row r="35" spans="1:49" x14ac:dyDescent="0.3">
      <c r="A35" s="126" t="s">
        <v>753</v>
      </c>
      <c r="B35" s="119">
        <v>7.7</v>
      </c>
      <c r="C35" s="120">
        <v>18</v>
      </c>
      <c r="D35" s="120">
        <v>12.2</v>
      </c>
      <c r="E35" s="120">
        <v>2</v>
      </c>
      <c r="F35" s="120">
        <v>13.2</v>
      </c>
      <c r="G35" s="121">
        <v>20</v>
      </c>
      <c r="H35" s="119">
        <v>10.9</v>
      </c>
      <c r="I35" s="121">
        <v>44</v>
      </c>
      <c r="J35" s="119">
        <v>11.04</v>
      </c>
      <c r="K35" s="120">
        <v>9.89</v>
      </c>
      <c r="L35" s="121">
        <v>13.226000000000001</v>
      </c>
      <c r="M35" s="122" t="s">
        <v>1402</v>
      </c>
      <c r="N35" s="123" t="s">
        <v>1402</v>
      </c>
      <c r="O35" s="124">
        <v>1.1140000000000001</v>
      </c>
      <c r="P35" s="119">
        <v>17.899999999999999</v>
      </c>
      <c r="Q35" s="120">
        <v>20</v>
      </c>
      <c r="R35" s="120">
        <v>106.61</v>
      </c>
      <c r="S35" s="121">
        <v>67.260000000000005</v>
      </c>
      <c r="T35" s="124">
        <v>27.419</v>
      </c>
      <c r="U35" s="124">
        <v>9.1300000000000008</v>
      </c>
      <c r="V35" s="119">
        <v>11.53</v>
      </c>
      <c r="W35" s="120">
        <v>0.54</v>
      </c>
      <c r="X35" s="120">
        <v>0.35</v>
      </c>
      <c r="Y35" s="125" t="s">
        <v>1402</v>
      </c>
      <c r="Z35" s="121">
        <v>0.47199999999999998</v>
      </c>
      <c r="AA35" s="119">
        <v>28.14</v>
      </c>
      <c r="AB35" s="121">
        <v>125.81699999999999</v>
      </c>
      <c r="AC35" s="119">
        <v>28.904</v>
      </c>
      <c r="AD35" s="120">
        <v>25.657</v>
      </c>
      <c r="AE35" s="120">
        <v>3.0409999999999999</v>
      </c>
      <c r="AF35" s="121">
        <v>0</v>
      </c>
      <c r="AG35" s="119">
        <v>1.2594000000000001</v>
      </c>
      <c r="AH35" s="120">
        <v>16</v>
      </c>
      <c r="AI35" s="120">
        <v>10.412129999999999</v>
      </c>
      <c r="AJ35" s="120">
        <v>6.3</v>
      </c>
      <c r="AK35" s="121">
        <v>10.3</v>
      </c>
      <c r="AL35" s="119">
        <v>7.15</v>
      </c>
      <c r="AM35" s="121">
        <v>12.44</v>
      </c>
      <c r="AN35" s="119">
        <v>17.013000000000002</v>
      </c>
      <c r="AO35" s="125" t="s">
        <v>1402</v>
      </c>
      <c r="AP35" s="125" t="s">
        <v>1402</v>
      </c>
      <c r="AQ35" s="120">
        <v>6.0780000000000003</v>
      </c>
      <c r="AR35" s="125" t="s">
        <v>1402</v>
      </c>
      <c r="AS35" s="120">
        <v>1.72939</v>
      </c>
      <c r="AT35" s="120">
        <v>6.6443199999999996</v>
      </c>
      <c r="AU35" s="120">
        <v>11.718999999999999</v>
      </c>
      <c r="AV35" s="120">
        <v>2.4159999999999999</v>
      </c>
      <c r="AW35" s="121">
        <v>13.477</v>
      </c>
    </row>
    <row r="36" spans="1:49" x14ac:dyDescent="0.3">
      <c r="A36" s="126" t="s">
        <v>754</v>
      </c>
      <c r="B36" s="119">
        <v>7.7</v>
      </c>
      <c r="C36" s="120">
        <v>18</v>
      </c>
      <c r="D36" s="120">
        <v>12.2</v>
      </c>
      <c r="E36" s="120">
        <v>2</v>
      </c>
      <c r="F36" s="120">
        <v>23.4</v>
      </c>
      <c r="G36" s="121">
        <v>20</v>
      </c>
      <c r="H36" s="119">
        <v>10.5</v>
      </c>
      <c r="I36" s="121">
        <v>42</v>
      </c>
      <c r="J36" s="119">
        <v>10.95</v>
      </c>
      <c r="K36" s="120">
        <v>9.73</v>
      </c>
      <c r="L36" s="121">
        <v>8.3460000000000001</v>
      </c>
      <c r="M36" s="122" t="s">
        <v>1402</v>
      </c>
      <c r="N36" s="123" t="s">
        <v>1402</v>
      </c>
      <c r="O36" s="124">
        <v>1.1140000000000001</v>
      </c>
      <c r="P36" s="119">
        <v>46.83</v>
      </c>
      <c r="Q36" s="120">
        <v>20</v>
      </c>
      <c r="R36" s="120">
        <v>106.61</v>
      </c>
      <c r="S36" s="121">
        <v>67.8</v>
      </c>
      <c r="T36" s="124">
        <v>25.983000000000001</v>
      </c>
      <c r="U36" s="124">
        <v>9.1</v>
      </c>
      <c r="V36" s="119">
        <v>11.53</v>
      </c>
      <c r="W36" s="120">
        <v>0.93</v>
      </c>
      <c r="X36" s="120">
        <v>0.34</v>
      </c>
      <c r="Y36" s="125" t="s">
        <v>1402</v>
      </c>
      <c r="Z36" s="121">
        <v>0.56399999999999995</v>
      </c>
      <c r="AA36" s="119">
        <v>24.16</v>
      </c>
      <c r="AB36" s="121">
        <v>121.831</v>
      </c>
      <c r="AC36" s="119">
        <v>29.411999999999999</v>
      </c>
      <c r="AD36" s="120">
        <v>26.773</v>
      </c>
      <c r="AE36" s="120">
        <v>2.9780000000000002</v>
      </c>
      <c r="AF36" s="121">
        <v>0.5</v>
      </c>
      <c r="AG36" s="119">
        <v>1.2594000000000001</v>
      </c>
      <c r="AH36" s="120">
        <v>15.1</v>
      </c>
      <c r="AI36" s="120">
        <v>10.235099999999999</v>
      </c>
      <c r="AJ36" s="120">
        <v>6.3</v>
      </c>
      <c r="AK36" s="121">
        <v>10.3</v>
      </c>
      <c r="AL36" s="119">
        <v>7.37</v>
      </c>
      <c r="AM36" s="121">
        <v>12.67</v>
      </c>
      <c r="AN36" s="119">
        <v>17.013000000000002</v>
      </c>
      <c r="AO36" s="125" t="s">
        <v>1402</v>
      </c>
      <c r="AP36" s="125" t="s">
        <v>1402</v>
      </c>
      <c r="AQ36" s="120">
        <v>6.0640000000000001</v>
      </c>
      <c r="AR36" s="125" t="s">
        <v>1402</v>
      </c>
      <c r="AS36" s="120">
        <v>1.70906</v>
      </c>
      <c r="AT36" s="120">
        <v>6.6443199999999996</v>
      </c>
      <c r="AU36" s="120">
        <v>11.718999999999999</v>
      </c>
      <c r="AV36" s="120">
        <v>2.3180000000000001</v>
      </c>
      <c r="AW36" s="121">
        <v>13.477</v>
      </c>
    </row>
    <row r="37" spans="1:49" x14ac:dyDescent="0.3">
      <c r="A37" s="126" t="s">
        <v>755</v>
      </c>
      <c r="B37" s="119">
        <v>7.7</v>
      </c>
      <c r="C37" s="120">
        <v>18</v>
      </c>
      <c r="D37" s="120">
        <v>12.2</v>
      </c>
      <c r="E37" s="120">
        <v>2</v>
      </c>
      <c r="F37" s="120">
        <v>23.4</v>
      </c>
      <c r="G37" s="121">
        <v>20</v>
      </c>
      <c r="H37" s="119">
        <v>10.5</v>
      </c>
      <c r="I37" s="121">
        <v>42</v>
      </c>
      <c r="J37" s="119">
        <v>10.95</v>
      </c>
      <c r="K37" s="120">
        <v>9.73</v>
      </c>
      <c r="L37" s="121">
        <v>8.3460000000000001</v>
      </c>
      <c r="M37" s="122" t="s">
        <v>1402</v>
      </c>
      <c r="N37" s="123" t="s">
        <v>1402</v>
      </c>
      <c r="O37" s="124">
        <v>1.1140000000000001</v>
      </c>
      <c r="P37" s="119">
        <v>46.83</v>
      </c>
      <c r="Q37" s="120">
        <v>20</v>
      </c>
      <c r="R37" s="120">
        <v>106.61</v>
      </c>
      <c r="S37" s="121">
        <v>67.8</v>
      </c>
      <c r="T37" s="124">
        <v>25.983000000000001</v>
      </c>
      <c r="U37" s="124">
        <v>9.1</v>
      </c>
      <c r="V37" s="119">
        <v>11.53</v>
      </c>
      <c r="W37" s="120">
        <v>0.93</v>
      </c>
      <c r="X37" s="120">
        <v>0.34</v>
      </c>
      <c r="Y37" s="125" t="s">
        <v>1402</v>
      </c>
      <c r="Z37" s="121">
        <v>0.56399999999999995</v>
      </c>
      <c r="AA37" s="119">
        <v>24.16</v>
      </c>
      <c r="AB37" s="121">
        <v>121.831</v>
      </c>
      <c r="AC37" s="119">
        <v>29.411999999999999</v>
      </c>
      <c r="AD37" s="120">
        <v>26.773</v>
      </c>
      <c r="AE37" s="120">
        <v>2.9780000000000002</v>
      </c>
      <c r="AF37" s="121">
        <v>0.5</v>
      </c>
      <c r="AG37" s="119">
        <v>1.2594000000000001</v>
      </c>
      <c r="AH37" s="120">
        <v>15.1</v>
      </c>
      <c r="AI37" s="120">
        <v>10.235099999999999</v>
      </c>
      <c r="AJ37" s="120">
        <v>6.3</v>
      </c>
      <c r="AK37" s="121">
        <v>10.3</v>
      </c>
      <c r="AL37" s="119">
        <v>7.37</v>
      </c>
      <c r="AM37" s="121">
        <v>12.67</v>
      </c>
      <c r="AN37" s="119">
        <v>17.013000000000002</v>
      </c>
      <c r="AO37" s="125" t="s">
        <v>1402</v>
      </c>
      <c r="AP37" s="125" t="s">
        <v>1402</v>
      </c>
      <c r="AQ37" s="120">
        <v>6.0640000000000001</v>
      </c>
      <c r="AR37" s="125" t="s">
        <v>1402</v>
      </c>
      <c r="AS37" s="120">
        <v>1.70906</v>
      </c>
      <c r="AT37" s="120">
        <v>6.6443199999999996</v>
      </c>
      <c r="AU37" s="120">
        <v>11.718999999999999</v>
      </c>
      <c r="AV37" s="120">
        <v>2.3180000000000001</v>
      </c>
      <c r="AW37" s="121">
        <v>13.477</v>
      </c>
    </row>
    <row r="38" spans="1:49" x14ac:dyDescent="0.3">
      <c r="A38" s="126" t="s">
        <v>756</v>
      </c>
      <c r="B38" s="119">
        <v>7.7</v>
      </c>
      <c r="C38" s="120">
        <v>18</v>
      </c>
      <c r="D38" s="120">
        <v>12.2</v>
      </c>
      <c r="E38" s="120">
        <v>2</v>
      </c>
      <c r="F38" s="120">
        <v>25.5</v>
      </c>
      <c r="G38" s="121">
        <v>20</v>
      </c>
      <c r="H38" s="119">
        <v>10.5</v>
      </c>
      <c r="I38" s="121">
        <v>42</v>
      </c>
      <c r="J38" s="119">
        <v>11</v>
      </c>
      <c r="K38" s="120">
        <v>9.77</v>
      </c>
      <c r="L38" s="121">
        <v>8.3170000000000002</v>
      </c>
      <c r="M38" s="122" t="s">
        <v>1402</v>
      </c>
      <c r="N38" s="123" t="s">
        <v>1402</v>
      </c>
      <c r="O38" s="124">
        <v>1.1140000000000001</v>
      </c>
      <c r="P38" s="119">
        <v>67.239999999999995</v>
      </c>
      <c r="Q38" s="120">
        <v>20</v>
      </c>
      <c r="R38" s="120">
        <v>103.8</v>
      </c>
      <c r="S38" s="121">
        <v>64.45</v>
      </c>
      <c r="T38" s="124">
        <v>22.245999999999999</v>
      </c>
      <c r="U38" s="124">
        <v>9.09</v>
      </c>
      <c r="V38" s="119">
        <v>11.53</v>
      </c>
      <c r="W38" s="120">
        <v>0.54</v>
      </c>
      <c r="X38" s="120">
        <v>0.32</v>
      </c>
      <c r="Y38" s="125" t="s">
        <v>1402</v>
      </c>
      <c r="Z38" s="121">
        <v>0.56399999999999995</v>
      </c>
      <c r="AA38" s="119">
        <v>22.41</v>
      </c>
      <c r="AB38" s="121">
        <v>122.26900000000001</v>
      </c>
      <c r="AC38" s="119">
        <v>30.585999999999999</v>
      </c>
      <c r="AD38" s="120">
        <v>25.231999999999999</v>
      </c>
      <c r="AE38" s="120">
        <v>4.0199999999999996</v>
      </c>
      <c r="AF38" s="121">
        <v>0.3</v>
      </c>
      <c r="AG38" s="119">
        <v>1.2594000000000001</v>
      </c>
      <c r="AH38" s="120">
        <v>14</v>
      </c>
      <c r="AI38" s="120">
        <v>10.091699999999999</v>
      </c>
      <c r="AJ38" s="120">
        <v>6.3</v>
      </c>
      <c r="AK38" s="121">
        <v>10.3</v>
      </c>
      <c r="AL38" s="119">
        <v>7.35</v>
      </c>
      <c r="AM38" s="121">
        <v>12.65</v>
      </c>
      <c r="AN38" s="119">
        <v>17.013000000000002</v>
      </c>
      <c r="AO38" s="125" t="s">
        <v>1402</v>
      </c>
      <c r="AP38" s="125" t="s">
        <v>1402</v>
      </c>
      <c r="AQ38" s="120">
        <v>6.0439999999999996</v>
      </c>
      <c r="AR38" s="125" t="s">
        <v>1402</v>
      </c>
      <c r="AS38" s="120">
        <v>1.67544</v>
      </c>
      <c r="AT38" s="120">
        <v>6.6443199999999996</v>
      </c>
      <c r="AU38" s="120">
        <v>11.718999999999999</v>
      </c>
      <c r="AV38" s="120">
        <v>2.1560000000000001</v>
      </c>
      <c r="AW38" s="121">
        <v>13.521000000000001</v>
      </c>
    </row>
    <row r="39" spans="1:49" x14ac:dyDescent="0.3">
      <c r="A39" s="126" t="s">
        <v>757</v>
      </c>
      <c r="B39" s="119">
        <v>7.7</v>
      </c>
      <c r="C39" s="120">
        <v>18</v>
      </c>
      <c r="D39" s="120">
        <v>12.2</v>
      </c>
      <c r="E39" s="120">
        <v>2</v>
      </c>
      <c r="F39" s="120">
        <v>25.5</v>
      </c>
      <c r="G39" s="121">
        <v>20</v>
      </c>
      <c r="H39" s="119">
        <v>10.5</v>
      </c>
      <c r="I39" s="121">
        <v>42</v>
      </c>
      <c r="J39" s="119">
        <v>11</v>
      </c>
      <c r="K39" s="120">
        <v>9.77</v>
      </c>
      <c r="L39" s="121">
        <v>8.3170000000000002</v>
      </c>
      <c r="M39" s="122" t="s">
        <v>1402</v>
      </c>
      <c r="N39" s="123" t="s">
        <v>1402</v>
      </c>
      <c r="O39" s="124">
        <v>1.1140000000000001</v>
      </c>
      <c r="P39" s="119">
        <v>67.239999999999995</v>
      </c>
      <c r="Q39" s="120">
        <v>20</v>
      </c>
      <c r="R39" s="120">
        <v>103.8</v>
      </c>
      <c r="S39" s="121">
        <v>64.45</v>
      </c>
      <c r="T39" s="124">
        <v>22.245999999999999</v>
      </c>
      <c r="U39" s="124">
        <v>9.09</v>
      </c>
      <c r="V39" s="119">
        <v>11.53</v>
      </c>
      <c r="W39" s="120">
        <v>0.54</v>
      </c>
      <c r="X39" s="120">
        <v>0.32</v>
      </c>
      <c r="Y39" s="125" t="s">
        <v>1402</v>
      </c>
      <c r="Z39" s="121">
        <v>0.56399999999999995</v>
      </c>
      <c r="AA39" s="119">
        <v>22.41</v>
      </c>
      <c r="AB39" s="121">
        <v>122.26900000000001</v>
      </c>
      <c r="AC39" s="119">
        <v>30.585999999999999</v>
      </c>
      <c r="AD39" s="120">
        <v>25.231999999999999</v>
      </c>
      <c r="AE39" s="120">
        <v>4.0199999999999996</v>
      </c>
      <c r="AF39" s="121">
        <v>0.3</v>
      </c>
      <c r="AG39" s="119">
        <v>1.2594000000000001</v>
      </c>
      <c r="AH39" s="120">
        <v>14</v>
      </c>
      <c r="AI39" s="120">
        <v>10.091699999999999</v>
      </c>
      <c r="AJ39" s="120">
        <v>6.3</v>
      </c>
      <c r="AK39" s="121">
        <v>10.3</v>
      </c>
      <c r="AL39" s="119">
        <v>7.35</v>
      </c>
      <c r="AM39" s="121">
        <v>12.65</v>
      </c>
      <c r="AN39" s="119">
        <v>17.013000000000002</v>
      </c>
      <c r="AO39" s="125" t="s">
        <v>1402</v>
      </c>
      <c r="AP39" s="125" t="s">
        <v>1402</v>
      </c>
      <c r="AQ39" s="120">
        <v>6.0439999999999996</v>
      </c>
      <c r="AR39" s="125" t="s">
        <v>1402</v>
      </c>
      <c r="AS39" s="120">
        <v>1.67544</v>
      </c>
      <c r="AT39" s="120">
        <v>6.6443199999999996</v>
      </c>
      <c r="AU39" s="120">
        <v>11.718999999999999</v>
      </c>
      <c r="AV39" s="120">
        <v>2.1560000000000001</v>
      </c>
      <c r="AW39" s="121">
        <v>13.521000000000001</v>
      </c>
    </row>
    <row r="40" spans="1:49" x14ac:dyDescent="0.3">
      <c r="A40" s="126" t="s">
        <v>758</v>
      </c>
      <c r="B40" s="119">
        <v>7.7</v>
      </c>
      <c r="C40" s="120">
        <v>18</v>
      </c>
      <c r="D40" s="120">
        <v>12.2</v>
      </c>
      <c r="E40" s="120">
        <v>2</v>
      </c>
      <c r="F40" s="120">
        <v>14.3</v>
      </c>
      <c r="G40" s="121">
        <v>20</v>
      </c>
      <c r="H40" s="119">
        <v>9.6999999999999993</v>
      </c>
      <c r="I40" s="121">
        <v>42</v>
      </c>
      <c r="J40" s="119">
        <v>10.97</v>
      </c>
      <c r="K40" s="120">
        <v>9.76</v>
      </c>
      <c r="L40" s="121">
        <v>8.5139999999999993</v>
      </c>
      <c r="M40" s="122" t="s">
        <v>1402</v>
      </c>
      <c r="N40" s="123" t="s">
        <v>1402</v>
      </c>
      <c r="O40" s="124">
        <v>1.1140000000000001</v>
      </c>
      <c r="P40" s="119">
        <v>59.93</v>
      </c>
      <c r="Q40" s="120">
        <v>20</v>
      </c>
      <c r="R40" s="120">
        <v>103.8</v>
      </c>
      <c r="S40" s="121">
        <v>64.45</v>
      </c>
      <c r="T40" s="124">
        <v>20.11</v>
      </c>
      <c r="U40" s="124">
        <v>9.0399999999999991</v>
      </c>
      <c r="V40" s="119">
        <v>10.99</v>
      </c>
      <c r="W40" s="120">
        <v>0.54</v>
      </c>
      <c r="X40" s="120">
        <v>0.41</v>
      </c>
      <c r="Y40" s="125" t="s">
        <v>1402</v>
      </c>
      <c r="Z40" s="121">
        <v>0.56399999999999995</v>
      </c>
      <c r="AA40" s="119">
        <v>24.25</v>
      </c>
      <c r="AB40" s="121">
        <v>124.10899999999999</v>
      </c>
      <c r="AC40" s="119">
        <v>29.126999999999999</v>
      </c>
      <c r="AD40" s="120">
        <v>24.888000000000002</v>
      </c>
      <c r="AE40" s="120">
        <v>4</v>
      </c>
      <c r="AF40" s="121">
        <v>0</v>
      </c>
      <c r="AG40" s="119">
        <v>1.2594000000000001</v>
      </c>
      <c r="AH40" s="120">
        <v>14</v>
      </c>
      <c r="AI40" s="120">
        <v>10.11171</v>
      </c>
      <c r="AJ40" s="120">
        <v>6.3</v>
      </c>
      <c r="AK40" s="121">
        <v>10.3</v>
      </c>
      <c r="AL40" s="119">
        <v>7.51</v>
      </c>
      <c r="AM40" s="121">
        <v>12.81</v>
      </c>
      <c r="AN40" s="119">
        <v>17.013000000000002</v>
      </c>
      <c r="AO40" s="125" t="s">
        <v>1402</v>
      </c>
      <c r="AP40" s="125" t="s">
        <v>1402</v>
      </c>
      <c r="AQ40" s="120">
        <v>6.0629999999999997</v>
      </c>
      <c r="AR40" s="125" t="s">
        <v>1402</v>
      </c>
      <c r="AS40" s="120">
        <v>1.6486799999999999</v>
      </c>
      <c r="AT40" s="120">
        <v>6.6443199999999996</v>
      </c>
      <c r="AU40" s="120">
        <v>11.718999999999999</v>
      </c>
      <c r="AV40" s="120">
        <v>2.0270000000000001</v>
      </c>
      <c r="AW40" s="121">
        <v>13.532999999999999</v>
      </c>
    </row>
    <row r="41" spans="1:49" x14ac:dyDescent="0.3">
      <c r="A41" s="126" t="s">
        <v>759</v>
      </c>
      <c r="B41" s="119">
        <v>7.7</v>
      </c>
      <c r="C41" s="120">
        <v>18</v>
      </c>
      <c r="D41" s="120">
        <v>12.2</v>
      </c>
      <c r="E41" s="120">
        <v>2</v>
      </c>
      <c r="F41" s="120">
        <v>14.3</v>
      </c>
      <c r="G41" s="121">
        <v>20</v>
      </c>
      <c r="H41" s="119">
        <v>9.6999999999999993</v>
      </c>
      <c r="I41" s="121">
        <v>42</v>
      </c>
      <c r="J41" s="119">
        <v>10.97</v>
      </c>
      <c r="K41" s="120">
        <v>9.76</v>
      </c>
      <c r="L41" s="121">
        <v>8.5139999999999993</v>
      </c>
      <c r="M41" s="122" t="s">
        <v>1402</v>
      </c>
      <c r="N41" s="123" t="s">
        <v>1402</v>
      </c>
      <c r="O41" s="124">
        <v>1.1140000000000001</v>
      </c>
      <c r="P41" s="119">
        <v>59.93</v>
      </c>
      <c r="Q41" s="120">
        <v>20</v>
      </c>
      <c r="R41" s="120">
        <v>103.8</v>
      </c>
      <c r="S41" s="121">
        <v>64.45</v>
      </c>
      <c r="T41" s="124">
        <v>20.11</v>
      </c>
      <c r="U41" s="124">
        <v>9.0399999999999991</v>
      </c>
      <c r="V41" s="119">
        <v>10.99</v>
      </c>
      <c r="W41" s="120">
        <v>0.54</v>
      </c>
      <c r="X41" s="120">
        <v>0.41</v>
      </c>
      <c r="Y41" s="125" t="s">
        <v>1402</v>
      </c>
      <c r="Z41" s="121">
        <v>0.56399999999999995</v>
      </c>
      <c r="AA41" s="119">
        <v>24.25</v>
      </c>
      <c r="AB41" s="121">
        <v>124.10899999999999</v>
      </c>
      <c r="AC41" s="119">
        <v>29.126999999999999</v>
      </c>
      <c r="AD41" s="120">
        <v>24.888000000000002</v>
      </c>
      <c r="AE41" s="120">
        <v>4</v>
      </c>
      <c r="AF41" s="121">
        <v>0</v>
      </c>
      <c r="AG41" s="119">
        <v>1.2594000000000001</v>
      </c>
      <c r="AH41" s="120">
        <v>14</v>
      </c>
      <c r="AI41" s="120">
        <v>10.11171</v>
      </c>
      <c r="AJ41" s="120">
        <v>6.3</v>
      </c>
      <c r="AK41" s="121">
        <v>10.3</v>
      </c>
      <c r="AL41" s="119">
        <v>7.51</v>
      </c>
      <c r="AM41" s="121">
        <v>12.81</v>
      </c>
      <c r="AN41" s="119">
        <v>17.013000000000002</v>
      </c>
      <c r="AO41" s="125" t="s">
        <v>1402</v>
      </c>
      <c r="AP41" s="125" t="s">
        <v>1402</v>
      </c>
      <c r="AQ41" s="120">
        <v>6.0629999999999997</v>
      </c>
      <c r="AR41" s="125" t="s">
        <v>1402</v>
      </c>
      <c r="AS41" s="120">
        <v>1.6486799999999999</v>
      </c>
      <c r="AT41" s="120">
        <v>6.6443199999999996</v>
      </c>
      <c r="AU41" s="120">
        <v>11.718999999999999</v>
      </c>
      <c r="AV41" s="120">
        <v>2.0270000000000001</v>
      </c>
      <c r="AW41" s="121">
        <v>13.532999999999999</v>
      </c>
    </row>
    <row r="42" spans="1:49" x14ac:dyDescent="0.3">
      <c r="A42" s="126" t="s">
        <v>760</v>
      </c>
      <c r="B42" s="119">
        <v>7.7</v>
      </c>
      <c r="C42" s="120">
        <v>18</v>
      </c>
      <c r="D42" s="120">
        <v>12.2</v>
      </c>
      <c r="E42" s="120">
        <v>2</v>
      </c>
      <c r="F42" s="120">
        <v>20</v>
      </c>
      <c r="G42" s="121">
        <v>20</v>
      </c>
      <c r="H42" s="119">
        <v>9.3000000000000007</v>
      </c>
      <c r="I42" s="121">
        <v>42</v>
      </c>
      <c r="J42" s="119">
        <v>10.48</v>
      </c>
      <c r="K42" s="120">
        <v>9.81</v>
      </c>
      <c r="L42" s="121">
        <v>8.4239999999999995</v>
      </c>
      <c r="M42" s="122" t="s">
        <v>1402</v>
      </c>
      <c r="N42" s="123" t="s">
        <v>1402</v>
      </c>
      <c r="O42" s="124">
        <v>1.1140000000000001</v>
      </c>
      <c r="P42" s="119">
        <v>49.92</v>
      </c>
      <c r="Q42" s="120">
        <v>20</v>
      </c>
      <c r="R42" s="120">
        <v>103.8</v>
      </c>
      <c r="S42" s="121">
        <v>64.45</v>
      </c>
      <c r="T42" s="124">
        <v>23.869</v>
      </c>
      <c r="U42" s="124">
        <v>9.01</v>
      </c>
      <c r="V42" s="119">
        <v>10.99</v>
      </c>
      <c r="W42" s="120">
        <v>1.17</v>
      </c>
      <c r="X42" s="120">
        <v>0.38</v>
      </c>
      <c r="Y42" s="125" t="s">
        <v>1402</v>
      </c>
      <c r="Z42" s="121">
        <v>0.56399999999999995</v>
      </c>
      <c r="AA42" s="119">
        <v>27.75</v>
      </c>
      <c r="AB42" s="121">
        <v>127.611</v>
      </c>
      <c r="AC42" s="119">
        <v>28.594000000000001</v>
      </c>
      <c r="AD42" s="120">
        <v>24.161000000000001</v>
      </c>
      <c r="AE42" s="120">
        <v>4.12</v>
      </c>
      <c r="AF42" s="121">
        <v>0</v>
      </c>
      <c r="AG42" s="119">
        <v>1.2594000000000001</v>
      </c>
      <c r="AH42" s="120">
        <v>14</v>
      </c>
      <c r="AI42" s="120">
        <v>10.09976</v>
      </c>
      <c r="AJ42" s="120">
        <v>6.3</v>
      </c>
      <c r="AK42" s="121">
        <v>10.3</v>
      </c>
      <c r="AL42" s="119">
        <v>7.79</v>
      </c>
      <c r="AM42" s="121">
        <v>13.08</v>
      </c>
      <c r="AN42" s="119">
        <v>17.013000000000002</v>
      </c>
      <c r="AO42" s="125" t="s">
        <v>1402</v>
      </c>
      <c r="AP42" s="125" t="s">
        <v>1402</v>
      </c>
      <c r="AQ42" s="120">
        <v>6.0380000000000003</v>
      </c>
      <c r="AR42" s="125" t="s">
        <v>1402</v>
      </c>
      <c r="AS42" s="120">
        <v>1.6486799999999999</v>
      </c>
      <c r="AT42" s="120">
        <v>6.6443199999999996</v>
      </c>
      <c r="AU42" s="120">
        <v>11.718999999999999</v>
      </c>
      <c r="AV42" s="120">
        <v>2.0270000000000001</v>
      </c>
      <c r="AW42" s="121">
        <v>13.532999999999999</v>
      </c>
    </row>
    <row r="43" spans="1:49" x14ac:dyDescent="0.3">
      <c r="A43" s="126" t="s">
        <v>761</v>
      </c>
      <c r="B43" s="119">
        <v>7.7</v>
      </c>
      <c r="C43" s="120">
        <v>18</v>
      </c>
      <c r="D43" s="120">
        <v>12.2</v>
      </c>
      <c r="E43" s="120">
        <v>2</v>
      </c>
      <c r="F43" s="120">
        <v>20</v>
      </c>
      <c r="G43" s="121">
        <v>20</v>
      </c>
      <c r="H43" s="119">
        <v>9.3000000000000007</v>
      </c>
      <c r="I43" s="121">
        <v>42</v>
      </c>
      <c r="J43" s="119">
        <v>10.48</v>
      </c>
      <c r="K43" s="120">
        <v>9.81</v>
      </c>
      <c r="L43" s="121">
        <v>8.4239999999999995</v>
      </c>
      <c r="M43" s="122" t="s">
        <v>1402</v>
      </c>
      <c r="N43" s="123" t="s">
        <v>1402</v>
      </c>
      <c r="O43" s="124">
        <v>1.1140000000000001</v>
      </c>
      <c r="P43" s="119">
        <v>49.92</v>
      </c>
      <c r="Q43" s="120">
        <v>20</v>
      </c>
      <c r="R43" s="120">
        <v>103.8</v>
      </c>
      <c r="S43" s="121">
        <v>64.45</v>
      </c>
      <c r="T43" s="124">
        <v>23.869</v>
      </c>
      <c r="U43" s="124">
        <v>9.01</v>
      </c>
      <c r="V43" s="119">
        <v>10.99</v>
      </c>
      <c r="W43" s="120">
        <v>1.17</v>
      </c>
      <c r="X43" s="120">
        <v>0.38</v>
      </c>
      <c r="Y43" s="125" t="s">
        <v>1402</v>
      </c>
      <c r="Z43" s="121">
        <v>0.56399999999999995</v>
      </c>
      <c r="AA43" s="119">
        <v>27.75</v>
      </c>
      <c r="AB43" s="121">
        <v>127.611</v>
      </c>
      <c r="AC43" s="119">
        <v>28.594000000000001</v>
      </c>
      <c r="AD43" s="120">
        <v>24.161000000000001</v>
      </c>
      <c r="AE43" s="120">
        <v>4.12</v>
      </c>
      <c r="AF43" s="121">
        <v>0</v>
      </c>
      <c r="AG43" s="119">
        <v>1.2594000000000001</v>
      </c>
      <c r="AH43" s="120">
        <v>14</v>
      </c>
      <c r="AI43" s="120">
        <v>10.09976</v>
      </c>
      <c r="AJ43" s="120">
        <v>6.3</v>
      </c>
      <c r="AK43" s="121">
        <v>10.3</v>
      </c>
      <c r="AL43" s="119">
        <v>7.79</v>
      </c>
      <c r="AM43" s="121">
        <v>13.08</v>
      </c>
      <c r="AN43" s="119">
        <v>17.013000000000002</v>
      </c>
      <c r="AO43" s="125" t="s">
        <v>1402</v>
      </c>
      <c r="AP43" s="125" t="s">
        <v>1402</v>
      </c>
      <c r="AQ43" s="120">
        <v>6.0380000000000003</v>
      </c>
      <c r="AR43" s="125" t="s">
        <v>1402</v>
      </c>
      <c r="AS43" s="120">
        <v>1.6486799999999999</v>
      </c>
      <c r="AT43" s="120">
        <v>6.6443199999999996</v>
      </c>
      <c r="AU43" s="120">
        <v>11.718999999999999</v>
      </c>
      <c r="AV43" s="120">
        <v>2.0270000000000001</v>
      </c>
      <c r="AW43" s="121">
        <v>13.532999999999999</v>
      </c>
    </row>
    <row r="44" spans="1:49" x14ac:dyDescent="0.3">
      <c r="A44" s="126" t="s">
        <v>762</v>
      </c>
      <c r="B44" s="119">
        <v>7.7</v>
      </c>
      <c r="C44" s="120">
        <v>18</v>
      </c>
      <c r="D44" s="120">
        <v>12.2</v>
      </c>
      <c r="E44" s="120">
        <v>2</v>
      </c>
      <c r="F44" s="120">
        <v>26.3</v>
      </c>
      <c r="G44" s="121">
        <v>20</v>
      </c>
      <c r="H44" s="119">
        <v>9.3000000000000007</v>
      </c>
      <c r="I44" s="121">
        <v>42</v>
      </c>
      <c r="J44" s="119">
        <v>10.01</v>
      </c>
      <c r="K44" s="120">
        <v>9.6999999999999993</v>
      </c>
      <c r="L44" s="121">
        <v>8.3640000000000008</v>
      </c>
      <c r="M44" s="122" t="s">
        <v>1402</v>
      </c>
      <c r="N44" s="123" t="s">
        <v>1402</v>
      </c>
      <c r="O44" s="124">
        <v>1.1140000000000001</v>
      </c>
      <c r="P44" s="119">
        <v>46.83</v>
      </c>
      <c r="Q44" s="120">
        <v>20</v>
      </c>
      <c r="R44" s="120">
        <v>103.8</v>
      </c>
      <c r="S44" s="121">
        <v>64.45</v>
      </c>
      <c r="T44" s="124">
        <v>22.259</v>
      </c>
      <c r="U44" s="124">
        <v>9.1</v>
      </c>
      <c r="V44" s="119">
        <v>10.99</v>
      </c>
      <c r="W44" s="120">
        <v>0.32</v>
      </c>
      <c r="X44" s="120">
        <v>0.38</v>
      </c>
      <c r="Y44" s="125" t="s">
        <v>1402</v>
      </c>
      <c r="Z44" s="121">
        <v>0.56399999999999995</v>
      </c>
      <c r="AA44" s="119">
        <v>19.84</v>
      </c>
      <c r="AB44" s="121">
        <v>119.70399999999999</v>
      </c>
      <c r="AC44" s="119">
        <v>28.013999999999999</v>
      </c>
      <c r="AD44" s="120">
        <v>23.788</v>
      </c>
      <c r="AE44" s="120">
        <v>3.8319999999999999</v>
      </c>
      <c r="AF44" s="121">
        <v>0.5</v>
      </c>
      <c r="AG44" s="119">
        <v>1.2594000000000001</v>
      </c>
      <c r="AH44" s="120">
        <v>10.1</v>
      </c>
      <c r="AI44" s="120">
        <v>10.061109999999999</v>
      </c>
      <c r="AJ44" s="120">
        <v>6.3</v>
      </c>
      <c r="AK44" s="121">
        <v>10.3</v>
      </c>
      <c r="AL44" s="119">
        <v>7.59</v>
      </c>
      <c r="AM44" s="121">
        <v>12.88</v>
      </c>
      <c r="AN44" s="119">
        <v>17.013000000000002</v>
      </c>
      <c r="AO44" s="125" t="s">
        <v>1402</v>
      </c>
      <c r="AP44" s="125" t="s">
        <v>1402</v>
      </c>
      <c r="AQ44" s="120">
        <v>6.0430000000000001</v>
      </c>
      <c r="AR44" s="125" t="s">
        <v>1402</v>
      </c>
      <c r="AS44" s="120">
        <v>1.64059</v>
      </c>
      <c r="AT44" s="120">
        <v>6.6443199999999996</v>
      </c>
      <c r="AU44" s="120">
        <v>11.718999999999999</v>
      </c>
      <c r="AV44" s="120">
        <v>1.988</v>
      </c>
      <c r="AW44" s="121">
        <v>13.38</v>
      </c>
    </row>
    <row r="45" spans="1:49" x14ac:dyDescent="0.3">
      <c r="A45" s="126" t="s">
        <v>763</v>
      </c>
      <c r="B45" s="119">
        <v>7.7</v>
      </c>
      <c r="C45" s="120">
        <v>18</v>
      </c>
      <c r="D45" s="120">
        <v>12.2</v>
      </c>
      <c r="E45" s="120">
        <v>2</v>
      </c>
      <c r="F45" s="120">
        <v>26.3</v>
      </c>
      <c r="G45" s="121">
        <v>20</v>
      </c>
      <c r="H45" s="119">
        <v>9.3000000000000007</v>
      </c>
      <c r="I45" s="121">
        <v>42</v>
      </c>
      <c r="J45" s="119">
        <v>10.01</v>
      </c>
      <c r="K45" s="120">
        <v>9.6999999999999993</v>
      </c>
      <c r="L45" s="121">
        <v>8.3640000000000008</v>
      </c>
      <c r="M45" s="122" t="s">
        <v>1402</v>
      </c>
      <c r="N45" s="123" t="s">
        <v>1402</v>
      </c>
      <c r="O45" s="124">
        <v>1.1140000000000001</v>
      </c>
      <c r="P45" s="119">
        <v>46.83</v>
      </c>
      <c r="Q45" s="120">
        <v>20</v>
      </c>
      <c r="R45" s="120">
        <v>103.8</v>
      </c>
      <c r="S45" s="121">
        <v>64.45</v>
      </c>
      <c r="T45" s="124">
        <v>22.259</v>
      </c>
      <c r="U45" s="124">
        <v>9.1</v>
      </c>
      <c r="V45" s="119">
        <v>10.99</v>
      </c>
      <c r="W45" s="120">
        <v>0.32</v>
      </c>
      <c r="X45" s="120">
        <v>0.38</v>
      </c>
      <c r="Y45" s="125" t="s">
        <v>1402</v>
      </c>
      <c r="Z45" s="121">
        <v>0.56399999999999995</v>
      </c>
      <c r="AA45" s="119">
        <v>19.84</v>
      </c>
      <c r="AB45" s="121">
        <v>119.70399999999999</v>
      </c>
      <c r="AC45" s="119">
        <v>28.013999999999999</v>
      </c>
      <c r="AD45" s="120">
        <v>23.788</v>
      </c>
      <c r="AE45" s="120">
        <v>3.8319999999999999</v>
      </c>
      <c r="AF45" s="121">
        <v>0.5</v>
      </c>
      <c r="AG45" s="119">
        <v>1.2594000000000001</v>
      </c>
      <c r="AH45" s="120">
        <v>10.1</v>
      </c>
      <c r="AI45" s="120">
        <v>10.061109999999999</v>
      </c>
      <c r="AJ45" s="120">
        <v>6.3</v>
      </c>
      <c r="AK45" s="121">
        <v>10.3</v>
      </c>
      <c r="AL45" s="119">
        <v>7.59</v>
      </c>
      <c r="AM45" s="121">
        <v>12.88</v>
      </c>
      <c r="AN45" s="119">
        <v>17.013000000000002</v>
      </c>
      <c r="AO45" s="125" t="s">
        <v>1402</v>
      </c>
      <c r="AP45" s="125" t="s">
        <v>1402</v>
      </c>
      <c r="AQ45" s="120">
        <v>6.0430000000000001</v>
      </c>
      <c r="AR45" s="125" t="s">
        <v>1402</v>
      </c>
      <c r="AS45" s="120">
        <v>1.64059</v>
      </c>
      <c r="AT45" s="120">
        <v>6.6443199999999996</v>
      </c>
      <c r="AU45" s="120">
        <v>11.718999999999999</v>
      </c>
      <c r="AV45" s="120">
        <v>1.988</v>
      </c>
      <c r="AW45" s="121">
        <v>13.38</v>
      </c>
    </row>
    <row r="46" spans="1:49" x14ac:dyDescent="0.3">
      <c r="A46" s="126" t="s">
        <v>764</v>
      </c>
      <c r="B46" s="119">
        <v>7.7</v>
      </c>
      <c r="C46" s="120">
        <v>18</v>
      </c>
      <c r="D46" s="120">
        <v>12.2</v>
      </c>
      <c r="E46" s="120">
        <v>2</v>
      </c>
      <c r="F46" s="120">
        <v>27.9</v>
      </c>
      <c r="G46" s="121">
        <v>20</v>
      </c>
      <c r="H46" s="119">
        <v>8.9</v>
      </c>
      <c r="I46" s="121">
        <v>42</v>
      </c>
      <c r="J46" s="119">
        <v>9.94</v>
      </c>
      <c r="K46" s="120">
        <v>9.84</v>
      </c>
      <c r="L46" s="121">
        <v>8.3940000000000001</v>
      </c>
      <c r="M46" s="122" t="s">
        <v>1402</v>
      </c>
      <c r="N46" s="123" t="s">
        <v>1402</v>
      </c>
      <c r="O46" s="124">
        <v>1.1140000000000001</v>
      </c>
      <c r="P46" s="119">
        <v>43.86</v>
      </c>
      <c r="Q46" s="120">
        <v>20</v>
      </c>
      <c r="R46" s="120">
        <v>104.73</v>
      </c>
      <c r="S46" s="121">
        <v>64.28</v>
      </c>
      <c r="T46" s="124">
        <v>29.853999999999999</v>
      </c>
      <c r="U46" s="124">
        <v>9.23</v>
      </c>
      <c r="V46" s="119">
        <v>10.99</v>
      </c>
      <c r="W46" s="120">
        <v>0.43</v>
      </c>
      <c r="X46" s="120">
        <v>0.38</v>
      </c>
      <c r="Y46" s="125" t="s">
        <v>1402</v>
      </c>
      <c r="Z46" s="121">
        <v>0.56399999999999995</v>
      </c>
      <c r="AA46" s="119">
        <v>25.84</v>
      </c>
      <c r="AB46" s="121">
        <v>125.699</v>
      </c>
      <c r="AC46" s="119">
        <v>27.663</v>
      </c>
      <c r="AD46" s="120">
        <v>23.361999999999998</v>
      </c>
      <c r="AE46" s="120">
        <v>3.823</v>
      </c>
      <c r="AF46" s="121">
        <v>1.4</v>
      </c>
      <c r="AG46" s="119">
        <v>1.2594000000000001</v>
      </c>
      <c r="AH46" s="120">
        <v>10.3</v>
      </c>
      <c r="AI46" s="120">
        <v>10.160780000000001</v>
      </c>
      <c r="AJ46" s="120">
        <v>6.3</v>
      </c>
      <c r="AK46" s="121">
        <v>10.3</v>
      </c>
      <c r="AL46" s="119">
        <v>7.55</v>
      </c>
      <c r="AM46" s="121">
        <v>12.84</v>
      </c>
      <c r="AN46" s="119">
        <v>17.013000000000002</v>
      </c>
      <c r="AO46" s="125" t="s">
        <v>1402</v>
      </c>
      <c r="AP46" s="125" t="s">
        <v>1402</v>
      </c>
      <c r="AQ46" s="120">
        <v>6.0519999999999996</v>
      </c>
      <c r="AR46" s="125" t="s">
        <v>1402</v>
      </c>
      <c r="AS46" s="120">
        <v>1.65449</v>
      </c>
      <c r="AT46" s="120">
        <v>6.6443199999999996</v>
      </c>
      <c r="AU46" s="120">
        <v>11.718999999999999</v>
      </c>
      <c r="AV46" s="120">
        <v>2.0550000000000002</v>
      </c>
      <c r="AW46" s="121">
        <v>13.141</v>
      </c>
    </row>
    <row r="47" spans="1:49" x14ac:dyDescent="0.3">
      <c r="A47" s="126" t="s">
        <v>765</v>
      </c>
      <c r="B47" s="119">
        <v>7.7</v>
      </c>
      <c r="C47" s="120">
        <v>18</v>
      </c>
      <c r="D47" s="120">
        <v>12.2</v>
      </c>
      <c r="E47" s="120">
        <v>2</v>
      </c>
      <c r="F47" s="120">
        <v>27.9</v>
      </c>
      <c r="G47" s="121">
        <v>20</v>
      </c>
      <c r="H47" s="119">
        <v>8.9</v>
      </c>
      <c r="I47" s="121">
        <v>42</v>
      </c>
      <c r="J47" s="119">
        <v>9.94</v>
      </c>
      <c r="K47" s="120">
        <v>9.84</v>
      </c>
      <c r="L47" s="121">
        <v>8.3940000000000001</v>
      </c>
      <c r="M47" s="122" t="s">
        <v>1402</v>
      </c>
      <c r="N47" s="123" t="s">
        <v>1402</v>
      </c>
      <c r="O47" s="124">
        <v>1.1140000000000001</v>
      </c>
      <c r="P47" s="119">
        <v>43.86</v>
      </c>
      <c r="Q47" s="120">
        <v>20</v>
      </c>
      <c r="R47" s="120">
        <v>104.73</v>
      </c>
      <c r="S47" s="121">
        <v>64.28</v>
      </c>
      <c r="T47" s="124">
        <v>29.853999999999999</v>
      </c>
      <c r="U47" s="124">
        <v>9.23</v>
      </c>
      <c r="V47" s="119">
        <v>10.99</v>
      </c>
      <c r="W47" s="120">
        <v>0.43</v>
      </c>
      <c r="X47" s="120">
        <v>0.38</v>
      </c>
      <c r="Y47" s="125" t="s">
        <v>1402</v>
      </c>
      <c r="Z47" s="121">
        <v>0.56399999999999995</v>
      </c>
      <c r="AA47" s="119">
        <v>25.84</v>
      </c>
      <c r="AB47" s="121">
        <v>125.699</v>
      </c>
      <c r="AC47" s="119">
        <v>27.663</v>
      </c>
      <c r="AD47" s="120">
        <v>23.361999999999998</v>
      </c>
      <c r="AE47" s="120">
        <v>3.823</v>
      </c>
      <c r="AF47" s="121">
        <v>1.4</v>
      </c>
      <c r="AG47" s="119">
        <v>1.2594000000000001</v>
      </c>
      <c r="AH47" s="120">
        <v>10.3</v>
      </c>
      <c r="AI47" s="120">
        <v>10.160780000000001</v>
      </c>
      <c r="AJ47" s="120">
        <v>6.3</v>
      </c>
      <c r="AK47" s="121">
        <v>10.3</v>
      </c>
      <c r="AL47" s="119">
        <v>7.55</v>
      </c>
      <c r="AM47" s="121">
        <v>12.84</v>
      </c>
      <c r="AN47" s="119">
        <v>17.013000000000002</v>
      </c>
      <c r="AO47" s="125" t="s">
        <v>1402</v>
      </c>
      <c r="AP47" s="125" t="s">
        <v>1402</v>
      </c>
      <c r="AQ47" s="120">
        <v>6.0519999999999996</v>
      </c>
      <c r="AR47" s="125" t="s">
        <v>1402</v>
      </c>
      <c r="AS47" s="120">
        <v>1.65449</v>
      </c>
      <c r="AT47" s="120">
        <v>6.6443199999999996</v>
      </c>
      <c r="AU47" s="120">
        <v>11.718999999999999</v>
      </c>
      <c r="AV47" s="120">
        <v>2.0550000000000002</v>
      </c>
      <c r="AW47" s="121">
        <v>13.141</v>
      </c>
    </row>
    <row r="48" spans="1:49" x14ac:dyDescent="0.3">
      <c r="A48" s="126" t="s">
        <v>766</v>
      </c>
      <c r="B48" s="119">
        <v>7.7</v>
      </c>
      <c r="C48" s="120">
        <v>18</v>
      </c>
      <c r="D48" s="120">
        <v>12.2</v>
      </c>
      <c r="E48" s="120">
        <v>2</v>
      </c>
      <c r="F48" s="120">
        <v>33.5</v>
      </c>
      <c r="G48" s="121">
        <v>20</v>
      </c>
      <c r="H48" s="119">
        <v>8.9</v>
      </c>
      <c r="I48" s="121">
        <v>42</v>
      </c>
      <c r="J48" s="119">
        <v>12.96</v>
      </c>
      <c r="K48" s="120">
        <v>9.8800000000000008</v>
      </c>
      <c r="L48" s="121">
        <v>15.255000000000001</v>
      </c>
      <c r="M48" s="119">
        <v>1.07</v>
      </c>
      <c r="N48" s="121">
        <v>40.200000000000003</v>
      </c>
      <c r="O48" s="124">
        <v>1.1140000000000001</v>
      </c>
      <c r="P48" s="119">
        <v>44.45</v>
      </c>
      <c r="Q48" s="120">
        <v>20</v>
      </c>
      <c r="R48" s="120">
        <v>103.8</v>
      </c>
      <c r="S48" s="121">
        <v>63.35</v>
      </c>
      <c r="T48" s="124">
        <v>28.582999999999998</v>
      </c>
      <c r="U48" s="124">
        <v>9.2100000000000009</v>
      </c>
      <c r="V48" s="119">
        <v>10.99</v>
      </c>
      <c r="W48" s="120">
        <v>6.5</v>
      </c>
      <c r="X48" s="120">
        <v>0.38</v>
      </c>
      <c r="Y48" s="125" t="s">
        <v>1402</v>
      </c>
      <c r="Z48" s="121">
        <v>0.56399999999999995</v>
      </c>
      <c r="AA48" s="119">
        <v>25.75</v>
      </c>
      <c r="AB48" s="121">
        <v>125.61</v>
      </c>
      <c r="AC48" s="119">
        <v>27.14</v>
      </c>
      <c r="AD48" s="120">
        <v>23.193000000000001</v>
      </c>
      <c r="AE48" s="120">
        <v>3.58</v>
      </c>
      <c r="AF48" s="121">
        <v>0.5</v>
      </c>
      <c r="AG48" s="119">
        <v>1.2594000000000001</v>
      </c>
      <c r="AH48" s="120">
        <v>10.4</v>
      </c>
      <c r="AI48" s="120">
        <v>10.27257</v>
      </c>
      <c r="AJ48" s="120">
        <v>6.3</v>
      </c>
      <c r="AK48" s="121">
        <v>10.3</v>
      </c>
      <c r="AL48" s="119">
        <v>7.66</v>
      </c>
      <c r="AM48" s="121">
        <v>12.96</v>
      </c>
      <c r="AN48" s="119">
        <v>17.013000000000002</v>
      </c>
      <c r="AO48" s="125" t="s">
        <v>1402</v>
      </c>
      <c r="AP48" s="125" t="s">
        <v>1402</v>
      </c>
      <c r="AQ48" s="120">
        <v>6.024</v>
      </c>
      <c r="AR48" s="125" t="s">
        <v>1402</v>
      </c>
      <c r="AS48" s="120">
        <v>1.59432</v>
      </c>
      <c r="AT48" s="120">
        <v>6.6443199999999996</v>
      </c>
      <c r="AU48" s="120">
        <v>11.496</v>
      </c>
      <c r="AV48" s="120">
        <v>1.988</v>
      </c>
      <c r="AW48" s="121">
        <v>13.087</v>
      </c>
    </row>
    <row r="49" spans="1:49" x14ac:dyDescent="0.3">
      <c r="A49" s="126" t="s">
        <v>767</v>
      </c>
      <c r="B49" s="119">
        <v>7.7</v>
      </c>
      <c r="C49" s="120">
        <v>18</v>
      </c>
      <c r="D49" s="120">
        <v>12.2</v>
      </c>
      <c r="E49" s="120">
        <v>2</v>
      </c>
      <c r="F49" s="120">
        <v>33.5</v>
      </c>
      <c r="G49" s="121">
        <v>20</v>
      </c>
      <c r="H49" s="119">
        <v>8.9</v>
      </c>
      <c r="I49" s="121">
        <v>42</v>
      </c>
      <c r="J49" s="119">
        <v>12.96</v>
      </c>
      <c r="K49" s="120">
        <v>9.8800000000000008</v>
      </c>
      <c r="L49" s="121">
        <v>15.255000000000001</v>
      </c>
      <c r="M49" s="119">
        <v>1.07</v>
      </c>
      <c r="N49" s="121">
        <v>40.200000000000003</v>
      </c>
      <c r="O49" s="124">
        <v>1.1140000000000001</v>
      </c>
      <c r="P49" s="119">
        <v>44.45</v>
      </c>
      <c r="Q49" s="120">
        <v>20</v>
      </c>
      <c r="R49" s="120">
        <v>103.8</v>
      </c>
      <c r="S49" s="121">
        <v>63.35</v>
      </c>
      <c r="T49" s="124">
        <v>28.582999999999998</v>
      </c>
      <c r="U49" s="124">
        <v>9.2100000000000009</v>
      </c>
      <c r="V49" s="119">
        <v>10.99</v>
      </c>
      <c r="W49" s="120">
        <v>6.5</v>
      </c>
      <c r="X49" s="120">
        <v>0.38</v>
      </c>
      <c r="Y49" s="125" t="s">
        <v>1402</v>
      </c>
      <c r="Z49" s="121">
        <v>0.56399999999999995</v>
      </c>
      <c r="AA49" s="119">
        <v>25.75</v>
      </c>
      <c r="AB49" s="121">
        <v>125.61</v>
      </c>
      <c r="AC49" s="119">
        <v>27.14</v>
      </c>
      <c r="AD49" s="120">
        <v>23.193000000000001</v>
      </c>
      <c r="AE49" s="120">
        <v>3.58</v>
      </c>
      <c r="AF49" s="121">
        <v>0.5</v>
      </c>
      <c r="AG49" s="119">
        <v>1.2594000000000001</v>
      </c>
      <c r="AH49" s="120">
        <v>10.4</v>
      </c>
      <c r="AI49" s="120">
        <v>10.27257</v>
      </c>
      <c r="AJ49" s="120">
        <v>6.3</v>
      </c>
      <c r="AK49" s="121">
        <v>10.3</v>
      </c>
      <c r="AL49" s="119">
        <v>7.66</v>
      </c>
      <c r="AM49" s="121">
        <v>12.96</v>
      </c>
      <c r="AN49" s="119">
        <v>17.013000000000002</v>
      </c>
      <c r="AO49" s="125" t="s">
        <v>1402</v>
      </c>
      <c r="AP49" s="125" t="s">
        <v>1402</v>
      </c>
      <c r="AQ49" s="120">
        <v>6.024</v>
      </c>
      <c r="AR49" s="125" t="s">
        <v>1402</v>
      </c>
      <c r="AS49" s="120">
        <v>1.59432</v>
      </c>
      <c r="AT49" s="120">
        <v>6.6443199999999996</v>
      </c>
      <c r="AU49" s="120">
        <v>11.496</v>
      </c>
      <c r="AV49" s="120">
        <v>1.988</v>
      </c>
      <c r="AW49" s="121">
        <v>13.087</v>
      </c>
    </row>
    <row r="50" spans="1:49" x14ac:dyDescent="0.3">
      <c r="A50" s="126" t="s">
        <v>768</v>
      </c>
      <c r="B50" s="119">
        <v>7.7</v>
      </c>
      <c r="C50" s="120">
        <v>18</v>
      </c>
      <c r="D50" s="120">
        <v>12.2</v>
      </c>
      <c r="E50" s="120">
        <v>2</v>
      </c>
      <c r="F50" s="120">
        <v>28.5</v>
      </c>
      <c r="G50" s="121">
        <v>20</v>
      </c>
      <c r="H50" s="119">
        <v>8.9</v>
      </c>
      <c r="I50" s="121">
        <v>42</v>
      </c>
      <c r="J50" s="119">
        <v>13.07</v>
      </c>
      <c r="K50" s="120">
        <v>9.92</v>
      </c>
      <c r="L50" s="121">
        <v>19.742000000000001</v>
      </c>
      <c r="M50" s="122" t="s">
        <v>1402</v>
      </c>
      <c r="N50" s="123" t="s">
        <v>1402</v>
      </c>
      <c r="O50" s="124">
        <v>1.1140000000000001</v>
      </c>
      <c r="P50" s="119">
        <v>41.57</v>
      </c>
      <c r="Q50" s="120">
        <v>20</v>
      </c>
      <c r="R50" s="120">
        <v>103.8</v>
      </c>
      <c r="S50" s="121">
        <v>62.79</v>
      </c>
      <c r="T50" s="124">
        <v>28.614999999999998</v>
      </c>
      <c r="U50" s="124">
        <v>9.27</v>
      </c>
      <c r="V50" s="119">
        <v>10.99</v>
      </c>
      <c r="W50" s="120">
        <v>6.53</v>
      </c>
      <c r="X50" s="120">
        <v>0.38</v>
      </c>
      <c r="Y50" s="125" t="s">
        <v>1402</v>
      </c>
      <c r="Z50" s="121">
        <v>0.56399999999999995</v>
      </c>
      <c r="AA50" s="119">
        <v>21.79</v>
      </c>
      <c r="AB50" s="121">
        <v>121.65</v>
      </c>
      <c r="AC50" s="119">
        <v>26.93</v>
      </c>
      <c r="AD50" s="120">
        <v>22.292999999999999</v>
      </c>
      <c r="AE50" s="120">
        <v>4.3600000000000003</v>
      </c>
      <c r="AF50" s="121">
        <v>0.5</v>
      </c>
      <c r="AG50" s="119">
        <v>1.2594000000000001</v>
      </c>
      <c r="AH50" s="120">
        <v>16</v>
      </c>
      <c r="AI50" s="120">
        <v>10.113009999999999</v>
      </c>
      <c r="AJ50" s="120">
        <v>6.3</v>
      </c>
      <c r="AK50" s="121">
        <v>10.3</v>
      </c>
      <c r="AL50" s="119">
        <v>7.23</v>
      </c>
      <c r="AM50" s="121">
        <v>12.52</v>
      </c>
      <c r="AN50" s="119">
        <v>17.013000000000002</v>
      </c>
      <c r="AO50" s="125" t="s">
        <v>1402</v>
      </c>
      <c r="AP50" s="125" t="s">
        <v>1402</v>
      </c>
      <c r="AQ50" s="120">
        <v>6.1909999999999998</v>
      </c>
      <c r="AR50" s="125" t="s">
        <v>1402</v>
      </c>
      <c r="AS50" s="120">
        <v>1.5802099999999999</v>
      </c>
      <c r="AT50" s="120">
        <v>6.6443199999999996</v>
      </c>
      <c r="AU50" s="120">
        <v>11.428000000000001</v>
      </c>
      <c r="AV50" s="120">
        <v>1.988</v>
      </c>
      <c r="AW50" s="121">
        <v>13.087</v>
      </c>
    </row>
    <row r="51" spans="1:49" x14ac:dyDescent="0.3">
      <c r="A51" s="126" t="s">
        <v>769</v>
      </c>
      <c r="B51" s="119">
        <v>7.7</v>
      </c>
      <c r="C51" s="120">
        <v>18</v>
      </c>
      <c r="D51" s="120">
        <v>12.2</v>
      </c>
      <c r="E51" s="120">
        <v>2</v>
      </c>
      <c r="F51" s="120">
        <v>28.5</v>
      </c>
      <c r="G51" s="121">
        <v>20</v>
      </c>
      <c r="H51" s="119">
        <v>8.9</v>
      </c>
      <c r="I51" s="121">
        <v>42</v>
      </c>
      <c r="J51" s="119">
        <v>13.07</v>
      </c>
      <c r="K51" s="120">
        <v>9.92</v>
      </c>
      <c r="L51" s="121">
        <v>19.742000000000001</v>
      </c>
      <c r="M51" s="122" t="s">
        <v>1402</v>
      </c>
      <c r="N51" s="123" t="s">
        <v>1402</v>
      </c>
      <c r="O51" s="124">
        <v>1.1140000000000001</v>
      </c>
      <c r="P51" s="119">
        <v>41.57</v>
      </c>
      <c r="Q51" s="120">
        <v>20</v>
      </c>
      <c r="R51" s="120">
        <v>103.8</v>
      </c>
      <c r="S51" s="121">
        <v>62.79</v>
      </c>
      <c r="T51" s="124">
        <v>28.614999999999998</v>
      </c>
      <c r="U51" s="124">
        <v>9.27</v>
      </c>
      <c r="V51" s="119">
        <v>10.99</v>
      </c>
      <c r="W51" s="120">
        <v>6.53</v>
      </c>
      <c r="X51" s="120">
        <v>0.38</v>
      </c>
      <c r="Y51" s="125" t="s">
        <v>1402</v>
      </c>
      <c r="Z51" s="121">
        <v>0.56399999999999995</v>
      </c>
      <c r="AA51" s="119">
        <v>21.79</v>
      </c>
      <c r="AB51" s="121">
        <v>121.65</v>
      </c>
      <c r="AC51" s="119">
        <v>26.93</v>
      </c>
      <c r="AD51" s="120">
        <v>22.292999999999999</v>
      </c>
      <c r="AE51" s="120">
        <v>4.3600000000000003</v>
      </c>
      <c r="AF51" s="121">
        <v>0.5</v>
      </c>
      <c r="AG51" s="119">
        <v>1.2594000000000001</v>
      </c>
      <c r="AH51" s="120">
        <v>16</v>
      </c>
      <c r="AI51" s="120">
        <v>10.113009999999999</v>
      </c>
      <c r="AJ51" s="120">
        <v>6.3</v>
      </c>
      <c r="AK51" s="121">
        <v>10.3</v>
      </c>
      <c r="AL51" s="119">
        <v>7.23</v>
      </c>
      <c r="AM51" s="121">
        <v>12.52</v>
      </c>
      <c r="AN51" s="119">
        <v>17.013000000000002</v>
      </c>
      <c r="AO51" s="125" t="s">
        <v>1402</v>
      </c>
      <c r="AP51" s="125" t="s">
        <v>1402</v>
      </c>
      <c r="AQ51" s="120">
        <v>6.1909999999999998</v>
      </c>
      <c r="AR51" s="125" t="s">
        <v>1402</v>
      </c>
      <c r="AS51" s="120">
        <v>1.5802099999999999</v>
      </c>
      <c r="AT51" s="120">
        <v>6.6443199999999996</v>
      </c>
      <c r="AU51" s="120">
        <v>11.428000000000001</v>
      </c>
      <c r="AV51" s="120">
        <v>1.988</v>
      </c>
      <c r="AW51" s="121">
        <v>13.087</v>
      </c>
    </row>
    <row r="52" spans="1:49" x14ac:dyDescent="0.3">
      <c r="A52" s="126" t="s">
        <v>770</v>
      </c>
      <c r="B52" s="119">
        <v>7.7</v>
      </c>
      <c r="C52" s="120">
        <v>18</v>
      </c>
      <c r="D52" s="120">
        <v>12.2</v>
      </c>
      <c r="E52" s="120">
        <v>2</v>
      </c>
      <c r="F52" s="120">
        <v>32.6</v>
      </c>
      <c r="G52" s="121">
        <v>20</v>
      </c>
      <c r="H52" s="119">
        <v>8.9</v>
      </c>
      <c r="I52" s="121">
        <v>42</v>
      </c>
      <c r="J52" s="119">
        <v>15.51</v>
      </c>
      <c r="K52" s="120">
        <v>9.8699999999999992</v>
      </c>
      <c r="L52" s="121">
        <v>19.631</v>
      </c>
      <c r="M52" s="122" t="s">
        <v>1402</v>
      </c>
      <c r="N52" s="123" t="s">
        <v>1402</v>
      </c>
      <c r="O52" s="124">
        <v>1.1140000000000001</v>
      </c>
      <c r="P52" s="119">
        <v>49.92</v>
      </c>
      <c r="Q52" s="120">
        <v>20</v>
      </c>
      <c r="R52" s="120">
        <v>102.87</v>
      </c>
      <c r="S52" s="121">
        <v>63.52</v>
      </c>
      <c r="T52" s="124">
        <v>28.588000000000001</v>
      </c>
      <c r="U52" s="124">
        <v>9.2899999999999991</v>
      </c>
      <c r="V52" s="119">
        <v>10.99</v>
      </c>
      <c r="W52" s="120">
        <v>1.55</v>
      </c>
      <c r="X52" s="120">
        <v>0.38</v>
      </c>
      <c r="Y52" s="125" t="s">
        <v>1402</v>
      </c>
      <c r="Z52" s="121">
        <v>0.56399999999999995</v>
      </c>
      <c r="AA52" s="119">
        <v>21.71</v>
      </c>
      <c r="AB52" s="121">
        <v>121.57</v>
      </c>
      <c r="AC52" s="119">
        <v>26.04</v>
      </c>
      <c r="AD52" s="120">
        <v>22.577999999999999</v>
      </c>
      <c r="AE52" s="120">
        <v>2.87</v>
      </c>
      <c r="AF52" s="121">
        <v>0</v>
      </c>
      <c r="AG52" s="119">
        <v>1.2594000000000001</v>
      </c>
      <c r="AH52" s="120">
        <v>17.2</v>
      </c>
      <c r="AI52" s="120">
        <v>10.2515</v>
      </c>
      <c r="AJ52" s="120">
        <v>6.3</v>
      </c>
      <c r="AK52" s="121">
        <v>10.3</v>
      </c>
      <c r="AL52" s="119">
        <v>7.36</v>
      </c>
      <c r="AM52" s="121">
        <v>12.66</v>
      </c>
      <c r="AN52" s="119">
        <v>17.013000000000002</v>
      </c>
      <c r="AO52" s="125" t="s">
        <v>1402</v>
      </c>
      <c r="AP52" s="125" t="s">
        <v>1402</v>
      </c>
      <c r="AQ52" s="120">
        <v>4.5590000000000002</v>
      </c>
      <c r="AR52" s="125" t="s">
        <v>1402</v>
      </c>
      <c r="AS52" s="120">
        <v>1.5802099999999999</v>
      </c>
      <c r="AT52" s="120">
        <v>6.6443199999999996</v>
      </c>
      <c r="AU52" s="120">
        <v>11.428000000000001</v>
      </c>
      <c r="AV52" s="120">
        <v>1.988</v>
      </c>
      <c r="AW52" s="121">
        <v>12.738</v>
      </c>
    </row>
    <row r="53" spans="1:49" x14ac:dyDescent="0.3">
      <c r="A53" s="126" t="s">
        <v>771</v>
      </c>
      <c r="B53" s="119">
        <v>7.7</v>
      </c>
      <c r="C53" s="120">
        <v>18</v>
      </c>
      <c r="D53" s="120">
        <v>12.2</v>
      </c>
      <c r="E53" s="120">
        <v>2</v>
      </c>
      <c r="F53" s="120">
        <v>32.6</v>
      </c>
      <c r="G53" s="121">
        <v>20</v>
      </c>
      <c r="H53" s="119">
        <v>8.9</v>
      </c>
      <c r="I53" s="121">
        <v>42</v>
      </c>
      <c r="J53" s="119">
        <v>15.51</v>
      </c>
      <c r="K53" s="120">
        <v>9.8699999999999992</v>
      </c>
      <c r="L53" s="121">
        <v>19.631</v>
      </c>
      <c r="M53" s="122" t="s">
        <v>1402</v>
      </c>
      <c r="N53" s="123" t="s">
        <v>1402</v>
      </c>
      <c r="O53" s="124">
        <v>1.1140000000000001</v>
      </c>
      <c r="P53" s="119">
        <v>49.92</v>
      </c>
      <c r="Q53" s="120">
        <v>20</v>
      </c>
      <c r="R53" s="120">
        <v>102.87</v>
      </c>
      <c r="S53" s="121">
        <v>63.52</v>
      </c>
      <c r="T53" s="124">
        <v>28.588000000000001</v>
      </c>
      <c r="U53" s="124">
        <v>9.2899999999999991</v>
      </c>
      <c r="V53" s="119">
        <v>10.99</v>
      </c>
      <c r="W53" s="120">
        <v>1.55</v>
      </c>
      <c r="X53" s="120">
        <v>0.38</v>
      </c>
      <c r="Y53" s="125" t="s">
        <v>1402</v>
      </c>
      <c r="Z53" s="121">
        <v>0.56399999999999995</v>
      </c>
      <c r="AA53" s="119">
        <v>21.71</v>
      </c>
      <c r="AB53" s="121">
        <v>121.57</v>
      </c>
      <c r="AC53" s="119">
        <v>26.04</v>
      </c>
      <c r="AD53" s="120">
        <v>22.577999999999999</v>
      </c>
      <c r="AE53" s="120">
        <v>2.87</v>
      </c>
      <c r="AF53" s="121">
        <v>0</v>
      </c>
      <c r="AG53" s="119">
        <v>1.2594000000000001</v>
      </c>
      <c r="AH53" s="120">
        <v>17.2</v>
      </c>
      <c r="AI53" s="120">
        <v>10.2515</v>
      </c>
      <c r="AJ53" s="120">
        <v>6.3</v>
      </c>
      <c r="AK53" s="121">
        <v>10.3</v>
      </c>
      <c r="AL53" s="119">
        <v>7.36</v>
      </c>
      <c r="AM53" s="121">
        <v>12.66</v>
      </c>
      <c r="AN53" s="119">
        <v>17.013000000000002</v>
      </c>
      <c r="AO53" s="125" t="s">
        <v>1402</v>
      </c>
      <c r="AP53" s="125" t="s">
        <v>1402</v>
      </c>
      <c r="AQ53" s="120">
        <v>4.5590000000000002</v>
      </c>
      <c r="AR53" s="125" t="s">
        <v>1402</v>
      </c>
      <c r="AS53" s="120">
        <v>1.5802099999999999</v>
      </c>
      <c r="AT53" s="120">
        <v>6.6443199999999996</v>
      </c>
      <c r="AU53" s="120">
        <v>11.428000000000001</v>
      </c>
      <c r="AV53" s="120">
        <v>1.988</v>
      </c>
      <c r="AW53" s="121">
        <v>12.738</v>
      </c>
    </row>
    <row r="54" spans="1:49" x14ac:dyDescent="0.3">
      <c r="A54" s="126" t="s">
        <v>772</v>
      </c>
      <c r="B54" s="119">
        <v>7.7</v>
      </c>
      <c r="C54" s="120">
        <v>18</v>
      </c>
      <c r="D54" s="120">
        <v>12.2</v>
      </c>
      <c r="E54" s="120">
        <v>2</v>
      </c>
      <c r="F54" s="120">
        <v>29.3</v>
      </c>
      <c r="G54" s="121">
        <v>20</v>
      </c>
      <c r="H54" s="119">
        <v>8.9</v>
      </c>
      <c r="I54" s="121">
        <v>42</v>
      </c>
      <c r="J54" s="119">
        <v>11.45</v>
      </c>
      <c r="K54" s="120">
        <v>9.92</v>
      </c>
      <c r="L54" s="121">
        <v>19.672999999999998</v>
      </c>
      <c r="M54" s="122" t="s">
        <v>1402</v>
      </c>
      <c r="N54" s="123" t="s">
        <v>1402</v>
      </c>
      <c r="O54" s="124">
        <v>1.1140000000000001</v>
      </c>
      <c r="P54" s="119">
        <v>48.67</v>
      </c>
      <c r="Q54" s="120">
        <v>20</v>
      </c>
      <c r="R54" s="120">
        <v>101.94</v>
      </c>
      <c r="S54" s="121">
        <v>64.73</v>
      </c>
      <c r="T54" s="124">
        <v>28.716999999999999</v>
      </c>
      <c r="U54" s="124">
        <v>9.26</v>
      </c>
      <c r="V54" s="119">
        <v>11.53</v>
      </c>
      <c r="W54" s="120">
        <v>0.59</v>
      </c>
      <c r="X54" s="120">
        <v>0.38</v>
      </c>
      <c r="Y54" s="125" t="s">
        <v>1402</v>
      </c>
      <c r="Z54" s="121">
        <v>0.56399999999999995</v>
      </c>
      <c r="AA54" s="119">
        <v>21.68</v>
      </c>
      <c r="AB54" s="121">
        <v>121.54</v>
      </c>
      <c r="AC54" s="119">
        <v>26.37</v>
      </c>
      <c r="AD54" s="120">
        <v>21.838999999999999</v>
      </c>
      <c r="AE54" s="120">
        <v>2.71</v>
      </c>
      <c r="AF54" s="121">
        <v>0</v>
      </c>
      <c r="AG54" s="119">
        <v>1.2594000000000001</v>
      </c>
      <c r="AH54" s="120">
        <v>17.2</v>
      </c>
      <c r="AI54" s="120">
        <v>10.15344</v>
      </c>
      <c r="AJ54" s="120">
        <v>6.3</v>
      </c>
      <c r="AK54" s="121">
        <v>10.3</v>
      </c>
      <c r="AL54" s="119">
        <v>7.1</v>
      </c>
      <c r="AM54" s="121">
        <v>12.4</v>
      </c>
      <c r="AN54" s="119">
        <v>17.013000000000002</v>
      </c>
      <c r="AO54" s="125" t="s">
        <v>1402</v>
      </c>
      <c r="AP54" s="125" t="s">
        <v>1402</v>
      </c>
      <c r="AQ54" s="120">
        <v>3.6640000000000001</v>
      </c>
      <c r="AR54" s="125" t="s">
        <v>1402</v>
      </c>
      <c r="AS54" s="120">
        <v>1.5802099999999999</v>
      </c>
      <c r="AT54" s="120">
        <v>6.6443199999999996</v>
      </c>
      <c r="AU54" s="120">
        <v>11.428000000000001</v>
      </c>
      <c r="AV54" s="120">
        <v>1.988</v>
      </c>
      <c r="AW54" s="121">
        <v>12.795</v>
      </c>
    </row>
    <row r="55" spans="1:49" x14ac:dyDescent="0.3">
      <c r="A55" s="126" t="s">
        <v>773</v>
      </c>
      <c r="B55" s="119">
        <v>7.7</v>
      </c>
      <c r="C55" s="120">
        <v>18</v>
      </c>
      <c r="D55" s="120">
        <v>12.2</v>
      </c>
      <c r="E55" s="120">
        <v>2</v>
      </c>
      <c r="F55" s="120">
        <v>29.3</v>
      </c>
      <c r="G55" s="121">
        <v>20</v>
      </c>
      <c r="H55" s="119">
        <v>8.9</v>
      </c>
      <c r="I55" s="121">
        <v>42</v>
      </c>
      <c r="J55" s="119">
        <v>11.45</v>
      </c>
      <c r="K55" s="120">
        <v>9.92</v>
      </c>
      <c r="L55" s="121">
        <v>19.672999999999998</v>
      </c>
      <c r="M55" s="122" t="s">
        <v>1402</v>
      </c>
      <c r="N55" s="123" t="s">
        <v>1402</v>
      </c>
      <c r="O55" s="124">
        <v>1.1140000000000001</v>
      </c>
      <c r="P55" s="119">
        <v>48.67</v>
      </c>
      <c r="Q55" s="120">
        <v>20</v>
      </c>
      <c r="R55" s="120">
        <v>101.94</v>
      </c>
      <c r="S55" s="121">
        <v>64.73</v>
      </c>
      <c r="T55" s="124">
        <v>28.716999999999999</v>
      </c>
      <c r="U55" s="124">
        <v>9.26</v>
      </c>
      <c r="V55" s="119">
        <v>11.53</v>
      </c>
      <c r="W55" s="120">
        <v>0.59</v>
      </c>
      <c r="X55" s="120">
        <v>0.38</v>
      </c>
      <c r="Y55" s="125" t="s">
        <v>1402</v>
      </c>
      <c r="Z55" s="121">
        <v>0.56399999999999995</v>
      </c>
      <c r="AA55" s="119">
        <v>21.68</v>
      </c>
      <c r="AB55" s="121">
        <v>121.54</v>
      </c>
      <c r="AC55" s="119">
        <v>26.37</v>
      </c>
      <c r="AD55" s="120">
        <v>21.838999999999999</v>
      </c>
      <c r="AE55" s="120">
        <v>2.71</v>
      </c>
      <c r="AF55" s="121">
        <v>0</v>
      </c>
      <c r="AG55" s="119">
        <v>1.2594000000000001</v>
      </c>
      <c r="AH55" s="120">
        <v>17.2</v>
      </c>
      <c r="AI55" s="120">
        <v>10.15344</v>
      </c>
      <c r="AJ55" s="120">
        <v>6.3</v>
      </c>
      <c r="AK55" s="121">
        <v>10.3</v>
      </c>
      <c r="AL55" s="119">
        <v>7.1</v>
      </c>
      <c r="AM55" s="121">
        <v>12.4</v>
      </c>
      <c r="AN55" s="119">
        <v>17.013000000000002</v>
      </c>
      <c r="AO55" s="125" t="s">
        <v>1402</v>
      </c>
      <c r="AP55" s="125" t="s">
        <v>1402</v>
      </c>
      <c r="AQ55" s="120">
        <v>3.6640000000000001</v>
      </c>
      <c r="AR55" s="125" t="s">
        <v>1402</v>
      </c>
      <c r="AS55" s="120">
        <v>1.5802099999999999</v>
      </c>
      <c r="AT55" s="120">
        <v>6.6443199999999996</v>
      </c>
      <c r="AU55" s="120">
        <v>11.428000000000001</v>
      </c>
      <c r="AV55" s="120">
        <v>1.988</v>
      </c>
      <c r="AW55" s="121">
        <v>12.795</v>
      </c>
    </row>
    <row r="56" spans="1:49" x14ac:dyDescent="0.3">
      <c r="A56" s="126" t="s">
        <v>774</v>
      </c>
      <c r="B56" s="119">
        <v>7.7</v>
      </c>
      <c r="C56" s="120">
        <v>18</v>
      </c>
      <c r="D56" s="120">
        <v>12.2</v>
      </c>
      <c r="E56" s="120">
        <v>2</v>
      </c>
      <c r="F56" s="120">
        <v>26.7</v>
      </c>
      <c r="G56" s="121">
        <v>20</v>
      </c>
      <c r="H56" s="119">
        <v>8.9</v>
      </c>
      <c r="I56" s="121">
        <v>42</v>
      </c>
      <c r="J56" s="119">
        <v>9.94</v>
      </c>
      <c r="K56" s="120">
        <v>9.86</v>
      </c>
      <c r="L56" s="121">
        <v>19.686</v>
      </c>
      <c r="M56" s="122" t="s">
        <v>1402</v>
      </c>
      <c r="N56" s="123" t="s">
        <v>1402</v>
      </c>
      <c r="O56" s="124">
        <v>1.1140000000000001</v>
      </c>
      <c r="P56" s="119">
        <v>41.01</v>
      </c>
      <c r="Q56" s="120">
        <v>20</v>
      </c>
      <c r="R56" s="120">
        <v>101.02</v>
      </c>
      <c r="S56" s="121">
        <v>66.39</v>
      </c>
      <c r="T56" s="124">
        <v>28.722000000000001</v>
      </c>
      <c r="U56" s="124">
        <v>9.2899999999999991</v>
      </c>
      <c r="V56" s="119">
        <v>11.53</v>
      </c>
      <c r="W56" s="120">
        <v>1.1599999999999999</v>
      </c>
      <c r="X56" s="120">
        <v>0.38</v>
      </c>
      <c r="Y56" s="125" t="s">
        <v>1402</v>
      </c>
      <c r="Z56" s="121">
        <v>0.56399999999999995</v>
      </c>
      <c r="AA56" s="119">
        <v>21.72</v>
      </c>
      <c r="AB56" s="121">
        <v>121.58</v>
      </c>
      <c r="AC56" s="119">
        <v>25.52</v>
      </c>
      <c r="AD56" s="120">
        <v>21.52</v>
      </c>
      <c r="AE56" s="120">
        <v>3.16</v>
      </c>
      <c r="AF56" s="121">
        <v>0</v>
      </c>
      <c r="AG56" s="119">
        <v>1.2594000000000001</v>
      </c>
      <c r="AH56" s="120">
        <v>17.399999999999999</v>
      </c>
      <c r="AI56" s="120">
        <v>10.00149</v>
      </c>
      <c r="AJ56" s="120">
        <v>6.3</v>
      </c>
      <c r="AK56" s="121">
        <v>10.3</v>
      </c>
      <c r="AL56" s="119">
        <v>6.69</v>
      </c>
      <c r="AM56" s="121">
        <v>11.99</v>
      </c>
      <c r="AN56" s="119">
        <v>17.013000000000002</v>
      </c>
      <c r="AO56" s="125" t="s">
        <v>1402</v>
      </c>
      <c r="AP56" s="125" t="s">
        <v>1402</v>
      </c>
      <c r="AQ56" s="120">
        <v>3.5369999999999999</v>
      </c>
      <c r="AR56" s="125" t="s">
        <v>1402</v>
      </c>
      <c r="AS56" s="120">
        <v>1.5802099999999999</v>
      </c>
      <c r="AT56" s="120">
        <v>6.6443199999999996</v>
      </c>
      <c r="AU56" s="120">
        <v>11.428000000000001</v>
      </c>
      <c r="AV56" s="120">
        <v>1.988</v>
      </c>
      <c r="AW56" s="121">
        <v>12.837</v>
      </c>
    </row>
    <row r="57" spans="1:49" x14ac:dyDescent="0.3">
      <c r="A57" s="126" t="s">
        <v>775</v>
      </c>
      <c r="B57" s="119">
        <v>7.7</v>
      </c>
      <c r="C57" s="120">
        <v>18</v>
      </c>
      <c r="D57" s="120">
        <v>12.2</v>
      </c>
      <c r="E57" s="120">
        <v>2</v>
      </c>
      <c r="F57" s="120">
        <v>26.7</v>
      </c>
      <c r="G57" s="121">
        <v>20</v>
      </c>
      <c r="H57" s="119">
        <v>8.9</v>
      </c>
      <c r="I57" s="121">
        <v>42</v>
      </c>
      <c r="J57" s="119">
        <v>9.94</v>
      </c>
      <c r="K57" s="120">
        <v>9.86</v>
      </c>
      <c r="L57" s="121">
        <v>19.686</v>
      </c>
      <c r="M57" s="122" t="s">
        <v>1402</v>
      </c>
      <c r="N57" s="123" t="s">
        <v>1402</v>
      </c>
      <c r="O57" s="124">
        <v>1.1140000000000001</v>
      </c>
      <c r="P57" s="119">
        <v>41.01</v>
      </c>
      <c r="Q57" s="120">
        <v>20</v>
      </c>
      <c r="R57" s="120">
        <v>101.02</v>
      </c>
      <c r="S57" s="121">
        <v>66.39</v>
      </c>
      <c r="T57" s="124">
        <v>28.722000000000001</v>
      </c>
      <c r="U57" s="124">
        <v>9.2899999999999991</v>
      </c>
      <c r="V57" s="119">
        <v>11.53</v>
      </c>
      <c r="W57" s="120">
        <v>1.1599999999999999</v>
      </c>
      <c r="X57" s="120">
        <v>0.38</v>
      </c>
      <c r="Y57" s="125" t="s">
        <v>1402</v>
      </c>
      <c r="Z57" s="121">
        <v>0.56399999999999995</v>
      </c>
      <c r="AA57" s="119">
        <v>21.72</v>
      </c>
      <c r="AB57" s="121">
        <v>121.58</v>
      </c>
      <c r="AC57" s="119">
        <v>25.52</v>
      </c>
      <c r="AD57" s="120">
        <v>21.52</v>
      </c>
      <c r="AE57" s="120">
        <v>3.16</v>
      </c>
      <c r="AF57" s="121">
        <v>0</v>
      </c>
      <c r="AG57" s="119">
        <v>1.2594000000000001</v>
      </c>
      <c r="AH57" s="120">
        <v>17.399999999999999</v>
      </c>
      <c r="AI57" s="120">
        <v>10.00149</v>
      </c>
      <c r="AJ57" s="120">
        <v>6.3</v>
      </c>
      <c r="AK57" s="121">
        <v>10.3</v>
      </c>
      <c r="AL57" s="119">
        <v>6.69</v>
      </c>
      <c r="AM57" s="121">
        <v>11.99</v>
      </c>
      <c r="AN57" s="119">
        <v>17.013000000000002</v>
      </c>
      <c r="AO57" s="125" t="s">
        <v>1402</v>
      </c>
      <c r="AP57" s="125" t="s">
        <v>1402</v>
      </c>
      <c r="AQ57" s="120">
        <v>3.5369999999999999</v>
      </c>
      <c r="AR57" s="125" t="s">
        <v>1402</v>
      </c>
      <c r="AS57" s="120">
        <v>1.5802099999999999</v>
      </c>
      <c r="AT57" s="120">
        <v>6.6443199999999996</v>
      </c>
      <c r="AU57" s="120">
        <v>11.428000000000001</v>
      </c>
      <c r="AV57" s="120">
        <v>1.988</v>
      </c>
      <c r="AW57" s="121">
        <v>12.837</v>
      </c>
    </row>
    <row r="58" spans="1:49" x14ac:dyDescent="0.3">
      <c r="A58" s="126" t="s">
        <v>776</v>
      </c>
      <c r="B58" s="119">
        <v>7.7</v>
      </c>
      <c r="C58" s="120">
        <v>18</v>
      </c>
      <c r="D58" s="120">
        <v>12.2</v>
      </c>
      <c r="E58" s="120">
        <v>2</v>
      </c>
      <c r="F58" s="120">
        <v>31.7</v>
      </c>
      <c r="G58" s="121">
        <v>20</v>
      </c>
      <c r="H58" s="119">
        <v>8.9</v>
      </c>
      <c r="I58" s="121">
        <v>40</v>
      </c>
      <c r="J58" s="119">
        <v>10</v>
      </c>
      <c r="K58" s="120">
        <v>9.85</v>
      </c>
      <c r="L58" s="121">
        <v>11.250999999999999</v>
      </c>
      <c r="M58" s="122" t="s">
        <v>1402</v>
      </c>
      <c r="N58" s="123" t="s">
        <v>1402</v>
      </c>
      <c r="O58" s="124">
        <v>1.1140000000000001</v>
      </c>
      <c r="P58" s="119">
        <v>31.69</v>
      </c>
      <c r="Q58" s="120">
        <v>20</v>
      </c>
      <c r="R58" s="120">
        <v>101.02</v>
      </c>
      <c r="S58" s="121">
        <v>57.16</v>
      </c>
      <c r="T58" s="124">
        <v>28.731000000000002</v>
      </c>
      <c r="U58" s="124">
        <v>9.2799999999999994</v>
      </c>
      <c r="V58" s="119">
        <v>11.53</v>
      </c>
      <c r="W58" s="120">
        <v>1.1599999999999999</v>
      </c>
      <c r="X58" s="120">
        <v>0.38</v>
      </c>
      <c r="Y58" s="125" t="s">
        <v>1402</v>
      </c>
      <c r="Z58" s="121">
        <v>0.56399999999999995</v>
      </c>
      <c r="AA58" s="119">
        <v>21.82</v>
      </c>
      <c r="AB58" s="121">
        <v>121.68</v>
      </c>
      <c r="AC58" s="119">
        <v>25.13</v>
      </c>
      <c r="AD58" s="120">
        <v>22.254999999999999</v>
      </c>
      <c r="AE58" s="120">
        <v>2.52</v>
      </c>
      <c r="AF58" s="121">
        <v>0</v>
      </c>
      <c r="AG58" s="119">
        <v>1.2594000000000001</v>
      </c>
      <c r="AH58" s="120">
        <v>17.2</v>
      </c>
      <c r="AI58" s="120">
        <v>10.107290000000001</v>
      </c>
      <c r="AJ58" s="120">
        <v>6.3</v>
      </c>
      <c r="AK58" s="121">
        <v>10.3</v>
      </c>
      <c r="AL58" s="119">
        <v>7.14</v>
      </c>
      <c r="AM58" s="121">
        <v>12.44</v>
      </c>
      <c r="AN58" s="119">
        <v>17.013000000000002</v>
      </c>
      <c r="AO58" s="120">
        <v>14.69201</v>
      </c>
      <c r="AP58" s="120">
        <v>22.334250000000001</v>
      </c>
      <c r="AQ58" s="120">
        <v>3.5049999999999999</v>
      </c>
      <c r="AR58" s="120">
        <v>16.895810000000001</v>
      </c>
      <c r="AS58" s="120">
        <v>1.5802099999999999</v>
      </c>
      <c r="AT58" s="120">
        <v>6.6443199999999996</v>
      </c>
      <c r="AU58" s="120">
        <v>11.428000000000001</v>
      </c>
      <c r="AV58" s="120">
        <v>1.988</v>
      </c>
      <c r="AW58" s="121">
        <v>12.99</v>
      </c>
    </row>
    <row r="59" spans="1:49" x14ac:dyDescent="0.3">
      <c r="A59" s="127" t="s">
        <v>777</v>
      </c>
      <c r="B59" s="128">
        <v>7.7</v>
      </c>
      <c r="C59" s="129">
        <v>18</v>
      </c>
      <c r="D59" s="129">
        <v>12.2</v>
      </c>
      <c r="E59" s="129">
        <v>2</v>
      </c>
      <c r="F59" s="129">
        <v>31.7</v>
      </c>
      <c r="G59" s="130">
        <v>20</v>
      </c>
      <c r="H59" s="128">
        <v>8.9</v>
      </c>
      <c r="I59" s="130">
        <v>40</v>
      </c>
      <c r="J59" s="128">
        <v>10</v>
      </c>
      <c r="K59" s="129">
        <v>9.85</v>
      </c>
      <c r="L59" s="130">
        <v>11.250999999999999</v>
      </c>
      <c r="M59" s="131" t="s">
        <v>1402</v>
      </c>
      <c r="N59" s="132" t="s">
        <v>1402</v>
      </c>
      <c r="O59" s="133">
        <v>1.1140000000000001</v>
      </c>
      <c r="P59" s="128">
        <v>31.69</v>
      </c>
      <c r="Q59" s="129">
        <v>20</v>
      </c>
      <c r="R59" s="129">
        <v>101.02</v>
      </c>
      <c r="S59" s="130">
        <v>57.16</v>
      </c>
      <c r="T59" s="133">
        <v>28.731000000000002</v>
      </c>
      <c r="U59" s="133">
        <v>9.2799999999999994</v>
      </c>
      <c r="V59" s="128">
        <v>11.53</v>
      </c>
      <c r="W59" s="129">
        <v>1.1599999999999999</v>
      </c>
      <c r="X59" s="129">
        <v>0.38</v>
      </c>
      <c r="Y59" s="134" t="s">
        <v>1402</v>
      </c>
      <c r="Z59" s="130">
        <v>0.56399999999999995</v>
      </c>
      <c r="AA59" s="128">
        <v>21.82</v>
      </c>
      <c r="AB59" s="130">
        <v>121.68</v>
      </c>
      <c r="AC59" s="128">
        <v>25.13</v>
      </c>
      <c r="AD59" s="129">
        <v>22.254999999999999</v>
      </c>
      <c r="AE59" s="129">
        <v>2.52</v>
      </c>
      <c r="AF59" s="130">
        <v>0</v>
      </c>
      <c r="AG59" s="128">
        <v>1.2594000000000001</v>
      </c>
      <c r="AH59" s="129">
        <v>17.2</v>
      </c>
      <c r="AI59" s="129">
        <v>10.107290000000001</v>
      </c>
      <c r="AJ59" s="129">
        <v>6.3</v>
      </c>
      <c r="AK59" s="130">
        <v>10.3</v>
      </c>
      <c r="AL59" s="128">
        <v>7.14</v>
      </c>
      <c r="AM59" s="130">
        <v>12.44</v>
      </c>
      <c r="AN59" s="128">
        <v>17.013000000000002</v>
      </c>
      <c r="AO59" s="129">
        <v>14.69201</v>
      </c>
      <c r="AP59" s="129">
        <v>22.334250000000001</v>
      </c>
      <c r="AQ59" s="129">
        <v>3.5049999999999999</v>
      </c>
      <c r="AR59" s="129">
        <v>16.895810000000001</v>
      </c>
      <c r="AS59" s="129">
        <v>1.5802099999999999</v>
      </c>
      <c r="AT59" s="129">
        <v>6.6443199999999996</v>
      </c>
      <c r="AU59" s="129">
        <v>11.428000000000001</v>
      </c>
      <c r="AV59" s="129">
        <v>1.988</v>
      </c>
      <c r="AW59" s="130">
        <v>12.99</v>
      </c>
    </row>
    <row r="60" spans="1:49" x14ac:dyDescent="0.3">
      <c r="A60" s="135" t="s">
        <v>1331</v>
      </c>
      <c r="B60" s="136">
        <f t="shared" ref="B60:AW60" si="0">MIN(B12:B59)</f>
        <v>7.7</v>
      </c>
      <c r="C60" s="136">
        <f t="shared" si="0"/>
        <v>18</v>
      </c>
      <c r="D60" s="136">
        <f t="shared" si="0"/>
        <v>12.1</v>
      </c>
      <c r="E60" s="136">
        <f t="shared" si="0"/>
        <v>2</v>
      </c>
      <c r="F60" s="136">
        <f t="shared" si="0"/>
        <v>5.2</v>
      </c>
      <c r="G60" s="136">
        <f t="shared" si="0"/>
        <v>20</v>
      </c>
      <c r="H60" s="136">
        <f t="shared" si="0"/>
        <v>8.9</v>
      </c>
      <c r="I60" s="136">
        <f t="shared" si="0"/>
        <v>40</v>
      </c>
      <c r="J60" s="136">
        <f t="shared" si="0"/>
        <v>9.94</v>
      </c>
      <c r="K60" s="136">
        <f t="shared" si="0"/>
        <v>9.6999999999999993</v>
      </c>
      <c r="L60" s="136">
        <f t="shared" si="0"/>
        <v>6.5919999999999996</v>
      </c>
      <c r="M60" s="136">
        <f t="shared" si="0"/>
        <v>1.07</v>
      </c>
      <c r="N60" s="136">
        <f t="shared" si="0"/>
        <v>40.200000000000003</v>
      </c>
      <c r="O60" s="136">
        <f t="shared" si="0"/>
        <v>1.1140000000000001</v>
      </c>
      <c r="P60" s="136">
        <f t="shared" si="0"/>
        <v>17.899999999999999</v>
      </c>
      <c r="Q60" s="136">
        <f t="shared" si="0"/>
        <v>20</v>
      </c>
      <c r="R60" s="136">
        <f t="shared" si="0"/>
        <v>101.02</v>
      </c>
      <c r="S60" s="136">
        <f t="shared" si="0"/>
        <v>55.98</v>
      </c>
      <c r="T60" s="136">
        <f t="shared" si="0"/>
        <v>15.542999999999999</v>
      </c>
      <c r="U60" s="136">
        <f t="shared" si="0"/>
        <v>9.01</v>
      </c>
      <c r="V60" s="136">
        <f t="shared" si="0"/>
        <v>10.99</v>
      </c>
      <c r="W60" s="136">
        <f t="shared" si="0"/>
        <v>0.11600000000000001</v>
      </c>
      <c r="X60" s="136">
        <f t="shared" si="0"/>
        <v>0.32</v>
      </c>
      <c r="Y60" s="136">
        <f t="shared" si="0"/>
        <v>0</v>
      </c>
      <c r="Z60" s="136">
        <f t="shared" si="0"/>
        <v>0.28499999999999998</v>
      </c>
      <c r="AA60" s="136">
        <f t="shared" si="0"/>
        <v>19.84</v>
      </c>
      <c r="AB60" s="136">
        <f t="shared" si="0"/>
        <v>119.70399999999999</v>
      </c>
      <c r="AC60" s="136">
        <f t="shared" si="0"/>
        <v>25.13</v>
      </c>
      <c r="AD60" s="136">
        <f t="shared" si="0"/>
        <v>21.52</v>
      </c>
      <c r="AE60" s="136">
        <f t="shared" si="0"/>
        <v>2.52</v>
      </c>
      <c r="AF60" s="136">
        <f t="shared" si="0"/>
        <v>0</v>
      </c>
      <c r="AG60" s="136">
        <f t="shared" si="0"/>
        <v>1.2594000000000001</v>
      </c>
      <c r="AH60" s="136">
        <f t="shared" si="0"/>
        <v>6.9</v>
      </c>
      <c r="AI60" s="136">
        <f t="shared" si="0"/>
        <v>10.00149</v>
      </c>
      <c r="AJ60" s="136">
        <f t="shared" si="0"/>
        <v>6.3</v>
      </c>
      <c r="AK60" s="136">
        <f t="shared" si="0"/>
        <v>10.3</v>
      </c>
      <c r="AL60" s="136">
        <f t="shared" si="0"/>
        <v>6.69</v>
      </c>
      <c r="AM60" s="136">
        <f t="shared" si="0"/>
        <v>11.99</v>
      </c>
      <c r="AN60" s="136">
        <f t="shared" si="0"/>
        <v>17.013000000000002</v>
      </c>
      <c r="AO60" s="136">
        <f t="shared" si="0"/>
        <v>14.69201</v>
      </c>
      <c r="AP60" s="136">
        <f t="shared" si="0"/>
        <v>21.328759999999999</v>
      </c>
      <c r="AQ60" s="136">
        <f t="shared" si="0"/>
        <v>3.5049999999999999</v>
      </c>
      <c r="AR60" s="136">
        <f t="shared" si="0"/>
        <v>16.895810000000001</v>
      </c>
      <c r="AS60" s="136">
        <f t="shared" si="0"/>
        <v>1.5802099999999999</v>
      </c>
      <c r="AT60" s="136">
        <f t="shared" si="0"/>
        <v>6.6443199999999996</v>
      </c>
      <c r="AU60" s="136">
        <f t="shared" si="0"/>
        <v>11.428000000000001</v>
      </c>
      <c r="AV60" s="136">
        <f t="shared" si="0"/>
        <v>1.988</v>
      </c>
      <c r="AW60" s="137">
        <f t="shared" si="0"/>
        <v>12.738</v>
      </c>
    </row>
    <row r="61" spans="1:49" x14ac:dyDescent="0.3">
      <c r="A61" s="138" t="s">
        <v>1329</v>
      </c>
      <c r="B61" s="139">
        <f t="shared" ref="B61:AW61" si="1">MAX(B12:B59)</f>
        <v>7.8</v>
      </c>
      <c r="C61" s="139">
        <f t="shared" si="1"/>
        <v>18</v>
      </c>
      <c r="D61" s="139">
        <f t="shared" si="1"/>
        <v>12.2</v>
      </c>
      <c r="E61" s="139">
        <f t="shared" si="1"/>
        <v>2</v>
      </c>
      <c r="F61" s="139">
        <f t="shared" si="1"/>
        <v>33.5</v>
      </c>
      <c r="G61" s="139">
        <f t="shared" si="1"/>
        <v>20</v>
      </c>
      <c r="H61" s="139">
        <f t="shared" si="1"/>
        <v>11.7</v>
      </c>
      <c r="I61" s="139">
        <f t="shared" si="1"/>
        <v>54</v>
      </c>
      <c r="J61" s="139">
        <f t="shared" si="1"/>
        <v>15.51</v>
      </c>
      <c r="K61" s="139">
        <f t="shared" si="1"/>
        <v>12.47</v>
      </c>
      <c r="L61" s="139">
        <f t="shared" si="1"/>
        <v>19.742000000000001</v>
      </c>
      <c r="M61" s="139">
        <f t="shared" si="1"/>
        <v>1.07</v>
      </c>
      <c r="N61" s="139">
        <f t="shared" si="1"/>
        <v>46.65</v>
      </c>
      <c r="O61" s="139">
        <f t="shared" si="1"/>
        <v>1.1140000000000001</v>
      </c>
      <c r="P61" s="139">
        <f t="shared" si="1"/>
        <v>67.239999999999995</v>
      </c>
      <c r="Q61" s="139">
        <f t="shared" si="1"/>
        <v>20</v>
      </c>
      <c r="R61" s="139">
        <f t="shared" si="1"/>
        <v>110.44</v>
      </c>
      <c r="S61" s="139">
        <f t="shared" si="1"/>
        <v>68.75</v>
      </c>
      <c r="T61" s="139">
        <f t="shared" si="1"/>
        <v>29.853999999999999</v>
      </c>
      <c r="U61" s="139">
        <f t="shared" si="1"/>
        <v>9.41</v>
      </c>
      <c r="V61" s="139">
        <f t="shared" si="1"/>
        <v>12.66</v>
      </c>
      <c r="W61" s="139">
        <f t="shared" si="1"/>
        <v>6.53</v>
      </c>
      <c r="X61" s="139">
        <f t="shared" si="1"/>
        <v>0.45</v>
      </c>
      <c r="Y61" s="139">
        <f t="shared" si="1"/>
        <v>0</v>
      </c>
      <c r="Z61" s="139">
        <f t="shared" si="1"/>
        <v>0.56399999999999995</v>
      </c>
      <c r="AA61" s="139">
        <f t="shared" si="1"/>
        <v>29.24</v>
      </c>
      <c r="AB61" s="139">
        <f t="shared" si="1"/>
        <v>129.21</v>
      </c>
      <c r="AC61" s="139">
        <f t="shared" si="1"/>
        <v>30.585999999999999</v>
      </c>
      <c r="AD61" s="139">
        <f t="shared" si="1"/>
        <v>26.773</v>
      </c>
      <c r="AE61" s="139">
        <f t="shared" si="1"/>
        <v>5.78</v>
      </c>
      <c r="AF61" s="139">
        <f t="shared" si="1"/>
        <v>1.4</v>
      </c>
      <c r="AG61" s="139">
        <f t="shared" si="1"/>
        <v>1.2594000000000001</v>
      </c>
      <c r="AH61" s="139">
        <f t="shared" si="1"/>
        <v>17.399999999999999</v>
      </c>
      <c r="AI61" s="139">
        <f t="shared" si="1"/>
        <v>10.412129999999999</v>
      </c>
      <c r="AJ61" s="139">
        <f t="shared" si="1"/>
        <v>6.3</v>
      </c>
      <c r="AK61" s="139">
        <f t="shared" si="1"/>
        <v>10.3</v>
      </c>
      <c r="AL61" s="139">
        <f t="shared" si="1"/>
        <v>8.2799999999999994</v>
      </c>
      <c r="AM61" s="139">
        <f t="shared" si="1"/>
        <v>13.58</v>
      </c>
      <c r="AN61" s="139">
        <f t="shared" si="1"/>
        <v>17.013000000000002</v>
      </c>
      <c r="AO61" s="139">
        <f t="shared" si="1"/>
        <v>14.69201</v>
      </c>
      <c r="AP61" s="139">
        <f t="shared" si="1"/>
        <v>22.334250000000001</v>
      </c>
      <c r="AQ61" s="139">
        <f t="shared" si="1"/>
        <v>6.21</v>
      </c>
      <c r="AR61" s="139">
        <f t="shared" si="1"/>
        <v>16.895810000000001</v>
      </c>
      <c r="AS61" s="139">
        <f t="shared" si="1"/>
        <v>1.7899799999999999</v>
      </c>
      <c r="AT61" s="139">
        <f t="shared" si="1"/>
        <v>6.6443199999999996</v>
      </c>
      <c r="AU61" s="139">
        <f t="shared" si="1"/>
        <v>12.010999999999999</v>
      </c>
      <c r="AV61" s="139">
        <f t="shared" si="1"/>
        <v>2.4159999999999999</v>
      </c>
      <c r="AW61" s="140">
        <f t="shared" si="1"/>
        <v>13.532999999999999</v>
      </c>
    </row>
    <row r="62" spans="1:49" x14ac:dyDescent="0.3">
      <c r="A62" s="141" t="s">
        <v>1403</v>
      </c>
      <c r="B62" s="142">
        <f t="shared" ref="B62:AW62" si="2">AVERAGE(B12:B59)</f>
        <v>7.720833333333327</v>
      </c>
      <c r="C62" s="142">
        <f t="shared" si="2"/>
        <v>18</v>
      </c>
      <c r="D62" s="142">
        <f t="shared" si="2"/>
        <v>12.187499999999998</v>
      </c>
      <c r="E62" s="142">
        <f t="shared" si="2"/>
        <v>2</v>
      </c>
      <c r="F62" s="142">
        <f t="shared" si="2"/>
        <v>18.562500000000004</v>
      </c>
      <c r="G62" s="142">
        <f t="shared" si="2"/>
        <v>20</v>
      </c>
      <c r="H62" s="142">
        <f t="shared" si="2"/>
        <v>10.229166666666657</v>
      </c>
      <c r="I62" s="142">
        <f t="shared" si="2"/>
        <v>45.5</v>
      </c>
      <c r="J62" s="142">
        <f t="shared" si="2"/>
        <v>11.291666666666666</v>
      </c>
      <c r="K62" s="142">
        <f t="shared" si="2"/>
        <v>10.732083333333334</v>
      </c>
      <c r="L62" s="142">
        <f t="shared" si="2"/>
        <v>11.085916666666664</v>
      </c>
      <c r="M62" s="142">
        <f t="shared" si="2"/>
        <v>1.07</v>
      </c>
      <c r="N62" s="142">
        <f t="shared" si="2"/>
        <v>43.424999999999997</v>
      </c>
      <c r="O62" s="142">
        <f t="shared" si="2"/>
        <v>1.1139999999999992</v>
      </c>
      <c r="P62" s="142">
        <f t="shared" si="2"/>
        <v>33.840833333333329</v>
      </c>
      <c r="Q62" s="142">
        <f t="shared" si="2"/>
        <v>20</v>
      </c>
      <c r="R62" s="142">
        <f t="shared" si="2"/>
        <v>105.73000000000008</v>
      </c>
      <c r="S62" s="142">
        <f t="shared" si="2"/>
        <v>63.201666666666661</v>
      </c>
      <c r="T62" s="142">
        <f t="shared" si="2"/>
        <v>25.138625000000005</v>
      </c>
      <c r="U62" s="142">
        <f t="shared" si="2"/>
        <v>9.2554166666666671</v>
      </c>
      <c r="V62" s="142">
        <f t="shared" si="2"/>
        <v>11.442916666666664</v>
      </c>
      <c r="W62" s="142">
        <f t="shared" si="2"/>
        <v>1.4717499999999999</v>
      </c>
      <c r="X62" s="142">
        <f t="shared" si="2"/>
        <v>0.38375000000000004</v>
      </c>
      <c r="Y62" s="142" t="e">
        <f t="shared" si="2"/>
        <v>#DIV/0!</v>
      </c>
      <c r="Z62" s="142">
        <f t="shared" si="2"/>
        <v>0.49254166666666666</v>
      </c>
      <c r="AA62" s="142">
        <f t="shared" si="2"/>
        <v>24.008333333333329</v>
      </c>
      <c r="AB62" s="142">
        <f t="shared" si="2"/>
        <v>123.64112499999993</v>
      </c>
      <c r="AC62" s="142">
        <f t="shared" si="2"/>
        <v>27.825291666666676</v>
      </c>
      <c r="AD62" s="142">
        <f t="shared" si="2"/>
        <v>24.00266666666667</v>
      </c>
      <c r="AE62" s="142">
        <f t="shared" si="2"/>
        <v>3.7847083333333362</v>
      </c>
      <c r="AF62" s="142">
        <f t="shared" si="2"/>
        <v>0.19166666666666665</v>
      </c>
      <c r="AG62" s="142">
        <f t="shared" si="2"/>
        <v>1.2593999999999996</v>
      </c>
      <c r="AH62" s="142">
        <f t="shared" si="2"/>
        <v>12.895833333333337</v>
      </c>
      <c r="AI62" s="142">
        <f t="shared" si="2"/>
        <v>10.157059999999998</v>
      </c>
      <c r="AJ62" s="142">
        <f t="shared" si="2"/>
        <v>6.3000000000000052</v>
      </c>
      <c r="AK62" s="142">
        <f t="shared" si="2"/>
        <v>10.300000000000008</v>
      </c>
      <c r="AL62" s="142">
        <f t="shared" si="2"/>
        <v>7.5933333333333364</v>
      </c>
      <c r="AM62" s="142">
        <f t="shared" si="2"/>
        <v>12.890833333333328</v>
      </c>
      <c r="AN62" s="142">
        <f t="shared" si="2"/>
        <v>17.013000000000005</v>
      </c>
      <c r="AO62" s="142">
        <f t="shared" si="2"/>
        <v>14.69201</v>
      </c>
      <c r="AP62" s="142">
        <f t="shared" si="2"/>
        <v>21.831505</v>
      </c>
      <c r="AQ62" s="142">
        <f t="shared" si="2"/>
        <v>5.7206249999999983</v>
      </c>
      <c r="AR62" s="142">
        <f t="shared" si="2"/>
        <v>16.895810000000001</v>
      </c>
      <c r="AS62" s="142">
        <f t="shared" si="2"/>
        <v>1.6867708333333324</v>
      </c>
      <c r="AT62" s="142">
        <f t="shared" si="2"/>
        <v>6.6443199999999942</v>
      </c>
      <c r="AU62" s="142">
        <f t="shared" si="2"/>
        <v>11.700791666666662</v>
      </c>
      <c r="AV62" s="142">
        <f t="shared" si="2"/>
        <v>2.2287916666666665</v>
      </c>
      <c r="AW62" s="143">
        <f t="shared" si="2"/>
        <v>13.245541666666668</v>
      </c>
    </row>
    <row r="63" spans="1:49" x14ac:dyDescent="0.3">
      <c r="A63" s="144" t="s">
        <v>7</v>
      </c>
      <c r="B63" s="139">
        <f t="shared" ref="B63:AW63" si="3">B12</f>
        <v>7.8</v>
      </c>
      <c r="C63" s="139">
        <f t="shared" si="3"/>
        <v>18</v>
      </c>
      <c r="D63" s="139">
        <f t="shared" si="3"/>
        <v>12.1</v>
      </c>
      <c r="E63" s="139">
        <f t="shared" si="3"/>
        <v>2</v>
      </c>
      <c r="F63" s="139">
        <f t="shared" si="3"/>
        <v>15</v>
      </c>
      <c r="G63" s="139">
        <f t="shared" si="3"/>
        <v>20</v>
      </c>
      <c r="H63" s="139">
        <f t="shared" si="3"/>
        <v>11.4</v>
      </c>
      <c r="I63" s="139">
        <f t="shared" si="3"/>
        <v>48</v>
      </c>
      <c r="J63" s="139">
        <f t="shared" si="3"/>
        <v>12.98</v>
      </c>
      <c r="K63" s="139">
        <f t="shared" si="3"/>
        <v>12.47</v>
      </c>
      <c r="L63" s="139">
        <f t="shared" si="3"/>
        <v>6.798</v>
      </c>
      <c r="M63" s="139" t="str">
        <f t="shared" si="3"/>
        <v>--</v>
      </c>
      <c r="N63" s="139" t="str">
        <f t="shared" si="3"/>
        <v>--</v>
      </c>
      <c r="O63" s="139">
        <f t="shared" si="3"/>
        <v>1.1140000000000001</v>
      </c>
      <c r="P63" s="139">
        <f t="shared" si="3"/>
        <v>29.36</v>
      </c>
      <c r="Q63" s="139">
        <f t="shared" si="3"/>
        <v>20</v>
      </c>
      <c r="R63" s="139">
        <f t="shared" si="3"/>
        <v>109.48</v>
      </c>
      <c r="S63" s="139">
        <f t="shared" si="3"/>
        <v>64.45</v>
      </c>
      <c r="T63" s="139">
        <f t="shared" si="3"/>
        <v>28.989000000000001</v>
      </c>
      <c r="U63" s="139">
        <f t="shared" si="3"/>
        <v>9.33</v>
      </c>
      <c r="V63" s="139">
        <f t="shared" si="3"/>
        <v>12.66</v>
      </c>
      <c r="W63" s="139">
        <f t="shared" si="3"/>
        <v>0.99199999999999999</v>
      </c>
      <c r="X63" s="139">
        <f t="shared" si="3"/>
        <v>0.38</v>
      </c>
      <c r="Y63" s="139" t="str">
        <f t="shared" si="3"/>
        <v>--</v>
      </c>
      <c r="Z63" s="139">
        <f t="shared" si="3"/>
        <v>0.42899999999999999</v>
      </c>
      <c r="AA63" s="139">
        <f t="shared" si="3"/>
        <v>21.05</v>
      </c>
      <c r="AB63" s="139">
        <f t="shared" si="3"/>
        <v>121.02</v>
      </c>
      <c r="AC63" s="139">
        <f t="shared" si="3"/>
        <v>26.26</v>
      </c>
      <c r="AD63" s="139">
        <f t="shared" si="3"/>
        <v>22.773</v>
      </c>
      <c r="AE63" s="139">
        <f t="shared" si="3"/>
        <v>3.15</v>
      </c>
      <c r="AF63" s="139">
        <f t="shared" si="3"/>
        <v>0</v>
      </c>
      <c r="AG63" s="139">
        <f t="shared" si="3"/>
        <v>1.2594000000000001</v>
      </c>
      <c r="AH63" s="139">
        <f t="shared" si="3"/>
        <v>14.1</v>
      </c>
      <c r="AI63" s="139">
        <f t="shared" si="3"/>
        <v>10.01627</v>
      </c>
      <c r="AJ63" s="139">
        <f t="shared" si="3"/>
        <v>6.3</v>
      </c>
      <c r="AK63" s="139">
        <f t="shared" si="3"/>
        <v>10.3</v>
      </c>
      <c r="AL63" s="139">
        <f t="shared" si="3"/>
        <v>7.56</v>
      </c>
      <c r="AM63" s="139">
        <f t="shared" si="3"/>
        <v>12.86</v>
      </c>
      <c r="AN63" s="139">
        <f t="shared" si="3"/>
        <v>17.013000000000002</v>
      </c>
      <c r="AO63" s="139" t="str">
        <f t="shared" si="3"/>
        <v>--</v>
      </c>
      <c r="AP63" s="139">
        <f t="shared" si="3"/>
        <v>21.328759999999999</v>
      </c>
      <c r="AQ63" s="139">
        <f t="shared" si="3"/>
        <v>6.1180000000000003</v>
      </c>
      <c r="AR63" s="139" t="str">
        <f t="shared" si="3"/>
        <v>--</v>
      </c>
      <c r="AS63" s="139">
        <f t="shared" si="3"/>
        <v>1.7899799999999999</v>
      </c>
      <c r="AT63" s="139">
        <f t="shared" si="3"/>
        <v>6.6443199999999996</v>
      </c>
      <c r="AU63" s="139">
        <f t="shared" si="3"/>
        <v>12.010999999999999</v>
      </c>
      <c r="AV63" s="139">
        <f t="shared" si="3"/>
        <v>2.4159999999999999</v>
      </c>
      <c r="AW63" s="139">
        <f t="shared" si="3"/>
        <v>13.477</v>
      </c>
    </row>
    <row r="64" spans="1:49" x14ac:dyDescent="0.3">
      <c r="A64" s="144" t="s">
        <v>8</v>
      </c>
      <c r="B64" s="139">
        <f t="shared" ref="B64:AW64" si="4">B59</f>
        <v>7.7</v>
      </c>
      <c r="C64" s="139">
        <f t="shared" si="4"/>
        <v>18</v>
      </c>
      <c r="D64" s="139">
        <f t="shared" si="4"/>
        <v>12.2</v>
      </c>
      <c r="E64" s="139">
        <f t="shared" si="4"/>
        <v>2</v>
      </c>
      <c r="F64" s="139">
        <f t="shared" si="4"/>
        <v>31.7</v>
      </c>
      <c r="G64" s="139">
        <f t="shared" si="4"/>
        <v>20</v>
      </c>
      <c r="H64" s="139">
        <f t="shared" si="4"/>
        <v>8.9</v>
      </c>
      <c r="I64" s="139">
        <f t="shared" si="4"/>
        <v>40</v>
      </c>
      <c r="J64" s="139">
        <f t="shared" si="4"/>
        <v>10</v>
      </c>
      <c r="K64" s="139">
        <f t="shared" si="4"/>
        <v>9.85</v>
      </c>
      <c r="L64" s="139">
        <f t="shared" si="4"/>
        <v>11.250999999999999</v>
      </c>
      <c r="M64" s="139" t="str">
        <f t="shared" si="4"/>
        <v>--</v>
      </c>
      <c r="N64" s="139" t="str">
        <f t="shared" si="4"/>
        <v>--</v>
      </c>
      <c r="O64" s="139">
        <f t="shared" si="4"/>
        <v>1.1140000000000001</v>
      </c>
      <c r="P64" s="139">
        <f t="shared" si="4"/>
        <v>31.69</v>
      </c>
      <c r="Q64" s="139">
        <f t="shared" si="4"/>
        <v>20</v>
      </c>
      <c r="R64" s="139">
        <f t="shared" si="4"/>
        <v>101.02</v>
      </c>
      <c r="S64" s="139">
        <f t="shared" si="4"/>
        <v>57.16</v>
      </c>
      <c r="T64" s="139">
        <f t="shared" si="4"/>
        <v>28.731000000000002</v>
      </c>
      <c r="U64" s="139">
        <f t="shared" si="4"/>
        <v>9.2799999999999994</v>
      </c>
      <c r="V64" s="139">
        <f t="shared" si="4"/>
        <v>11.53</v>
      </c>
      <c r="W64" s="139">
        <f t="shared" si="4"/>
        <v>1.1599999999999999</v>
      </c>
      <c r="X64" s="139">
        <f t="shared" si="4"/>
        <v>0.38</v>
      </c>
      <c r="Y64" s="139" t="str">
        <f t="shared" si="4"/>
        <v>--</v>
      </c>
      <c r="Z64" s="139">
        <f t="shared" si="4"/>
        <v>0.56399999999999995</v>
      </c>
      <c r="AA64" s="139">
        <f t="shared" si="4"/>
        <v>21.82</v>
      </c>
      <c r="AB64" s="139">
        <f t="shared" si="4"/>
        <v>121.68</v>
      </c>
      <c r="AC64" s="139">
        <f t="shared" si="4"/>
        <v>25.13</v>
      </c>
      <c r="AD64" s="139">
        <f t="shared" si="4"/>
        <v>22.254999999999999</v>
      </c>
      <c r="AE64" s="139">
        <f t="shared" si="4"/>
        <v>2.52</v>
      </c>
      <c r="AF64" s="139">
        <f t="shared" si="4"/>
        <v>0</v>
      </c>
      <c r="AG64" s="139">
        <f t="shared" si="4"/>
        <v>1.2594000000000001</v>
      </c>
      <c r="AH64" s="139">
        <f t="shared" si="4"/>
        <v>17.2</v>
      </c>
      <c r="AI64" s="139">
        <f t="shared" si="4"/>
        <v>10.107290000000001</v>
      </c>
      <c r="AJ64" s="139">
        <f t="shared" si="4"/>
        <v>6.3</v>
      </c>
      <c r="AK64" s="139">
        <f t="shared" si="4"/>
        <v>10.3</v>
      </c>
      <c r="AL64" s="139">
        <f t="shared" si="4"/>
        <v>7.14</v>
      </c>
      <c r="AM64" s="139">
        <f t="shared" si="4"/>
        <v>12.44</v>
      </c>
      <c r="AN64" s="139">
        <f t="shared" si="4"/>
        <v>17.013000000000002</v>
      </c>
      <c r="AO64" s="139">
        <f t="shared" si="4"/>
        <v>14.69201</v>
      </c>
      <c r="AP64" s="139">
        <f t="shared" si="4"/>
        <v>22.334250000000001</v>
      </c>
      <c r="AQ64" s="139">
        <f t="shared" si="4"/>
        <v>3.5049999999999999</v>
      </c>
      <c r="AR64" s="139">
        <f t="shared" si="4"/>
        <v>16.895810000000001</v>
      </c>
      <c r="AS64" s="139">
        <f t="shared" si="4"/>
        <v>1.5802099999999999</v>
      </c>
      <c r="AT64" s="139">
        <f t="shared" si="4"/>
        <v>6.6443199999999996</v>
      </c>
      <c r="AU64" s="139">
        <f t="shared" si="4"/>
        <v>11.428000000000001</v>
      </c>
      <c r="AV64" s="139">
        <f t="shared" si="4"/>
        <v>1.988</v>
      </c>
      <c r="AW64" s="139">
        <f t="shared" si="4"/>
        <v>12.99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1404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49</v>
      </c>
      <c r="C5" s="117" t="s">
        <v>522</v>
      </c>
      <c r="D5" s="117" t="s">
        <v>524</v>
      </c>
      <c r="E5" s="117" t="s">
        <v>102</v>
      </c>
      <c r="F5" s="117" t="s">
        <v>102</v>
      </c>
      <c r="G5" s="117" t="s">
        <v>102</v>
      </c>
      <c r="H5" s="117" t="s">
        <v>116</v>
      </c>
      <c r="I5" s="117" t="s">
        <v>116</v>
      </c>
      <c r="J5" s="117" t="s">
        <v>116</v>
      </c>
      <c r="K5" s="117" t="s">
        <v>116</v>
      </c>
      <c r="L5" s="117" t="s">
        <v>116</v>
      </c>
      <c r="M5" s="117" t="s">
        <v>116</v>
      </c>
      <c r="N5" s="117" t="s">
        <v>116</v>
      </c>
      <c r="O5" s="117" t="s">
        <v>116</v>
      </c>
      <c r="P5" s="117" t="s">
        <v>61</v>
      </c>
      <c r="Q5" s="117" t="s">
        <v>61</v>
      </c>
      <c r="R5" s="117" t="s">
        <v>61</v>
      </c>
      <c r="S5" s="117" t="s">
        <v>85</v>
      </c>
      <c r="T5" s="117" t="s">
        <v>85</v>
      </c>
      <c r="U5" s="117" t="s">
        <v>518</v>
      </c>
      <c r="V5" s="117" t="s">
        <v>223</v>
      </c>
      <c r="W5" s="117" t="s">
        <v>44</v>
      </c>
      <c r="X5" s="117" t="s">
        <v>44</v>
      </c>
      <c r="Y5" s="117" t="s">
        <v>519</v>
      </c>
      <c r="Z5" s="117" t="s">
        <v>519</v>
      </c>
      <c r="AA5" s="117" t="s">
        <v>520</v>
      </c>
      <c r="AB5" s="117" t="s">
        <v>520</v>
      </c>
      <c r="AC5" s="117" t="s">
        <v>73</v>
      </c>
      <c r="AD5" s="117" t="s">
        <v>909</v>
      </c>
    </row>
    <row r="6" spans="1:30" ht="26.4" x14ac:dyDescent="0.3">
      <c r="A6" s="117" t="s">
        <v>1338</v>
      </c>
      <c r="B6" s="117" t="s">
        <v>572</v>
      </c>
      <c r="C6" s="117" t="s">
        <v>1405</v>
      </c>
      <c r="D6" s="117" t="s">
        <v>1406</v>
      </c>
      <c r="E6" s="117" t="s">
        <v>1355</v>
      </c>
      <c r="F6" s="117" t="s">
        <v>1355</v>
      </c>
      <c r="G6" s="117" t="s">
        <v>1355</v>
      </c>
      <c r="H6" s="117" t="s">
        <v>572</v>
      </c>
      <c r="I6" s="117" t="s">
        <v>1348</v>
      </c>
      <c r="J6" s="117" t="s">
        <v>1357</v>
      </c>
      <c r="K6" s="117" t="s">
        <v>1407</v>
      </c>
      <c r="L6" s="117" t="s">
        <v>572</v>
      </c>
      <c r="M6" s="117" t="s">
        <v>572</v>
      </c>
      <c r="N6" s="117" t="s">
        <v>1408</v>
      </c>
      <c r="O6" s="117" t="s">
        <v>1408</v>
      </c>
      <c r="P6" s="117" t="s">
        <v>1348</v>
      </c>
      <c r="Q6" s="117" t="s">
        <v>1348</v>
      </c>
      <c r="R6" s="117" t="s">
        <v>1352</v>
      </c>
      <c r="S6" s="117" t="s">
        <v>1352</v>
      </c>
      <c r="T6" s="117" t="s">
        <v>1353</v>
      </c>
      <c r="U6" s="117" t="s">
        <v>1343</v>
      </c>
      <c r="V6" s="117" t="s">
        <v>1409</v>
      </c>
      <c r="W6" s="117" t="s">
        <v>1342</v>
      </c>
      <c r="X6" s="117" t="s">
        <v>1342</v>
      </c>
      <c r="Y6" s="117" t="s">
        <v>519</v>
      </c>
      <c r="Z6" s="117" t="s">
        <v>519</v>
      </c>
      <c r="AA6" s="117" t="s">
        <v>1339</v>
      </c>
      <c r="AB6" s="117" t="s">
        <v>1339</v>
      </c>
      <c r="AC6" s="117" t="s">
        <v>572</v>
      </c>
      <c r="AD6" s="117" t="s">
        <v>1355</v>
      </c>
    </row>
    <row r="7" spans="1:30" ht="26.4" x14ac:dyDescent="0.3">
      <c r="A7" s="117" t="s">
        <v>1360</v>
      </c>
      <c r="B7" s="117" t="s">
        <v>1361</v>
      </c>
      <c r="C7" s="117" t="s">
        <v>1361</v>
      </c>
      <c r="D7" s="117" t="s">
        <v>1361</v>
      </c>
      <c r="E7" s="117" t="s">
        <v>1361</v>
      </c>
      <c r="F7" s="117" t="s">
        <v>1361</v>
      </c>
      <c r="G7" s="117" t="s">
        <v>1361</v>
      </c>
      <c r="H7" s="117" t="s">
        <v>1361</v>
      </c>
      <c r="I7" s="117" t="s">
        <v>1361</v>
      </c>
      <c r="J7" s="117" t="s">
        <v>1361</v>
      </c>
      <c r="K7" s="117" t="s">
        <v>1361</v>
      </c>
      <c r="L7" s="117" t="s">
        <v>1361</v>
      </c>
      <c r="M7" s="117" t="s">
        <v>1361</v>
      </c>
      <c r="N7" s="117" t="s">
        <v>1361</v>
      </c>
      <c r="O7" s="117" t="s">
        <v>1361</v>
      </c>
      <c r="P7" s="117" t="s">
        <v>1361</v>
      </c>
      <c r="Q7" s="117" t="s">
        <v>1361</v>
      </c>
      <c r="R7" s="117" t="s">
        <v>1361</v>
      </c>
      <c r="S7" s="117" t="s">
        <v>1361</v>
      </c>
      <c r="T7" s="117" t="s">
        <v>1361</v>
      </c>
      <c r="U7" s="117" t="s">
        <v>1361</v>
      </c>
      <c r="V7" s="117" t="s">
        <v>1361</v>
      </c>
      <c r="W7" s="117" t="s">
        <v>1361</v>
      </c>
      <c r="X7" s="117" t="s">
        <v>1361</v>
      </c>
      <c r="Y7" s="117" t="s">
        <v>1361</v>
      </c>
      <c r="Z7" s="117" t="s">
        <v>1361</v>
      </c>
      <c r="AA7" s="117" t="s">
        <v>1361</v>
      </c>
      <c r="AB7" s="117" t="s">
        <v>1361</v>
      </c>
      <c r="AC7" s="117" t="s">
        <v>1361</v>
      </c>
      <c r="AD7" s="117" t="s">
        <v>1361</v>
      </c>
    </row>
    <row r="8" spans="1:30" ht="39.6" x14ac:dyDescent="0.3">
      <c r="A8" s="117" t="s">
        <v>6</v>
      </c>
      <c r="B8" s="117" t="s">
        <v>1410</v>
      </c>
      <c r="C8" s="117" t="s">
        <v>1411</v>
      </c>
      <c r="D8" s="117" t="s">
        <v>1412</v>
      </c>
      <c r="E8" s="117" t="s">
        <v>1413</v>
      </c>
      <c r="F8" s="117" t="s">
        <v>1414</v>
      </c>
      <c r="G8" s="117" t="s">
        <v>1415</v>
      </c>
      <c r="H8" s="117" t="s">
        <v>1416</v>
      </c>
      <c r="I8" s="117" t="s">
        <v>1417</v>
      </c>
      <c r="J8" s="117" t="s">
        <v>1418</v>
      </c>
      <c r="K8" s="117" t="s">
        <v>1419</v>
      </c>
      <c r="L8" s="117" t="s">
        <v>1416</v>
      </c>
      <c r="M8" s="117" t="s">
        <v>1420</v>
      </c>
      <c r="N8" s="117" t="s">
        <v>1421</v>
      </c>
      <c r="O8" s="117" t="s">
        <v>1359</v>
      </c>
      <c r="P8" s="117" t="s">
        <v>1377</v>
      </c>
      <c r="Q8" s="117" t="s">
        <v>1377</v>
      </c>
      <c r="R8" s="117" t="s">
        <v>1350</v>
      </c>
      <c r="S8" s="117" t="s">
        <v>1422</v>
      </c>
      <c r="T8" s="117" t="s">
        <v>1382</v>
      </c>
      <c r="U8" s="117" t="s">
        <v>1423</v>
      </c>
      <c r="V8" s="117" t="s">
        <v>1424</v>
      </c>
      <c r="W8" s="117" t="s">
        <v>1367</v>
      </c>
      <c r="X8" s="117" t="s">
        <v>1368</v>
      </c>
      <c r="Y8" s="117" t="s">
        <v>1425</v>
      </c>
      <c r="Z8" s="117" t="s">
        <v>1426</v>
      </c>
      <c r="AA8" s="117" t="s">
        <v>1365</v>
      </c>
      <c r="AB8" s="117" t="s">
        <v>1427</v>
      </c>
      <c r="AC8" s="117" t="s">
        <v>1428</v>
      </c>
      <c r="AD8" s="117" t="s">
        <v>1429</v>
      </c>
    </row>
    <row r="9" spans="1:30" ht="26.4" x14ac:dyDescent="0.3">
      <c r="A9" s="117" t="s">
        <v>1010</v>
      </c>
      <c r="B9" s="117" t="s">
        <v>1430</v>
      </c>
      <c r="C9" s="117" t="s">
        <v>1431</v>
      </c>
      <c r="D9" s="117" t="s">
        <v>1431</v>
      </c>
      <c r="E9" s="117" t="s">
        <v>1431</v>
      </c>
      <c r="F9" s="117" t="s">
        <v>1431</v>
      </c>
      <c r="G9" s="117" t="s">
        <v>1431</v>
      </c>
      <c r="H9" s="117" t="s">
        <v>1430</v>
      </c>
      <c r="I9" s="117" t="s">
        <v>1431</v>
      </c>
      <c r="J9" s="117" t="s">
        <v>1431</v>
      </c>
      <c r="K9" s="117" t="s">
        <v>1431</v>
      </c>
      <c r="L9" s="117" t="s">
        <v>1431</v>
      </c>
      <c r="M9" s="117" t="s">
        <v>1431</v>
      </c>
      <c r="N9" s="117" t="s">
        <v>1431</v>
      </c>
      <c r="O9" s="117" t="s">
        <v>1431</v>
      </c>
      <c r="P9" s="117" t="s">
        <v>1430</v>
      </c>
      <c r="Q9" s="117" t="s">
        <v>1431</v>
      </c>
      <c r="R9" s="117" t="s">
        <v>1431</v>
      </c>
      <c r="S9" s="117" t="s">
        <v>1431</v>
      </c>
      <c r="T9" s="117" t="s">
        <v>886</v>
      </c>
      <c r="U9" s="117" t="s">
        <v>1431</v>
      </c>
      <c r="V9" s="117" t="s">
        <v>1431</v>
      </c>
      <c r="W9" s="117" t="s">
        <v>1431</v>
      </c>
      <c r="X9" s="117" t="s">
        <v>1431</v>
      </c>
      <c r="Y9" s="117" t="s">
        <v>1431</v>
      </c>
      <c r="Z9" s="117" t="s">
        <v>1431</v>
      </c>
      <c r="AA9" s="117" t="s">
        <v>1431</v>
      </c>
      <c r="AB9" s="117" t="s">
        <v>1431</v>
      </c>
      <c r="AC9" s="117" t="s">
        <v>1431</v>
      </c>
      <c r="AD9" s="117" t="s">
        <v>1431</v>
      </c>
    </row>
    <row r="10" spans="1:30" x14ac:dyDescent="0.3">
      <c r="A10" s="117" t="s">
        <v>37</v>
      </c>
      <c r="B10" s="117" t="s">
        <v>1432</v>
      </c>
      <c r="C10" s="117" t="s">
        <v>1433</v>
      </c>
      <c r="D10" s="117" t="s">
        <v>1433</v>
      </c>
      <c r="E10" s="117" t="s">
        <v>1433</v>
      </c>
      <c r="F10" s="117" t="s">
        <v>1433</v>
      </c>
      <c r="G10" s="117" t="s">
        <v>1433</v>
      </c>
      <c r="H10" s="117" t="s">
        <v>1432</v>
      </c>
      <c r="I10" s="117" t="s">
        <v>1433</v>
      </c>
      <c r="J10" s="117" t="s">
        <v>1433</v>
      </c>
      <c r="K10" s="117" t="s">
        <v>1433</v>
      </c>
      <c r="L10" s="117" t="s">
        <v>1433</v>
      </c>
      <c r="M10" s="117" t="s">
        <v>1433</v>
      </c>
      <c r="N10" s="117" t="s">
        <v>1433</v>
      </c>
      <c r="O10" s="117" t="s">
        <v>1433</v>
      </c>
      <c r="P10" s="117" t="s">
        <v>1432</v>
      </c>
      <c r="Q10" s="117" t="s">
        <v>1433</v>
      </c>
      <c r="R10" s="117" t="s">
        <v>1433</v>
      </c>
      <c r="S10" s="117" t="s">
        <v>1433</v>
      </c>
      <c r="T10" s="117" t="s">
        <v>1433</v>
      </c>
      <c r="U10" s="117" t="s">
        <v>1433</v>
      </c>
      <c r="V10" s="117" t="s">
        <v>1433</v>
      </c>
      <c r="W10" s="117" t="s">
        <v>1433</v>
      </c>
      <c r="X10" s="117" t="s">
        <v>1433</v>
      </c>
      <c r="Y10" s="117" t="s">
        <v>1433</v>
      </c>
      <c r="Z10" s="117" t="s">
        <v>1433</v>
      </c>
      <c r="AA10" s="117" t="s">
        <v>1433</v>
      </c>
      <c r="AB10" s="117" t="s">
        <v>1433</v>
      </c>
      <c r="AC10" s="117" t="s">
        <v>1433</v>
      </c>
      <c r="AD10" s="117" t="s">
        <v>1433</v>
      </c>
    </row>
    <row r="11" spans="1:30" x14ac:dyDescent="0.3">
      <c r="A11" s="118" t="s">
        <v>42</v>
      </c>
      <c r="B11" s="146">
        <v>2695</v>
      </c>
      <c r="C11" s="146">
        <v>3.6487599999999998</v>
      </c>
      <c r="D11" s="146">
        <v>0.80300000000000005</v>
      </c>
      <c r="E11" s="146">
        <v>0.30199999999999999</v>
      </c>
      <c r="F11" s="146">
        <v>0.22284999999999999</v>
      </c>
      <c r="G11" s="146">
        <v>2.2089999999999999E-2</v>
      </c>
      <c r="H11" s="146">
        <v>3874.0290300000001</v>
      </c>
      <c r="I11" s="118" t="s">
        <v>1402</v>
      </c>
      <c r="J11" s="118" t="s">
        <v>1402</v>
      </c>
      <c r="K11" s="146">
        <v>0.66688999999999998</v>
      </c>
      <c r="L11" s="146">
        <v>19.78999</v>
      </c>
      <c r="M11" s="118" t="s">
        <v>1402</v>
      </c>
      <c r="N11" s="146">
        <v>0.49665999999999999</v>
      </c>
      <c r="O11" s="146">
        <v>0.13392999999999999</v>
      </c>
      <c r="P11" s="146">
        <v>2409.6999999999998</v>
      </c>
      <c r="Q11" s="146">
        <v>0.68899999999999995</v>
      </c>
      <c r="R11" s="146">
        <v>0.19500000000000001</v>
      </c>
      <c r="S11" s="146">
        <v>0.313</v>
      </c>
      <c r="T11" s="146">
        <v>0.40899999999999997</v>
      </c>
      <c r="U11" s="118" t="s">
        <v>1402</v>
      </c>
      <c r="V11" s="146">
        <v>266.82400000000001</v>
      </c>
      <c r="W11" s="146">
        <v>0.16300000000000001</v>
      </c>
      <c r="X11" s="146">
        <v>6.6000000000000003E-2</v>
      </c>
      <c r="Y11" s="146">
        <v>41.03</v>
      </c>
      <c r="Z11" s="146">
        <v>4.1000000000000002E-2</v>
      </c>
      <c r="AA11" s="146">
        <v>0.50666</v>
      </c>
      <c r="AB11" s="146">
        <v>0.14169000000000001</v>
      </c>
      <c r="AC11" s="146">
        <v>6.86</v>
      </c>
      <c r="AD11" s="146">
        <v>0.28899999999999998</v>
      </c>
    </row>
    <row r="12" spans="1:30" x14ac:dyDescent="0.3">
      <c r="A12" s="126" t="s">
        <v>731</v>
      </c>
      <c r="B12" s="124">
        <v>2695</v>
      </c>
      <c r="C12" s="124">
        <v>3.6487599999999998</v>
      </c>
      <c r="D12" s="124">
        <v>0.80300000000000005</v>
      </c>
      <c r="E12" s="124">
        <v>0.30199999999999999</v>
      </c>
      <c r="F12" s="124">
        <v>0.22284999999999999</v>
      </c>
      <c r="G12" s="124">
        <v>2.2089999999999999E-2</v>
      </c>
      <c r="H12" s="124">
        <v>3874.0290300000001</v>
      </c>
      <c r="I12" s="126" t="s">
        <v>1402</v>
      </c>
      <c r="J12" s="126" t="s">
        <v>1402</v>
      </c>
      <c r="K12" s="124">
        <v>0.66688999999999998</v>
      </c>
      <c r="L12" s="124">
        <v>19.78999</v>
      </c>
      <c r="M12" s="126" t="s">
        <v>1402</v>
      </c>
      <c r="N12" s="124">
        <v>0.49665999999999999</v>
      </c>
      <c r="O12" s="124">
        <v>0.13392999999999999</v>
      </c>
      <c r="P12" s="124">
        <v>2409.6999999999998</v>
      </c>
      <c r="Q12" s="124">
        <v>0.68899999999999995</v>
      </c>
      <c r="R12" s="124">
        <v>0.19500000000000001</v>
      </c>
      <c r="S12" s="124">
        <v>0.313</v>
      </c>
      <c r="T12" s="124">
        <v>0.40899999999999997</v>
      </c>
      <c r="U12" s="126" t="s">
        <v>1402</v>
      </c>
      <c r="V12" s="124">
        <v>266.82400000000001</v>
      </c>
      <c r="W12" s="124">
        <v>0.16300000000000001</v>
      </c>
      <c r="X12" s="124">
        <v>6.6000000000000003E-2</v>
      </c>
      <c r="Y12" s="124">
        <v>41.03</v>
      </c>
      <c r="Z12" s="124">
        <v>4.1000000000000002E-2</v>
      </c>
      <c r="AA12" s="124">
        <v>0.50666</v>
      </c>
      <c r="AB12" s="124">
        <v>0.14169000000000001</v>
      </c>
      <c r="AC12" s="124">
        <v>6.86</v>
      </c>
      <c r="AD12" s="124">
        <v>0.28899999999999998</v>
      </c>
    </row>
    <row r="13" spans="1:30" x14ac:dyDescent="0.3">
      <c r="A13" s="126" t="s">
        <v>732</v>
      </c>
      <c r="B13" s="124">
        <v>2695</v>
      </c>
      <c r="C13" s="124">
        <v>3.7353800000000001</v>
      </c>
      <c r="D13" s="124">
        <v>0.86799999999999999</v>
      </c>
      <c r="E13" s="124">
        <v>0.28699999999999998</v>
      </c>
      <c r="F13" s="124">
        <v>0.23154</v>
      </c>
      <c r="G13" s="124">
        <v>1.7420000000000001E-2</v>
      </c>
      <c r="H13" s="124">
        <v>3874.0534200000002</v>
      </c>
      <c r="I13" s="126" t="s">
        <v>1402</v>
      </c>
      <c r="J13" s="126" t="s">
        <v>1402</v>
      </c>
      <c r="K13" s="124">
        <v>0.61838000000000004</v>
      </c>
      <c r="L13" s="124">
        <v>19.84994</v>
      </c>
      <c r="M13" s="126" t="s">
        <v>1402</v>
      </c>
      <c r="N13" s="124">
        <v>0.48160999999999998</v>
      </c>
      <c r="O13" s="124">
        <v>0.12691</v>
      </c>
      <c r="P13" s="124">
        <v>2409.48</v>
      </c>
      <c r="Q13" s="124">
        <v>0.66500000000000004</v>
      </c>
      <c r="R13" s="124">
        <v>0.19600000000000001</v>
      </c>
      <c r="S13" s="124">
        <v>0.314</v>
      </c>
      <c r="T13" s="124">
        <v>0.39800000000000002</v>
      </c>
      <c r="U13" s="126" t="s">
        <v>1402</v>
      </c>
      <c r="V13" s="124">
        <v>266.82499999999999</v>
      </c>
      <c r="W13" s="124">
        <v>0.16</v>
      </c>
      <c r="X13" s="124">
        <v>6.6000000000000003E-2</v>
      </c>
      <c r="Y13" s="124">
        <v>41.03</v>
      </c>
      <c r="Z13" s="124">
        <v>4.8000000000000001E-2</v>
      </c>
      <c r="AA13" s="124">
        <v>0.48509999999999998</v>
      </c>
      <c r="AB13" s="124">
        <v>0.16148000000000001</v>
      </c>
      <c r="AC13" s="124">
        <v>6.72</v>
      </c>
      <c r="AD13" s="124">
        <v>0.29599999999999999</v>
      </c>
    </row>
    <row r="14" spans="1:30" x14ac:dyDescent="0.3">
      <c r="A14" s="126" t="s">
        <v>733</v>
      </c>
      <c r="B14" s="124">
        <v>2695</v>
      </c>
      <c r="C14" s="124">
        <v>3.7353800000000001</v>
      </c>
      <c r="D14" s="124">
        <v>0.86799999999999999</v>
      </c>
      <c r="E14" s="124">
        <v>0.28699999999999998</v>
      </c>
      <c r="F14" s="124">
        <v>0.23154</v>
      </c>
      <c r="G14" s="124">
        <v>1.7420000000000001E-2</v>
      </c>
      <c r="H14" s="124">
        <v>3874.0534200000002</v>
      </c>
      <c r="I14" s="126" t="s">
        <v>1402</v>
      </c>
      <c r="J14" s="126" t="s">
        <v>1402</v>
      </c>
      <c r="K14" s="124">
        <v>0.61838000000000004</v>
      </c>
      <c r="L14" s="124">
        <v>19.84994</v>
      </c>
      <c r="M14" s="126" t="s">
        <v>1402</v>
      </c>
      <c r="N14" s="124">
        <v>0.48160999999999998</v>
      </c>
      <c r="O14" s="124">
        <v>0.12691</v>
      </c>
      <c r="P14" s="124">
        <v>2409.48</v>
      </c>
      <c r="Q14" s="124">
        <v>0.66500000000000004</v>
      </c>
      <c r="R14" s="124">
        <v>0.19600000000000001</v>
      </c>
      <c r="S14" s="124">
        <v>0.314</v>
      </c>
      <c r="T14" s="124">
        <v>0.39800000000000002</v>
      </c>
      <c r="U14" s="126" t="s">
        <v>1402</v>
      </c>
      <c r="V14" s="124">
        <v>266.82499999999999</v>
      </c>
      <c r="W14" s="124">
        <v>0.16</v>
      </c>
      <c r="X14" s="124">
        <v>6.6000000000000003E-2</v>
      </c>
      <c r="Y14" s="124">
        <v>41.03</v>
      </c>
      <c r="Z14" s="124">
        <v>4.8000000000000001E-2</v>
      </c>
      <c r="AA14" s="124">
        <v>0.48509999999999998</v>
      </c>
      <c r="AB14" s="124">
        <v>0.16148000000000001</v>
      </c>
      <c r="AC14" s="124">
        <v>6.72</v>
      </c>
      <c r="AD14" s="124">
        <v>0.29599999999999999</v>
      </c>
    </row>
    <row r="15" spans="1:30" x14ac:dyDescent="0.3">
      <c r="A15" s="126" t="s">
        <v>734</v>
      </c>
      <c r="B15" s="124">
        <v>2695</v>
      </c>
      <c r="C15" s="124">
        <v>3.8218999999999999</v>
      </c>
      <c r="D15" s="124">
        <v>0.92349999999999999</v>
      </c>
      <c r="E15" s="124">
        <v>0.27100000000000002</v>
      </c>
      <c r="F15" s="124">
        <v>0.24185000000000001</v>
      </c>
      <c r="G15" s="124">
        <v>1.4460000000000001E-2</v>
      </c>
      <c r="H15" s="124">
        <v>3874.07384</v>
      </c>
      <c r="I15" s="126" t="s">
        <v>1402</v>
      </c>
      <c r="J15" s="126" t="s">
        <v>1402</v>
      </c>
      <c r="K15" s="124">
        <v>0.56952000000000003</v>
      </c>
      <c r="L15" s="124">
        <v>19.900179999999999</v>
      </c>
      <c r="M15" s="126" t="s">
        <v>1402</v>
      </c>
      <c r="N15" s="124">
        <v>0.48913000000000001</v>
      </c>
      <c r="O15" s="124">
        <v>0.12023</v>
      </c>
      <c r="P15" s="124">
        <v>2409.64</v>
      </c>
      <c r="Q15" s="124">
        <v>0.68300000000000005</v>
      </c>
      <c r="R15" s="124">
        <v>0.19700000000000001</v>
      </c>
      <c r="S15" s="124">
        <v>0.315</v>
      </c>
      <c r="T15" s="124">
        <v>0.41299999999999998</v>
      </c>
      <c r="U15" s="126" t="s">
        <v>1402</v>
      </c>
      <c r="V15" s="124">
        <v>266.82600000000002</v>
      </c>
      <c r="W15" s="124">
        <v>0.14899999999999999</v>
      </c>
      <c r="X15" s="124">
        <v>5.6000000000000001E-2</v>
      </c>
      <c r="Y15" s="124">
        <v>41.03</v>
      </c>
      <c r="Z15" s="124">
        <v>6.6000000000000003E-2</v>
      </c>
      <c r="AA15" s="124">
        <v>0.45039000000000001</v>
      </c>
      <c r="AB15" s="124">
        <v>0.19234000000000001</v>
      </c>
      <c r="AC15" s="124">
        <v>6.59</v>
      </c>
      <c r="AD15" s="124">
        <v>0.30199999999999999</v>
      </c>
    </row>
    <row r="16" spans="1:30" x14ac:dyDescent="0.3">
      <c r="A16" s="126" t="s">
        <v>735</v>
      </c>
      <c r="B16" s="124">
        <v>2695</v>
      </c>
      <c r="C16" s="124">
        <v>3.8218999999999999</v>
      </c>
      <c r="D16" s="124">
        <v>0.92349999999999999</v>
      </c>
      <c r="E16" s="124">
        <v>0.27100000000000002</v>
      </c>
      <c r="F16" s="124">
        <v>0.24185000000000001</v>
      </c>
      <c r="G16" s="124">
        <v>1.4460000000000001E-2</v>
      </c>
      <c r="H16" s="124">
        <v>3874.07384</v>
      </c>
      <c r="I16" s="126" t="s">
        <v>1402</v>
      </c>
      <c r="J16" s="126" t="s">
        <v>1402</v>
      </c>
      <c r="K16" s="124">
        <v>0.56952000000000003</v>
      </c>
      <c r="L16" s="124">
        <v>19.900179999999999</v>
      </c>
      <c r="M16" s="126" t="s">
        <v>1402</v>
      </c>
      <c r="N16" s="124">
        <v>0.48913000000000001</v>
      </c>
      <c r="O16" s="124">
        <v>0.12023</v>
      </c>
      <c r="P16" s="124">
        <v>2409.64</v>
      </c>
      <c r="Q16" s="124">
        <v>0.68300000000000005</v>
      </c>
      <c r="R16" s="124">
        <v>0.19700000000000001</v>
      </c>
      <c r="S16" s="124">
        <v>0.315</v>
      </c>
      <c r="T16" s="124">
        <v>0.41299999999999998</v>
      </c>
      <c r="U16" s="126" t="s">
        <v>1402</v>
      </c>
      <c r="V16" s="124">
        <v>266.82600000000002</v>
      </c>
      <c r="W16" s="124">
        <v>0.14899999999999999</v>
      </c>
      <c r="X16" s="124">
        <v>5.6000000000000001E-2</v>
      </c>
      <c r="Y16" s="124">
        <v>41.03</v>
      </c>
      <c r="Z16" s="124">
        <v>6.6000000000000003E-2</v>
      </c>
      <c r="AA16" s="124">
        <v>0.45039000000000001</v>
      </c>
      <c r="AB16" s="124">
        <v>0.19234000000000001</v>
      </c>
      <c r="AC16" s="124">
        <v>6.59</v>
      </c>
      <c r="AD16" s="124">
        <v>0.30199999999999999</v>
      </c>
    </row>
    <row r="17" spans="1:30" x14ac:dyDescent="0.3">
      <c r="A17" s="126" t="s">
        <v>736</v>
      </c>
      <c r="B17" s="124">
        <v>2695</v>
      </c>
      <c r="C17" s="124">
        <v>3.9050400000000001</v>
      </c>
      <c r="D17" s="124">
        <v>1.2609999999999999</v>
      </c>
      <c r="E17" s="124">
        <v>0.26300000000000001</v>
      </c>
      <c r="F17" s="124">
        <v>0.23455999999999999</v>
      </c>
      <c r="G17" s="124">
        <v>1.5049999999999999E-2</v>
      </c>
      <c r="H17" s="124">
        <v>3874.0979200000002</v>
      </c>
      <c r="I17" s="126" t="s">
        <v>1402</v>
      </c>
      <c r="J17" s="126" t="s">
        <v>1402</v>
      </c>
      <c r="K17" s="124">
        <v>0.52017000000000002</v>
      </c>
      <c r="L17" s="124">
        <v>19.95945</v>
      </c>
      <c r="M17" s="126" t="s">
        <v>1402</v>
      </c>
      <c r="N17" s="124">
        <v>0.49665999999999999</v>
      </c>
      <c r="O17" s="124">
        <v>0.12691</v>
      </c>
      <c r="P17" s="124">
        <v>2409.79</v>
      </c>
      <c r="Q17" s="124">
        <v>0.69899999999999995</v>
      </c>
      <c r="R17" s="124">
        <v>0.2</v>
      </c>
      <c r="S17" s="124">
        <v>0.314</v>
      </c>
      <c r="T17" s="124">
        <v>0.433</v>
      </c>
      <c r="U17" s="126" t="s">
        <v>1402</v>
      </c>
      <c r="V17" s="124">
        <v>266.827</v>
      </c>
      <c r="W17" s="124">
        <v>0.13800000000000001</v>
      </c>
      <c r="X17" s="124">
        <v>4.5999999999999999E-2</v>
      </c>
      <c r="Y17" s="124">
        <v>41.03</v>
      </c>
      <c r="Z17" s="124">
        <v>8.5000000000000006E-2</v>
      </c>
      <c r="AA17" s="124">
        <v>0.43140000000000001</v>
      </c>
      <c r="AB17" s="124">
        <v>0.20222000000000001</v>
      </c>
      <c r="AC17" s="124">
        <v>6.45</v>
      </c>
      <c r="AD17" s="124">
        <v>0.318</v>
      </c>
    </row>
    <row r="18" spans="1:30" x14ac:dyDescent="0.3">
      <c r="A18" s="126" t="s">
        <v>737</v>
      </c>
      <c r="B18" s="124">
        <v>2695</v>
      </c>
      <c r="C18" s="124">
        <v>3.9050400000000001</v>
      </c>
      <c r="D18" s="124">
        <v>1.2609999999999999</v>
      </c>
      <c r="E18" s="124">
        <v>0.26300000000000001</v>
      </c>
      <c r="F18" s="124">
        <v>0.23455999999999999</v>
      </c>
      <c r="G18" s="124">
        <v>1.5049999999999999E-2</v>
      </c>
      <c r="H18" s="124">
        <v>3874.0979200000002</v>
      </c>
      <c r="I18" s="126" t="s">
        <v>1402</v>
      </c>
      <c r="J18" s="126" t="s">
        <v>1402</v>
      </c>
      <c r="K18" s="124">
        <v>0.52017000000000002</v>
      </c>
      <c r="L18" s="124">
        <v>19.95945</v>
      </c>
      <c r="M18" s="126" t="s">
        <v>1402</v>
      </c>
      <c r="N18" s="124">
        <v>0.49665999999999999</v>
      </c>
      <c r="O18" s="124">
        <v>0.12691</v>
      </c>
      <c r="P18" s="124">
        <v>2409.79</v>
      </c>
      <c r="Q18" s="124">
        <v>0.69899999999999995</v>
      </c>
      <c r="R18" s="124">
        <v>0.2</v>
      </c>
      <c r="S18" s="124">
        <v>0.314</v>
      </c>
      <c r="T18" s="124">
        <v>0.433</v>
      </c>
      <c r="U18" s="126" t="s">
        <v>1402</v>
      </c>
      <c r="V18" s="124">
        <v>266.827</v>
      </c>
      <c r="W18" s="124">
        <v>0.13800000000000001</v>
      </c>
      <c r="X18" s="124">
        <v>4.5999999999999999E-2</v>
      </c>
      <c r="Y18" s="124">
        <v>41.03</v>
      </c>
      <c r="Z18" s="124">
        <v>8.5000000000000006E-2</v>
      </c>
      <c r="AA18" s="124">
        <v>0.43140000000000001</v>
      </c>
      <c r="AB18" s="124">
        <v>0.20222000000000001</v>
      </c>
      <c r="AC18" s="124">
        <v>6.45</v>
      </c>
      <c r="AD18" s="124">
        <v>0.318</v>
      </c>
    </row>
    <row r="19" spans="1:30" x14ac:dyDescent="0.3">
      <c r="A19" s="126" t="s">
        <v>738</v>
      </c>
      <c r="B19" s="124">
        <v>2695</v>
      </c>
      <c r="C19" s="124">
        <v>3.9843099999999998</v>
      </c>
      <c r="D19" s="124">
        <v>0.98560000000000003</v>
      </c>
      <c r="E19" s="124">
        <v>0.252</v>
      </c>
      <c r="F19" s="124">
        <v>0.22253999999999999</v>
      </c>
      <c r="G19" s="124">
        <v>1.6789999999999999E-2</v>
      </c>
      <c r="H19" s="124">
        <v>3874.11834</v>
      </c>
      <c r="I19" s="126" t="s">
        <v>1402</v>
      </c>
      <c r="J19" s="126" t="s">
        <v>1402</v>
      </c>
      <c r="K19" s="124">
        <v>0.47089999999999999</v>
      </c>
      <c r="L19" s="124">
        <v>20.00975</v>
      </c>
      <c r="M19" s="126" t="s">
        <v>1402</v>
      </c>
      <c r="N19" s="124">
        <v>0.49665999999999999</v>
      </c>
      <c r="O19" s="124">
        <v>0.12023</v>
      </c>
      <c r="P19" s="124">
        <v>2409.94</v>
      </c>
      <c r="Q19" s="124">
        <v>0.71599999999999997</v>
      </c>
      <c r="R19" s="124">
        <v>0.20200000000000001</v>
      </c>
      <c r="S19" s="124">
        <v>0.315</v>
      </c>
      <c r="T19" s="124">
        <v>0.45700000000000002</v>
      </c>
      <c r="U19" s="126" t="s">
        <v>1402</v>
      </c>
      <c r="V19" s="124">
        <v>266.82799999999997</v>
      </c>
      <c r="W19" s="124">
        <v>0.126</v>
      </c>
      <c r="X19" s="124">
        <v>3.5999999999999997E-2</v>
      </c>
      <c r="Y19" s="124">
        <v>41.03</v>
      </c>
      <c r="Z19" s="124">
        <v>0.104</v>
      </c>
      <c r="AA19" s="124">
        <v>0.39589999999999997</v>
      </c>
      <c r="AB19" s="124">
        <v>0.24589</v>
      </c>
      <c r="AC19" s="124">
        <v>6.32</v>
      </c>
      <c r="AD19" s="124">
        <v>0.34100000000000003</v>
      </c>
    </row>
    <row r="20" spans="1:30" x14ac:dyDescent="0.3">
      <c r="A20" s="126" t="s">
        <v>739</v>
      </c>
      <c r="B20" s="124">
        <v>2695</v>
      </c>
      <c r="C20" s="124">
        <v>3.9843099999999998</v>
      </c>
      <c r="D20" s="124">
        <v>0.98560000000000003</v>
      </c>
      <c r="E20" s="124">
        <v>0.252</v>
      </c>
      <c r="F20" s="124">
        <v>0.22253999999999999</v>
      </c>
      <c r="G20" s="124">
        <v>1.6789999999999999E-2</v>
      </c>
      <c r="H20" s="124">
        <v>3874.11834</v>
      </c>
      <c r="I20" s="126" t="s">
        <v>1402</v>
      </c>
      <c r="J20" s="126" t="s">
        <v>1402</v>
      </c>
      <c r="K20" s="124">
        <v>0.47089999999999999</v>
      </c>
      <c r="L20" s="124">
        <v>20.00975</v>
      </c>
      <c r="M20" s="126" t="s">
        <v>1402</v>
      </c>
      <c r="N20" s="124">
        <v>0.49665999999999999</v>
      </c>
      <c r="O20" s="124">
        <v>0.12023</v>
      </c>
      <c r="P20" s="124">
        <v>2409.94</v>
      </c>
      <c r="Q20" s="124">
        <v>0.71599999999999997</v>
      </c>
      <c r="R20" s="124">
        <v>0.20200000000000001</v>
      </c>
      <c r="S20" s="124">
        <v>0.315</v>
      </c>
      <c r="T20" s="124">
        <v>0.45700000000000002</v>
      </c>
      <c r="U20" s="126" t="s">
        <v>1402</v>
      </c>
      <c r="V20" s="124">
        <v>266.82799999999997</v>
      </c>
      <c r="W20" s="124">
        <v>0.126</v>
      </c>
      <c r="X20" s="124">
        <v>3.5999999999999997E-2</v>
      </c>
      <c r="Y20" s="124">
        <v>41.03</v>
      </c>
      <c r="Z20" s="124">
        <v>0.104</v>
      </c>
      <c r="AA20" s="124">
        <v>0.39589999999999997</v>
      </c>
      <c r="AB20" s="124">
        <v>0.24589</v>
      </c>
      <c r="AC20" s="124">
        <v>6.32</v>
      </c>
      <c r="AD20" s="124">
        <v>0.34100000000000003</v>
      </c>
    </row>
    <row r="21" spans="1:30" x14ac:dyDescent="0.3">
      <c r="A21" s="126" t="s">
        <v>740</v>
      </c>
      <c r="B21" s="124">
        <v>2695</v>
      </c>
      <c r="C21" s="124">
        <v>4.0597200000000004</v>
      </c>
      <c r="D21" s="124">
        <v>0.88570000000000004</v>
      </c>
      <c r="E21" s="124">
        <v>0.23599999999999999</v>
      </c>
      <c r="F21" s="124">
        <v>0.21651000000000001</v>
      </c>
      <c r="G21" s="124">
        <v>1.7219999999999999E-2</v>
      </c>
      <c r="H21" s="124">
        <v>3874.1402800000001</v>
      </c>
      <c r="I21" s="126" t="s">
        <v>1402</v>
      </c>
      <c r="J21" s="126" t="s">
        <v>1402</v>
      </c>
      <c r="K21" s="124">
        <v>0.42149999999999999</v>
      </c>
      <c r="L21" s="124">
        <v>20.063849999999999</v>
      </c>
      <c r="M21" s="126" t="s">
        <v>1402</v>
      </c>
      <c r="N21" s="124">
        <v>0.50461</v>
      </c>
      <c r="O21" s="124">
        <v>0.105</v>
      </c>
      <c r="P21" s="124">
        <v>2410.08</v>
      </c>
      <c r="Q21" s="124">
        <v>0.73099999999999998</v>
      </c>
      <c r="R21" s="124">
        <v>0.20499999999999999</v>
      </c>
      <c r="S21" s="124">
        <v>0.313</v>
      </c>
      <c r="T21" s="124">
        <v>0.47899999999999998</v>
      </c>
      <c r="U21" s="126" t="s">
        <v>1402</v>
      </c>
      <c r="V21" s="124">
        <v>266.82900000000001</v>
      </c>
      <c r="W21" s="124">
        <v>0.113</v>
      </c>
      <c r="X21" s="124">
        <v>2.8000000000000001E-2</v>
      </c>
      <c r="Y21" s="124">
        <v>41.03</v>
      </c>
      <c r="Z21" s="124">
        <v>0.123</v>
      </c>
      <c r="AA21" s="124">
        <v>0.36368</v>
      </c>
      <c r="AB21" s="124">
        <v>0.26878000000000002</v>
      </c>
      <c r="AC21" s="124">
        <v>6.36</v>
      </c>
      <c r="AD21" s="124">
        <v>0.36399999999999999</v>
      </c>
    </row>
    <row r="22" spans="1:30" x14ac:dyDescent="0.3">
      <c r="A22" s="126" t="s">
        <v>741</v>
      </c>
      <c r="B22" s="124">
        <v>2695</v>
      </c>
      <c r="C22" s="124">
        <v>4.0597200000000004</v>
      </c>
      <c r="D22" s="124">
        <v>0.88570000000000004</v>
      </c>
      <c r="E22" s="124">
        <v>0.23599999999999999</v>
      </c>
      <c r="F22" s="124">
        <v>0.21651000000000001</v>
      </c>
      <c r="G22" s="124">
        <v>1.7219999999999999E-2</v>
      </c>
      <c r="H22" s="124">
        <v>3874.1402800000001</v>
      </c>
      <c r="I22" s="126" t="s">
        <v>1402</v>
      </c>
      <c r="J22" s="126" t="s">
        <v>1402</v>
      </c>
      <c r="K22" s="124">
        <v>0.42149999999999999</v>
      </c>
      <c r="L22" s="124">
        <v>20.063849999999999</v>
      </c>
      <c r="M22" s="126" t="s">
        <v>1402</v>
      </c>
      <c r="N22" s="124">
        <v>0.50461</v>
      </c>
      <c r="O22" s="124">
        <v>0.105</v>
      </c>
      <c r="P22" s="124">
        <v>2410.08</v>
      </c>
      <c r="Q22" s="124">
        <v>0.73099999999999998</v>
      </c>
      <c r="R22" s="124">
        <v>0.20499999999999999</v>
      </c>
      <c r="S22" s="124">
        <v>0.313</v>
      </c>
      <c r="T22" s="124">
        <v>0.47899999999999998</v>
      </c>
      <c r="U22" s="126" t="s">
        <v>1402</v>
      </c>
      <c r="V22" s="124">
        <v>266.82900000000001</v>
      </c>
      <c r="W22" s="124">
        <v>0.113</v>
      </c>
      <c r="X22" s="124">
        <v>2.8000000000000001E-2</v>
      </c>
      <c r="Y22" s="124">
        <v>41.03</v>
      </c>
      <c r="Z22" s="124">
        <v>0.123</v>
      </c>
      <c r="AA22" s="124">
        <v>0.36368</v>
      </c>
      <c r="AB22" s="124">
        <v>0.26878000000000002</v>
      </c>
      <c r="AC22" s="124">
        <v>6.36</v>
      </c>
      <c r="AD22" s="124">
        <v>0.36399999999999999</v>
      </c>
    </row>
    <row r="23" spans="1:30" x14ac:dyDescent="0.3">
      <c r="A23" s="126" t="s">
        <v>742</v>
      </c>
      <c r="B23" s="124">
        <v>2695</v>
      </c>
      <c r="C23" s="124">
        <v>4.1283599999999998</v>
      </c>
      <c r="D23" s="124">
        <v>0.70050000000000001</v>
      </c>
      <c r="E23" s="124">
        <v>0.221</v>
      </c>
      <c r="F23" s="124">
        <v>0.20724999999999999</v>
      </c>
      <c r="G23" s="124">
        <v>1.7950000000000001E-2</v>
      </c>
      <c r="H23" s="124">
        <v>3874.1616199999999</v>
      </c>
      <c r="I23" s="126" t="s">
        <v>1402</v>
      </c>
      <c r="J23" s="126" t="s">
        <v>1402</v>
      </c>
      <c r="K23" s="124">
        <v>0.37195</v>
      </c>
      <c r="L23" s="124">
        <v>20.11647</v>
      </c>
      <c r="M23" s="126" t="s">
        <v>1402</v>
      </c>
      <c r="N23" s="124">
        <v>0.49665999999999999</v>
      </c>
      <c r="O23" s="124">
        <v>9.9309999999999996E-2</v>
      </c>
      <c r="P23" s="124">
        <v>2410.1799999999998</v>
      </c>
      <c r="Q23" s="124">
        <v>0.74299999999999999</v>
      </c>
      <c r="R23" s="124">
        <v>0.20699999999999999</v>
      </c>
      <c r="S23" s="124">
        <v>0.314</v>
      </c>
      <c r="T23" s="124">
        <v>0.499</v>
      </c>
      <c r="U23" s="124">
        <v>87.06</v>
      </c>
      <c r="V23" s="124">
        <v>266.83100000000002</v>
      </c>
      <c r="W23" s="124">
        <v>9.8000000000000004E-2</v>
      </c>
      <c r="X23" s="124">
        <v>0.02</v>
      </c>
      <c r="Y23" s="124">
        <v>41.03</v>
      </c>
      <c r="Z23" s="124">
        <v>0.13600000000000001</v>
      </c>
      <c r="AA23" s="124">
        <v>0.33221000000000001</v>
      </c>
      <c r="AB23" s="124">
        <v>0.30946000000000001</v>
      </c>
      <c r="AC23" s="124">
        <v>6.4</v>
      </c>
      <c r="AD23" s="124">
        <v>0.38300000000000001</v>
      </c>
    </row>
    <row r="24" spans="1:30" x14ac:dyDescent="0.3">
      <c r="A24" s="126" t="s">
        <v>743</v>
      </c>
      <c r="B24" s="124">
        <v>2695</v>
      </c>
      <c r="C24" s="124">
        <v>4.1283599999999998</v>
      </c>
      <c r="D24" s="124">
        <v>0.70050000000000001</v>
      </c>
      <c r="E24" s="124">
        <v>0.221</v>
      </c>
      <c r="F24" s="124">
        <v>0.20724999999999999</v>
      </c>
      <c r="G24" s="124">
        <v>1.7950000000000001E-2</v>
      </c>
      <c r="H24" s="124">
        <v>3874.1616199999999</v>
      </c>
      <c r="I24" s="126" t="s">
        <v>1402</v>
      </c>
      <c r="J24" s="126" t="s">
        <v>1402</v>
      </c>
      <c r="K24" s="124">
        <v>0.37195</v>
      </c>
      <c r="L24" s="124">
        <v>20.11647</v>
      </c>
      <c r="M24" s="126" t="s">
        <v>1402</v>
      </c>
      <c r="N24" s="124">
        <v>0.49665999999999999</v>
      </c>
      <c r="O24" s="124">
        <v>9.9309999999999996E-2</v>
      </c>
      <c r="P24" s="124">
        <v>2410.1799999999998</v>
      </c>
      <c r="Q24" s="124">
        <v>0.74299999999999999</v>
      </c>
      <c r="R24" s="124">
        <v>0.20699999999999999</v>
      </c>
      <c r="S24" s="124">
        <v>0.314</v>
      </c>
      <c r="T24" s="124">
        <v>0.499</v>
      </c>
      <c r="U24" s="124">
        <v>87.06</v>
      </c>
      <c r="V24" s="124">
        <v>266.83100000000002</v>
      </c>
      <c r="W24" s="124">
        <v>9.8000000000000004E-2</v>
      </c>
      <c r="X24" s="124">
        <v>0.02</v>
      </c>
      <c r="Y24" s="124">
        <v>41.03</v>
      </c>
      <c r="Z24" s="124">
        <v>0.13600000000000001</v>
      </c>
      <c r="AA24" s="124">
        <v>0.33221000000000001</v>
      </c>
      <c r="AB24" s="124">
        <v>0.30946000000000001</v>
      </c>
      <c r="AC24" s="124">
        <v>6.4</v>
      </c>
      <c r="AD24" s="124">
        <v>0.38300000000000001</v>
      </c>
    </row>
    <row r="25" spans="1:30" x14ac:dyDescent="0.3">
      <c r="A25" s="126" t="s">
        <v>744</v>
      </c>
      <c r="B25" s="124">
        <v>2695</v>
      </c>
      <c r="C25" s="124">
        <v>4.1786300000000001</v>
      </c>
      <c r="D25" s="124">
        <v>0.70550000000000002</v>
      </c>
      <c r="E25" s="124">
        <v>0.22800000000000001</v>
      </c>
      <c r="F25" s="124">
        <v>0.19908999999999999</v>
      </c>
      <c r="G25" s="124">
        <v>2.002E-2</v>
      </c>
      <c r="H25" s="124">
        <v>3874.1759400000001</v>
      </c>
      <c r="I25" s="126" t="s">
        <v>1402</v>
      </c>
      <c r="J25" s="126" t="s">
        <v>1402</v>
      </c>
      <c r="K25" s="124">
        <v>0.32174000000000003</v>
      </c>
      <c r="L25" s="124">
        <v>20.151820000000001</v>
      </c>
      <c r="M25" s="126" t="s">
        <v>1402</v>
      </c>
      <c r="N25" s="124">
        <v>0.51256000000000002</v>
      </c>
      <c r="O25" s="124">
        <v>9.3810000000000004E-2</v>
      </c>
      <c r="P25" s="124">
        <v>2410.13</v>
      </c>
      <c r="Q25" s="124">
        <v>0.73699999999999999</v>
      </c>
      <c r="R25" s="126" t="s">
        <v>1402</v>
      </c>
      <c r="S25" s="124">
        <v>0.314</v>
      </c>
      <c r="T25" s="124">
        <v>0.504</v>
      </c>
      <c r="U25" s="126" t="s">
        <v>1402</v>
      </c>
      <c r="V25" s="124">
        <v>266.83199999999999</v>
      </c>
      <c r="W25" s="124">
        <v>9.1999999999999998E-2</v>
      </c>
      <c r="X25" s="124">
        <v>1.4E-2</v>
      </c>
      <c r="Y25" s="124">
        <v>41.03</v>
      </c>
      <c r="Z25" s="124">
        <v>0.13600000000000001</v>
      </c>
      <c r="AA25" s="124">
        <v>0.28487000000000001</v>
      </c>
      <c r="AB25" s="124">
        <v>0.35493999999999998</v>
      </c>
      <c r="AC25" s="124">
        <v>6.41</v>
      </c>
      <c r="AD25" s="124">
        <v>0.38800000000000001</v>
      </c>
    </row>
    <row r="26" spans="1:30" x14ac:dyDescent="0.3">
      <c r="A26" s="126" t="s">
        <v>745</v>
      </c>
      <c r="B26" s="124">
        <v>2695</v>
      </c>
      <c r="C26" s="124">
        <v>4.1786300000000001</v>
      </c>
      <c r="D26" s="124">
        <v>0.70550000000000002</v>
      </c>
      <c r="E26" s="124">
        <v>0.22800000000000001</v>
      </c>
      <c r="F26" s="124">
        <v>0.19908999999999999</v>
      </c>
      <c r="G26" s="124">
        <v>2.002E-2</v>
      </c>
      <c r="H26" s="124">
        <v>3874.1759400000001</v>
      </c>
      <c r="I26" s="126" t="s">
        <v>1402</v>
      </c>
      <c r="J26" s="126" t="s">
        <v>1402</v>
      </c>
      <c r="K26" s="124">
        <v>0.32174000000000003</v>
      </c>
      <c r="L26" s="124">
        <v>20.151820000000001</v>
      </c>
      <c r="M26" s="126" t="s">
        <v>1402</v>
      </c>
      <c r="N26" s="124">
        <v>0.51256000000000002</v>
      </c>
      <c r="O26" s="124">
        <v>9.3810000000000004E-2</v>
      </c>
      <c r="P26" s="124">
        <v>2410.13</v>
      </c>
      <c r="Q26" s="124">
        <v>0.73699999999999999</v>
      </c>
      <c r="R26" s="126" t="s">
        <v>1402</v>
      </c>
      <c r="S26" s="124">
        <v>0.314</v>
      </c>
      <c r="T26" s="124">
        <v>0.504</v>
      </c>
      <c r="U26" s="126" t="s">
        <v>1402</v>
      </c>
      <c r="V26" s="124">
        <v>266.83199999999999</v>
      </c>
      <c r="W26" s="124">
        <v>9.1999999999999998E-2</v>
      </c>
      <c r="X26" s="124">
        <v>1.4E-2</v>
      </c>
      <c r="Y26" s="124">
        <v>41.03</v>
      </c>
      <c r="Z26" s="124">
        <v>0.13600000000000001</v>
      </c>
      <c r="AA26" s="124">
        <v>0.28487000000000001</v>
      </c>
      <c r="AB26" s="124">
        <v>0.35493999999999998</v>
      </c>
      <c r="AC26" s="124">
        <v>6.41</v>
      </c>
      <c r="AD26" s="124">
        <v>0.38800000000000001</v>
      </c>
    </row>
    <row r="27" spans="1:30" x14ac:dyDescent="0.3">
      <c r="A27" s="126" t="s">
        <v>746</v>
      </c>
      <c r="B27" s="124">
        <v>2695</v>
      </c>
      <c r="C27" s="124">
        <v>4.2216500000000003</v>
      </c>
      <c r="D27" s="124">
        <v>0.78300000000000003</v>
      </c>
      <c r="E27" s="124">
        <v>0.23599999999999999</v>
      </c>
      <c r="F27" s="124">
        <v>0.18898999999999999</v>
      </c>
      <c r="G27" s="124">
        <v>2.23E-2</v>
      </c>
      <c r="H27" s="124">
        <v>3874.1567399999999</v>
      </c>
      <c r="I27" s="126" t="s">
        <v>1402</v>
      </c>
      <c r="J27" s="126" t="s">
        <v>1402</v>
      </c>
      <c r="K27" s="124">
        <v>0.27067999999999998</v>
      </c>
      <c r="L27" s="124">
        <v>20.10444</v>
      </c>
      <c r="M27" s="124">
        <v>175.25366</v>
      </c>
      <c r="N27" s="124">
        <v>0.52051000000000003</v>
      </c>
      <c r="O27" s="124">
        <v>9.1130000000000003E-2</v>
      </c>
      <c r="P27" s="124">
        <v>2410.08</v>
      </c>
      <c r="Q27" s="124">
        <v>0.73099999999999998</v>
      </c>
      <c r="R27" s="126" t="s">
        <v>1402</v>
      </c>
      <c r="S27" s="124">
        <v>0.313</v>
      </c>
      <c r="T27" s="124">
        <v>0.504</v>
      </c>
      <c r="U27" s="126" t="s">
        <v>1402</v>
      </c>
      <c r="V27" s="124">
        <v>266.83300000000003</v>
      </c>
      <c r="W27" s="124">
        <v>8.6999999999999994E-2</v>
      </c>
      <c r="X27" s="124">
        <v>1.2E-2</v>
      </c>
      <c r="Y27" s="124">
        <v>41.03</v>
      </c>
      <c r="Z27" s="124">
        <v>0.13600000000000001</v>
      </c>
      <c r="AA27" s="124">
        <v>0.24396000000000001</v>
      </c>
      <c r="AB27" s="124">
        <v>0.39623999999999998</v>
      </c>
      <c r="AC27" s="124">
        <v>6.67</v>
      </c>
      <c r="AD27" s="124">
        <v>0.39300000000000002</v>
      </c>
    </row>
    <row r="28" spans="1:30" x14ac:dyDescent="0.3">
      <c r="A28" s="126" t="s">
        <v>747</v>
      </c>
      <c r="B28" s="124">
        <v>2695</v>
      </c>
      <c r="C28" s="124">
        <v>4.2216500000000003</v>
      </c>
      <c r="D28" s="124">
        <v>0.78300000000000003</v>
      </c>
      <c r="E28" s="124">
        <v>0.23599999999999999</v>
      </c>
      <c r="F28" s="124">
        <v>0.18898999999999999</v>
      </c>
      <c r="G28" s="124">
        <v>2.23E-2</v>
      </c>
      <c r="H28" s="124">
        <v>3874.1567399999999</v>
      </c>
      <c r="I28" s="126" t="s">
        <v>1402</v>
      </c>
      <c r="J28" s="126" t="s">
        <v>1402</v>
      </c>
      <c r="K28" s="124">
        <v>0.27067999999999998</v>
      </c>
      <c r="L28" s="124">
        <v>20.10444</v>
      </c>
      <c r="M28" s="124">
        <v>175.25366</v>
      </c>
      <c r="N28" s="124">
        <v>0.52051000000000003</v>
      </c>
      <c r="O28" s="124">
        <v>9.1130000000000003E-2</v>
      </c>
      <c r="P28" s="124">
        <v>2410.08</v>
      </c>
      <c r="Q28" s="124">
        <v>0.73099999999999998</v>
      </c>
      <c r="R28" s="126" t="s">
        <v>1402</v>
      </c>
      <c r="S28" s="124">
        <v>0.313</v>
      </c>
      <c r="T28" s="124">
        <v>0.504</v>
      </c>
      <c r="U28" s="126" t="s">
        <v>1402</v>
      </c>
      <c r="V28" s="124">
        <v>266.83300000000003</v>
      </c>
      <c r="W28" s="124">
        <v>8.6999999999999994E-2</v>
      </c>
      <c r="X28" s="124">
        <v>1.2E-2</v>
      </c>
      <c r="Y28" s="124">
        <v>41.03</v>
      </c>
      <c r="Z28" s="124">
        <v>0.13600000000000001</v>
      </c>
      <c r="AA28" s="124">
        <v>0.24396000000000001</v>
      </c>
      <c r="AB28" s="124">
        <v>0.39623999999999998</v>
      </c>
      <c r="AC28" s="124">
        <v>6.67</v>
      </c>
      <c r="AD28" s="124">
        <v>0.39300000000000002</v>
      </c>
    </row>
    <row r="29" spans="1:30" x14ac:dyDescent="0.3">
      <c r="A29" s="126" t="s">
        <v>748</v>
      </c>
      <c r="B29" s="124">
        <v>2695</v>
      </c>
      <c r="C29" s="124">
        <v>4.2541599999999997</v>
      </c>
      <c r="D29" s="124">
        <v>0.82799999999999996</v>
      </c>
      <c r="E29" s="124">
        <v>0.217</v>
      </c>
      <c r="F29" s="124">
        <v>0.20921000000000001</v>
      </c>
      <c r="G29" s="124">
        <v>2.1160000000000002E-2</v>
      </c>
      <c r="H29" s="124">
        <v>3874.1253499999998</v>
      </c>
      <c r="I29" s="126" t="s">
        <v>1402</v>
      </c>
      <c r="J29" s="126" t="s">
        <v>1402</v>
      </c>
      <c r="K29" s="124">
        <v>0.24884000000000001</v>
      </c>
      <c r="L29" s="124">
        <v>20.02703</v>
      </c>
      <c r="M29" s="126" t="s">
        <v>1402</v>
      </c>
      <c r="N29" s="124">
        <v>0.51256000000000002</v>
      </c>
      <c r="O29" s="124">
        <v>8.0920000000000006E-2</v>
      </c>
      <c r="P29" s="124">
        <v>2410.02</v>
      </c>
      <c r="Q29" s="124">
        <v>0.72399999999999998</v>
      </c>
      <c r="R29" s="126" t="s">
        <v>1402</v>
      </c>
      <c r="S29" s="124">
        <v>0.313</v>
      </c>
      <c r="T29" s="124">
        <v>0.495</v>
      </c>
      <c r="U29" s="126" t="s">
        <v>1402</v>
      </c>
      <c r="V29" s="124">
        <v>266.82400000000001</v>
      </c>
      <c r="W29" s="124">
        <v>8.2000000000000003E-2</v>
      </c>
      <c r="X29" s="124">
        <v>1.7999999999999999E-2</v>
      </c>
      <c r="Y29" s="124">
        <v>41.03</v>
      </c>
      <c r="Z29" s="124">
        <v>0.13500000000000001</v>
      </c>
      <c r="AA29" s="124">
        <v>0.21911</v>
      </c>
      <c r="AB29" s="124">
        <v>0.41810999999999998</v>
      </c>
      <c r="AC29" s="124">
        <v>6.87</v>
      </c>
      <c r="AD29" s="124">
        <v>0.39700000000000002</v>
      </c>
    </row>
    <row r="30" spans="1:30" x14ac:dyDescent="0.3">
      <c r="A30" s="126" t="s">
        <v>749</v>
      </c>
      <c r="B30" s="124">
        <v>2695</v>
      </c>
      <c r="C30" s="124">
        <v>4.2541599999999997</v>
      </c>
      <c r="D30" s="124">
        <v>0.82799999999999996</v>
      </c>
      <c r="E30" s="124">
        <v>0.217</v>
      </c>
      <c r="F30" s="124">
        <v>0.20921000000000001</v>
      </c>
      <c r="G30" s="124">
        <v>2.1160000000000002E-2</v>
      </c>
      <c r="H30" s="124">
        <v>3874.1253499999998</v>
      </c>
      <c r="I30" s="126" t="s">
        <v>1402</v>
      </c>
      <c r="J30" s="126" t="s">
        <v>1402</v>
      </c>
      <c r="K30" s="124">
        <v>0.24884000000000001</v>
      </c>
      <c r="L30" s="124">
        <v>20.02703</v>
      </c>
      <c r="M30" s="126" t="s">
        <v>1402</v>
      </c>
      <c r="N30" s="124">
        <v>0.51256000000000002</v>
      </c>
      <c r="O30" s="124">
        <v>8.0920000000000006E-2</v>
      </c>
      <c r="P30" s="124">
        <v>2410.02</v>
      </c>
      <c r="Q30" s="124">
        <v>0.72399999999999998</v>
      </c>
      <c r="R30" s="126" t="s">
        <v>1402</v>
      </c>
      <c r="S30" s="124">
        <v>0.313</v>
      </c>
      <c r="T30" s="124">
        <v>0.495</v>
      </c>
      <c r="U30" s="126" t="s">
        <v>1402</v>
      </c>
      <c r="V30" s="124">
        <v>266.82400000000001</v>
      </c>
      <c r="W30" s="124">
        <v>8.2000000000000003E-2</v>
      </c>
      <c r="X30" s="124">
        <v>1.7999999999999999E-2</v>
      </c>
      <c r="Y30" s="124">
        <v>41.03</v>
      </c>
      <c r="Z30" s="124">
        <v>0.13500000000000001</v>
      </c>
      <c r="AA30" s="124">
        <v>0.21911</v>
      </c>
      <c r="AB30" s="124">
        <v>0.41810999999999998</v>
      </c>
      <c r="AC30" s="124">
        <v>6.87</v>
      </c>
      <c r="AD30" s="124">
        <v>0.39700000000000002</v>
      </c>
    </row>
    <row r="31" spans="1:30" x14ac:dyDescent="0.3">
      <c r="A31" s="126" t="s">
        <v>750</v>
      </c>
      <c r="B31" s="124">
        <v>2695</v>
      </c>
      <c r="C31" s="124">
        <v>4.1619099999999998</v>
      </c>
      <c r="D31" s="124">
        <v>0.86299999999999999</v>
      </c>
      <c r="E31" s="124">
        <v>0.22800000000000001</v>
      </c>
      <c r="F31" s="124">
        <v>0.2145</v>
      </c>
      <c r="G31" s="124">
        <v>2.5680000000000001E-2</v>
      </c>
      <c r="H31" s="124">
        <v>3874.0729200000001</v>
      </c>
      <c r="I31" s="126" t="s">
        <v>1402</v>
      </c>
      <c r="J31" s="126" t="s">
        <v>1402</v>
      </c>
      <c r="K31" s="124">
        <v>0.26349</v>
      </c>
      <c r="L31" s="124">
        <v>19.897929999999999</v>
      </c>
      <c r="M31" s="126" t="s">
        <v>1402</v>
      </c>
      <c r="N31" s="124">
        <v>0.49665999999999999</v>
      </c>
      <c r="O31" s="124">
        <v>7.3779999999999998E-2</v>
      </c>
      <c r="P31" s="124">
        <v>2409.9499999999998</v>
      </c>
      <c r="Q31" s="124">
        <v>0.71699999999999997</v>
      </c>
      <c r="R31" s="126" t="s">
        <v>1402</v>
      </c>
      <c r="S31" s="124">
        <v>0.312</v>
      </c>
      <c r="T31" s="124">
        <v>0.48299999999999998</v>
      </c>
      <c r="U31" s="126" t="s">
        <v>1402</v>
      </c>
      <c r="V31" s="124">
        <v>266.81599999999997</v>
      </c>
      <c r="W31" s="124">
        <v>8.2000000000000003E-2</v>
      </c>
      <c r="X31" s="124">
        <v>2.5000000000000001E-2</v>
      </c>
      <c r="Y31" s="124">
        <v>41.03</v>
      </c>
      <c r="Z31" s="124">
        <v>0.13400000000000001</v>
      </c>
      <c r="AA31" s="124">
        <v>0.19037000000000001</v>
      </c>
      <c r="AB31" s="124">
        <v>0.44308999999999998</v>
      </c>
      <c r="AC31" s="124">
        <v>6.98</v>
      </c>
      <c r="AD31" s="124">
        <v>0.38400000000000001</v>
      </c>
    </row>
    <row r="32" spans="1:30" x14ac:dyDescent="0.3">
      <c r="A32" s="126" t="s">
        <v>751</v>
      </c>
      <c r="B32" s="124">
        <v>2695</v>
      </c>
      <c r="C32" s="124">
        <v>4.1619099999999998</v>
      </c>
      <c r="D32" s="124">
        <v>0.86299999999999999</v>
      </c>
      <c r="E32" s="124">
        <v>0.22800000000000001</v>
      </c>
      <c r="F32" s="124">
        <v>0.2145</v>
      </c>
      <c r="G32" s="124">
        <v>2.5680000000000001E-2</v>
      </c>
      <c r="H32" s="124">
        <v>3874.0729200000001</v>
      </c>
      <c r="I32" s="126" t="s">
        <v>1402</v>
      </c>
      <c r="J32" s="126" t="s">
        <v>1402</v>
      </c>
      <c r="K32" s="124">
        <v>0.26349</v>
      </c>
      <c r="L32" s="124">
        <v>19.897929999999999</v>
      </c>
      <c r="M32" s="126" t="s">
        <v>1402</v>
      </c>
      <c r="N32" s="124">
        <v>0.49665999999999999</v>
      </c>
      <c r="O32" s="124">
        <v>7.3779999999999998E-2</v>
      </c>
      <c r="P32" s="124">
        <v>2409.9499999999998</v>
      </c>
      <c r="Q32" s="124">
        <v>0.71699999999999997</v>
      </c>
      <c r="R32" s="126" t="s">
        <v>1402</v>
      </c>
      <c r="S32" s="124">
        <v>0.312</v>
      </c>
      <c r="T32" s="124">
        <v>0.48299999999999998</v>
      </c>
      <c r="U32" s="126" t="s">
        <v>1402</v>
      </c>
      <c r="V32" s="124">
        <v>266.81599999999997</v>
      </c>
      <c r="W32" s="124">
        <v>8.2000000000000003E-2</v>
      </c>
      <c r="X32" s="124">
        <v>2.5000000000000001E-2</v>
      </c>
      <c r="Y32" s="124">
        <v>41.03</v>
      </c>
      <c r="Z32" s="124">
        <v>0.13400000000000001</v>
      </c>
      <c r="AA32" s="124">
        <v>0.19037000000000001</v>
      </c>
      <c r="AB32" s="124">
        <v>0.44308999999999998</v>
      </c>
      <c r="AC32" s="124">
        <v>6.98</v>
      </c>
      <c r="AD32" s="124">
        <v>0.38400000000000001</v>
      </c>
    </row>
    <row r="33" spans="1:30" x14ac:dyDescent="0.3">
      <c r="A33" s="126" t="s">
        <v>752</v>
      </c>
      <c r="B33" s="124">
        <v>2695</v>
      </c>
      <c r="C33" s="124">
        <v>4.02189</v>
      </c>
      <c r="D33" s="124">
        <v>0.89649999999999996</v>
      </c>
      <c r="E33" s="124">
        <v>0.22800000000000001</v>
      </c>
      <c r="F33" s="124">
        <v>0.23350000000000001</v>
      </c>
      <c r="G33" s="124">
        <v>2.7869999999999999E-2</v>
      </c>
      <c r="H33" s="124">
        <v>3874.0451899999998</v>
      </c>
      <c r="I33" s="126" t="s">
        <v>1402</v>
      </c>
      <c r="J33" s="126" t="s">
        <v>1402</v>
      </c>
      <c r="K33" s="124">
        <v>0.27866999999999997</v>
      </c>
      <c r="L33" s="124">
        <v>19.829699999999999</v>
      </c>
      <c r="M33" s="126" t="s">
        <v>1402</v>
      </c>
      <c r="N33" s="124">
        <v>0.48913000000000001</v>
      </c>
      <c r="O33" s="124">
        <v>7.85E-2</v>
      </c>
      <c r="P33" s="124">
        <v>2409.89</v>
      </c>
      <c r="Q33" s="124">
        <v>0.71</v>
      </c>
      <c r="R33" s="126" t="s">
        <v>1402</v>
      </c>
      <c r="S33" s="124">
        <v>0.312</v>
      </c>
      <c r="T33" s="124">
        <v>0.46800000000000003</v>
      </c>
      <c r="U33" s="126" t="s">
        <v>1402</v>
      </c>
      <c r="V33" s="124">
        <v>266.80700000000002</v>
      </c>
      <c r="W33" s="124">
        <v>0.08</v>
      </c>
      <c r="X33" s="124">
        <v>2.7E-2</v>
      </c>
      <c r="Y33" s="124">
        <v>41.03</v>
      </c>
      <c r="Z33" s="124">
        <v>0.13300000000000001</v>
      </c>
      <c r="AA33" s="124">
        <v>0.17136000000000001</v>
      </c>
      <c r="AB33" s="124">
        <v>0.45996999999999999</v>
      </c>
      <c r="AC33" s="124">
        <v>6.87</v>
      </c>
      <c r="AD33" s="124">
        <v>0.371</v>
      </c>
    </row>
    <row r="34" spans="1:30" x14ac:dyDescent="0.3">
      <c r="A34" s="126" t="s">
        <v>753</v>
      </c>
      <c r="B34" s="124">
        <v>2695</v>
      </c>
      <c r="C34" s="124">
        <v>4.02189</v>
      </c>
      <c r="D34" s="124">
        <v>0.89649999999999996</v>
      </c>
      <c r="E34" s="124">
        <v>0.22800000000000001</v>
      </c>
      <c r="F34" s="124">
        <v>0.23350000000000001</v>
      </c>
      <c r="G34" s="124">
        <v>2.7869999999999999E-2</v>
      </c>
      <c r="H34" s="124">
        <v>3874.0451899999998</v>
      </c>
      <c r="I34" s="126" t="s">
        <v>1402</v>
      </c>
      <c r="J34" s="126" t="s">
        <v>1402</v>
      </c>
      <c r="K34" s="124">
        <v>0.27866999999999997</v>
      </c>
      <c r="L34" s="124">
        <v>19.829699999999999</v>
      </c>
      <c r="M34" s="126" t="s">
        <v>1402</v>
      </c>
      <c r="N34" s="124">
        <v>0.48913000000000001</v>
      </c>
      <c r="O34" s="124">
        <v>7.85E-2</v>
      </c>
      <c r="P34" s="124">
        <v>2409.89</v>
      </c>
      <c r="Q34" s="124">
        <v>0.71</v>
      </c>
      <c r="R34" s="126" t="s">
        <v>1402</v>
      </c>
      <c r="S34" s="124">
        <v>0.312</v>
      </c>
      <c r="T34" s="124">
        <v>0.46800000000000003</v>
      </c>
      <c r="U34" s="126" t="s">
        <v>1402</v>
      </c>
      <c r="V34" s="124">
        <v>266.80700000000002</v>
      </c>
      <c r="W34" s="124">
        <v>0.08</v>
      </c>
      <c r="X34" s="124">
        <v>2.7E-2</v>
      </c>
      <c r="Y34" s="124">
        <v>41.03</v>
      </c>
      <c r="Z34" s="124">
        <v>0.13300000000000001</v>
      </c>
      <c r="AA34" s="124">
        <v>0.17136000000000001</v>
      </c>
      <c r="AB34" s="124">
        <v>0.45996999999999999</v>
      </c>
      <c r="AC34" s="124">
        <v>6.87</v>
      </c>
      <c r="AD34" s="124">
        <v>0.371</v>
      </c>
    </row>
    <row r="35" spans="1:30" x14ac:dyDescent="0.3">
      <c r="A35" s="126" t="s">
        <v>754</v>
      </c>
      <c r="B35" s="124">
        <v>2695</v>
      </c>
      <c r="C35" s="124">
        <v>3.9178099999999998</v>
      </c>
      <c r="D35" s="124">
        <v>0.92889999999999995</v>
      </c>
      <c r="E35" s="124">
        <v>0.24</v>
      </c>
      <c r="F35" s="124">
        <v>0.23313</v>
      </c>
      <c r="G35" s="124">
        <v>3.3369999999999997E-2</v>
      </c>
      <c r="H35" s="124">
        <v>3874.0226299999999</v>
      </c>
      <c r="I35" s="126" t="s">
        <v>1402</v>
      </c>
      <c r="J35" s="126" t="s">
        <v>1402</v>
      </c>
      <c r="K35" s="124">
        <v>0.29435</v>
      </c>
      <c r="L35" s="124">
        <v>19.774270000000001</v>
      </c>
      <c r="M35" s="126" t="s">
        <v>1402</v>
      </c>
      <c r="N35" s="124">
        <v>0.48913000000000001</v>
      </c>
      <c r="O35" s="124">
        <v>8.8510000000000005E-2</v>
      </c>
      <c r="P35" s="124">
        <v>2409.8200000000002</v>
      </c>
      <c r="Q35" s="124">
        <v>0.70199999999999996</v>
      </c>
      <c r="R35" s="126" t="s">
        <v>1402</v>
      </c>
      <c r="S35" s="124">
        <v>0.313</v>
      </c>
      <c r="T35" s="124">
        <v>0.45700000000000002</v>
      </c>
      <c r="U35" s="126" t="s">
        <v>1402</v>
      </c>
      <c r="V35" s="124">
        <v>266.798</v>
      </c>
      <c r="W35" s="124">
        <v>8.8999999999999996E-2</v>
      </c>
      <c r="X35" s="124">
        <v>2.8000000000000001E-2</v>
      </c>
      <c r="Y35" s="124">
        <v>41.03</v>
      </c>
      <c r="Z35" s="124">
        <v>0.13200000000000001</v>
      </c>
      <c r="AA35" s="124">
        <v>0.18923999999999999</v>
      </c>
      <c r="AB35" s="124">
        <v>0.43890000000000001</v>
      </c>
      <c r="AC35" s="124">
        <v>6.78</v>
      </c>
      <c r="AD35" s="124">
        <v>0.35899999999999999</v>
      </c>
    </row>
    <row r="36" spans="1:30" x14ac:dyDescent="0.3">
      <c r="A36" s="126" t="s">
        <v>755</v>
      </c>
      <c r="B36" s="124">
        <v>2695</v>
      </c>
      <c r="C36" s="124">
        <v>3.9178099999999998</v>
      </c>
      <c r="D36" s="124">
        <v>0.92889999999999995</v>
      </c>
      <c r="E36" s="124">
        <v>0.24</v>
      </c>
      <c r="F36" s="124">
        <v>0.23313</v>
      </c>
      <c r="G36" s="124">
        <v>3.3369999999999997E-2</v>
      </c>
      <c r="H36" s="124">
        <v>3874.0226299999999</v>
      </c>
      <c r="I36" s="126" t="s">
        <v>1402</v>
      </c>
      <c r="J36" s="126" t="s">
        <v>1402</v>
      </c>
      <c r="K36" s="124">
        <v>0.29435</v>
      </c>
      <c r="L36" s="124">
        <v>19.774270000000001</v>
      </c>
      <c r="M36" s="126" t="s">
        <v>1402</v>
      </c>
      <c r="N36" s="124">
        <v>0.48913000000000001</v>
      </c>
      <c r="O36" s="124">
        <v>8.8510000000000005E-2</v>
      </c>
      <c r="P36" s="124">
        <v>2409.8200000000002</v>
      </c>
      <c r="Q36" s="124">
        <v>0.70199999999999996</v>
      </c>
      <c r="R36" s="126" t="s">
        <v>1402</v>
      </c>
      <c r="S36" s="124">
        <v>0.313</v>
      </c>
      <c r="T36" s="124">
        <v>0.45700000000000002</v>
      </c>
      <c r="U36" s="126" t="s">
        <v>1402</v>
      </c>
      <c r="V36" s="124">
        <v>266.798</v>
      </c>
      <c r="W36" s="124">
        <v>8.8999999999999996E-2</v>
      </c>
      <c r="X36" s="124">
        <v>2.8000000000000001E-2</v>
      </c>
      <c r="Y36" s="124">
        <v>41.03</v>
      </c>
      <c r="Z36" s="124">
        <v>0.13200000000000001</v>
      </c>
      <c r="AA36" s="124">
        <v>0.18923999999999999</v>
      </c>
      <c r="AB36" s="124">
        <v>0.43890000000000001</v>
      </c>
      <c r="AC36" s="124">
        <v>6.78</v>
      </c>
      <c r="AD36" s="124">
        <v>0.35899999999999999</v>
      </c>
    </row>
    <row r="37" spans="1:30" x14ac:dyDescent="0.3">
      <c r="A37" s="126" t="s">
        <v>756</v>
      </c>
      <c r="B37" s="124">
        <v>2695</v>
      </c>
      <c r="C37" s="124">
        <v>3.8947500000000002</v>
      </c>
      <c r="D37" s="124">
        <v>0.9667</v>
      </c>
      <c r="E37" s="124">
        <v>0.254</v>
      </c>
      <c r="F37" s="124">
        <v>0.22373000000000001</v>
      </c>
      <c r="G37" s="124">
        <v>3.363E-2</v>
      </c>
      <c r="H37" s="124">
        <v>3874.0107400000002</v>
      </c>
      <c r="I37" s="126" t="s">
        <v>1402</v>
      </c>
      <c r="J37" s="126" t="s">
        <v>1402</v>
      </c>
      <c r="K37" s="124">
        <v>0.31032999999999999</v>
      </c>
      <c r="L37" s="124">
        <v>19.745059999999999</v>
      </c>
      <c r="M37" s="126" t="s">
        <v>1402</v>
      </c>
      <c r="N37" s="124">
        <v>0.48913000000000001</v>
      </c>
      <c r="O37" s="124">
        <v>9.3810000000000004E-2</v>
      </c>
      <c r="P37" s="124">
        <v>2409.77</v>
      </c>
      <c r="Q37" s="124">
        <v>0.69699999999999995</v>
      </c>
      <c r="R37" s="126" t="s">
        <v>1402</v>
      </c>
      <c r="S37" s="124">
        <v>0.312</v>
      </c>
      <c r="T37" s="124">
        <v>0.45900000000000002</v>
      </c>
      <c r="U37" s="126" t="s">
        <v>1402</v>
      </c>
      <c r="V37" s="124">
        <v>266.78899999999999</v>
      </c>
      <c r="W37" s="124">
        <v>8.1000000000000003E-2</v>
      </c>
      <c r="X37" s="124">
        <v>0.03</v>
      </c>
      <c r="Y37" s="124">
        <v>41.03</v>
      </c>
      <c r="Z37" s="124">
        <v>0.13100000000000001</v>
      </c>
      <c r="AA37" s="124">
        <v>0.21212</v>
      </c>
      <c r="AB37" s="124">
        <v>0.41125</v>
      </c>
      <c r="AC37" s="124">
        <v>6.89</v>
      </c>
      <c r="AD37" s="124">
        <v>0.35199999999999998</v>
      </c>
    </row>
    <row r="38" spans="1:30" x14ac:dyDescent="0.3">
      <c r="A38" s="126" t="s">
        <v>757</v>
      </c>
      <c r="B38" s="124">
        <v>2695</v>
      </c>
      <c r="C38" s="124">
        <v>3.8947500000000002</v>
      </c>
      <c r="D38" s="124">
        <v>0.9667</v>
      </c>
      <c r="E38" s="124">
        <v>0.254</v>
      </c>
      <c r="F38" s="124">
        <v>0.22373000000000001</v>
      </c>
      <c r="G38" s="124">
        <v>3.363E-2</v>
      </c>
      <c r="H38" s="124">
        <v>3874.0107400000002</v>
      </c>
      <c r="I38" s="126" t="s">
        <v>1402</v>
      </c>
      <c r="J38" s="126" t="s">
        <v>1402</v>
      </c>
      <c r="K38" s="124">
        <v>0.31032999999999999</v>
      </c>
      <c r="L38" s="124">
        <v>19.745059999999999</v>
      </c>
      <c r="M38" s="126" t="s">
        <v>1402</v>
      </c>
      <c r="N38" s="124">
        <v>0.48913000000000001</v>
      </c>
      <c r="O38" s="124">
        <v>9.3810000000000004E-2</v>
      </c>
      <c r="P38" s="124">
        <v>2409.77</v>
      </c>
      <c r="Q38" s="124">
        <v>0.69699999999999995</v>
      </c>
      <c r="R38" s="126" t="s">
        <v>1402</v>
      </c>
      <c r="S38" s="124">
        <v>0.312</v>
      </c>
      <c r="T38" s="124">
        <v>0.45900000000000002</v>
      </c>
      <c r="U38" s="126" t="s">
        <v>1402</v>
      </c>
      <c r="V38" s="124">
        <v>266.78899999999999</v>
      </c>
      <c r="W38" s="124">
        <v>8.1000000000000003E-2</v>
      </c>
      <c r="X38" s="124">
        <v>0.03</v>
      </c>
      <c r="Y38" s="124">
        <v>41.03</v>
      </c>
      <c r="Z38" s="124">
        <v>0.13100000000000001</v>
      </c>
      <c r="AA38" s="124">
        <v>0.21212</v>
      </c>
      <c r="AB38" s="124">
        <v>0.41125</v>
      </c>
      <c r="AC38" s="124">
        <v>6.89</v>
      </c>
      <c r="AD38" s="124">
        <v>0.35199999999999998</v>
      </c>
    </row>
    <row r="39" spans="1:30" x14ac:dyDescent="0.3">
      <c r="A39" s="126" t="s">
        <v>758</v>
      </c>
      <c r="B39" s="124">
        <v>2695</v>
      </c>
      <c r="C39" s="124">
        <v>3.9538600000000002</v>
      </c>
      <c r="D39" s="124">
        <v>1.0125999999999999</v>
      </c>
      <c r="E39" s="124">
        <v>0.26400000000000001</v>
      </c>
      <c r="F39" s="124">
        <v>0.21636</v>
      </c>
      <c r="G39" s="124">
        <v>3.2120000000000003E-2</v>
      </c>
      <c r="H39" s="124">
        <v>3873.9897099999998</v>
      </c>
      <c r="I39" s="126" t="s">
        <v>1402</v>
      </c>
      <c r="J39" s="126" t="s">
        <v>1402</v>
      </c>
      <c r="K39" s="124">
        <v>0.32586999999999999</v>
      </c>
      <c r="L39" s="124">
        <v>19.693429999999999</v>
      </c>
      <c r="M39" s="126" t="s">
        <v>1402</v>
      </c>
      <c r="N39" s="124">
        <v>0.48160999999999998</v>
      </c>
      <c r="O39" s="124">
        <v>9.6540000000000001E-2</v>
      </c>
      <c r="P39" s="124">
        <v>2409.69</v>
      </c>
      <c r="Q39" s="124">
        <v>0.68799999999999994</v>
      </c>
      <c r="R39" s="126" t="s">
        <v>1402</v>
      </c>
      <c r="S39" s="124">
        <v>0.31</v>
      </c>
      <c r="T39" s="124">
        <v>0.46</v>
      </c>
      <c r="U39" s="126" t="s">
        <v>1402</v>
      </c>
      <c r="V39" s="124">
        <v>266.78100000000001</v>
      </c>
      <c r="W39" s="124">
        <v>7.0999999999999994E-2</v>
      </c>
      <c r="X39" s="124">
        <v>3.1E-2</v>
      </c>
      <c r="Y39" s="124">
        <v>41.03</v>
      </c>
      <c r="Z39" s="124">
        <v>0.13</v>
      </c>
      <c r="AA39" s="124">
        <v>0.19491</v>
      </c>
      <c r="AB39" s="124">
        <v>0.42225000000000001</v>
      </c>
      <c r="AC39" s="124">
        <v>7.05</v>
      </c>
      <c r="AD39" s="124">
        <v>0.34499999999999997</v>
      </c>
    </row>
    <row r="40" spans="1:30" x14ac:dyDescent="0.3">
      <c r="A40" s="126" t="s">
        <v>759</v>
      </c>
      <c r="B40" s="124">
        <v>2695</v>
      </c>
      <c r="C40" s="124">
        <v>3.9538600000000002</v>
      </c>
      <c r="D40" s="124">
        <v>1.0125999999999999</v>
      </c>
      <c r="E40" s="124">
        <v>0.26400000000000001</v>
      </c>
      <c r="F40" s="124">
        <v>0.21636</v>
      </c>
      <c r="G40" s="124">
        <v>3.2120000000000003E-2</v>
      </c>
      <c r="H40" s="124">
        <v>3873.9897099999998</v>
      </c>
      <c r="I40" s="126" t="s">
        <v>1402</v>
      </c>
      <c r="J40" s="126" t="s">
        <v>1402</v>
      </c>
      <c r="K40" s="124">
        <v>0.32586999999999999</v>
      </c>
      <c r="L40" s="124">
        <v>19.693429999999999</v>
      </c>
      <c r="M40" s="126" t="s">
        <v>1402</v>
      </c>
      <c r="N40" s="124">
        <v>0.48160999999999998</v>
      </c>
      <c r="O40" s="124">
        <v>9.6540000000000001E-2</v>
      </c>
      <c r="P40" s="124">
        <v>2409.69</v>
      </c>
      <c r="Q40" s="124">
        <v>0.68799999999999994</v>
      </c>
      <c r="R40" s="126" t="s">
        <v>1402</v>
      </c>
      <c r="S40" s="124">
        <v>0.31</v>
      </c>
      <c r="T40" s="124">
        <v>0.46</v>
      </c>
      <c r="U40" s="126" t="s">
        <v>1402</v>
      </c>
      <c r="V40" s="124">
        <v>266.78100000000001</v>
      </c>
      <c r="W40" s="124">
        <v>7.0999999999999994E-2</v>
      </c>
      <c r="X40" s="124">
        <v>3.1E-2</v>
      </c>
      <c r="Y40" s="124">
        <v>41.03</v>
      </c>
      <c r="Z40" s="124">
        <v>0.13</v>
      </c>
      <c r="AA40" s="124">
        <v>0.19491</v>
      </c>
      <c r="AB40" s="124">
        <v>0.42225000000000001</v>
      </c>
      <c r="AC40" s="124">
        <v>7.05</v>
      </c>
      <c r="AD40" s="124">
        <v>0.34499999999999997</v>
      </c>
    </row>
    <row r="41" spans="1:30" x14ac:dyDescent="0.3">
      <c r="A41" s="126" t="s">
        <v>760</v>
      </c>
      <c r="B41" s="124">
        <v>2695</v>
      </c>
      <c r="C41" s="124">
        <v>4.0239500000000001</v>
      </c>
      <c r="D41" s="124">
        <v>1.0585</v>
      </c>
      <c r="E41" s="124">
        <v>0.26700000000000002</v>
      </c>
      <c r="F41" s="124">
        <v>0.22036</v>
      </c>
      <c r="G41" s="124">
        <v>3.0179999999999998E-2</v>
      </c>
      <c r="H41" s="124">
        <v>3873.9805700000002</v>
      </c>
      <c r="I41" s="126" t="s">
        <v>1402</v>
      </c>
      <c r="J41" s="126" t="s">
        <v>1402</v>
      </c>
      <c r="K41" s="124">
        <v>0.34133000000000002</v>
      </c>
      <c r="L41" s="124">
        <v>19.67098</v>
      </c>
      <c r="M41" s="126" t="s">
        <v>1402</v>
      </c>
      <c r="N41" s="124">
        <v>0.47409000000000001</v>
      </c>
      <c r="O41" s="124">
        <v>9.1130000000000003E-2</v>
      </c>
      <c r="P41" s="124">
        <v>2409.62</v>
      </c>
      <c r="Q41" s="124">
        <v>0.68</v>
      </c>
      <c r="R41" s="126" t="s">
        <v>1402</v>
      </c>
      <c r="S41" s="124">
        <v>0.312</v>
      </c>
      <c r="T41" s="124">
        <v>0.46</v>
      </c>
      <c r="U41" s="126" t="s">
        <v>1402</v>
      </c>
      <c r="V41" s="124">
        <v>266.77199999999999</v>
      </c>
      <c r="W41" s="124">
        <v>6.3E-2</v>
      </c>
      <c r="X41" s="124">
        <v>3.2000000000000001E-2</v>
      </c>
      <c r="Y41" s="124">
        <v>41.03</v>
      </c>
      <c r="Z41" s="124">
        <v>0.129</v>
      </c>
      <c r="AA41" s="124">
        <v>0.19719</v>
      </c>
      <c r="AB41" s="124">
        <v>0.40988000000000002</v>
      </c>
      <c r="AC41" s="124">
        <v>7.22</v>
      </c>
      <c r="AD41" s="124">
        <v>0.33800000000000002</v>
      </c>
    </row>
    <row r="42" spans="1:30" x14ac:dyDescent="0.3">
      <c r="A42" s="126" t="s">
        <v>761</v>
      </c>
      <c r="B42" s="124">
        <v>2695</v>
      </c>
      <c r="C42" s="124">
        <v>4.0239500000000001</v>
      </c>
      <c r="D42" s="124">
        <v>1.0585</v>
      </c>
      <c r="E42" s="124">
        <v>0.26700000000000002</v>
      </c>
      <c r="F42" s="124">
        <v>0.22036</v>
      </c>
      <c r="G42" s="124">
        <v>3.0179999999999998E-2</v>
      </c>
      <c r="H42" s="124">
        <v>3873.9805700000002</v>
      </c>
      <c r="I42" s="126" t="s">
        <v>1402</v>
      </c>
      <c r="J42" s="126" t="s">
        <v>1402</v>
      </c>
      <c r="K42" s="124">
        <v>0.34133000000000002</v>
      </c>
      <c r="L42" s="124">
        <v>19.67098</v>
      </c>
      <c r="M42" s="126" t="s">
        <v>1402</v>
      </c>
      <c r="N42" s="124">
        <v>0.47409000000000001</v>
      </c>
      <c r="O42" s="124">
        <v>9.1130000000000003E-2</v>
      </c>
      <c r="P42" s="124">
        <v>2409.62</v>
      </c>
      <c r="Q42" s="124">
        <v>0.68</v>
      </c>
      <c r="R42" s="126" t="s">
        <v>1402</v>
      </c>
      <c r="S42" s="124">
        <v>0.312</v>
      </c>
      <c r="T42" s="124">
        <v>0.46</v>
      </c>
      <c r="U42" s="126" t="s">
        <v>1402</v>
      </c>
      <c r="V42" s="124">
        <v>266.77199999999999</v>
      </c>
      <c r="W42" s="124">
        <v>6.3E-2</v>
      </c>
      <c r="X42" s="124">
        <v>3.2000000000000001E-2</v>
      </c>
      <c r="Y42" s="124">
        <v>41.03</v>
      </c>
      <c r="Z42" s="124">
        <v>0.129</v>
      </c>
      <c r="AA42" s="124">
        <v>0.19719</v>
      </c>
      <c r="AB42" s="124">
        <v>0.40988000000000002</v>
      </c>
      <c r="AC42" s="124">
        <v>7.22</v>
      </c>
      <c r="AD42" s="124">
        <v>0.33800000000000002</v>
      </c>
    </row>
    <row r="43" spans="1:30" x14ac:dyDescent="0.3">
      <c r="A43" s="126" t="s">
        <v>762</v>
      </c>
      <c r="B43" s="124">
        <v>2695</v>
      </c>
      <c r="C43" s="124">
        <v>4.0892099999999996</v>
      </c>
      <c r="D43" s="124">
        <v>1.0963000000000001</v>
      </c>
      <c r="E43" s="124">
        <v>0.26600000000000001</v>
      </c>
      <c r="F43" s="124">
        <v>0.21951999999999999</v>
      </c>
      <c r="G43" s="124">
        <v>2.8819999999999998E-2</v>
      </c>
      <c r="H43" s="124">
        <v>3873.9662400000002</v>
      </c>
      <c r="I43" s="126" t="s">
        <v>1402</v>
      </c>
      <c r="J43" s="126" t="s">
        <v>1402</v>
      </c>
      <c r="K43" s="124">
        <v>0.35466999999999999</v>
      </c>
      <c r="L43" s="124">
        <v>19.635840000000002</v>
      </c>
      <c r="M43" s="126" t="s">
        <v>1402</v>
      </c>
      <c r="N43" s="124">
        <v>0.45905000000000001</v>
      </c>
      <c r="O43" s="124">
        <v>9.3810000000000004E-2</v>
      </c>
      <c r="P43" s="124">
        <v>2409.54</v>
      </c>
      <c r="Q43" s="124">
        <v>0.67200000000000004</v>
      </c>
      <c r="R43" s="126" t="s">
        <v>1402</v>
      </c>
      <c r="S43" s="124">
        <v>0.312</v>
      </c>
      <c r="T43" s="124">
        <v>0.46200000000000002</v>
      </c>
      <c r="U43" s="126" t="s">
        <v>1402</v>
      </c>
      <c r="V43" s="124">
        <v>266.76299999999998</v>
      </c>
      <c r="W43" s="124">
        <v>5.6000000000000001E-2</v>
      </c>
      <c r="X43" s="124">
        <v>3.2000000000000001E-2</v>
      </c>
      <c r="Y43" s="124">
        <v>41.03</v>
      </c>
      <c r="Z43" s="124">
        <v>0.129</v>
      </c>
      <c r="AA43" s="124">
        <v>0.22145000000000001</v>
      </c>
      <c r="AB43" s="124">
        <v>0.38141000000000003</v>
      </c>
      <c r="AC43" s="124">
        <v>7.37</v>
      </c>
      <c r="AD43" s="124">
        <v>0.33600000000000002</v>
      </c>
    </row>
    <row r="44" spans="1:30" x14ac:dyDescent="0.3">
      <c r="A44" s="126" t="s">
        <v>763</v>
      </c>
      <c r="B44" s="124">
        <v>2695</v>
      </c>
      <c r="C44" s="124">
        <v>4.0892099999999996</v>
      </c>
      <c r="D44" s="124">
        <v>1.0963000000000001</v>
      </c>
      <c r="E44" s="124">
        <v>0.26600000000000001</v>
      </c>
      <c r="F44" s="124">
        <v>0.21951999999999999</v>
      </c>
      <c r="G44" s="124">
        <v>2.8819999999999998E-2</v>
      </c>
      <c r="H44" s="124">
        <v>3873.9662400000002</v>
      </c>
      <c r="I44" s="126" t="s">
        <v>1402</v>
      </c>
      <c r="J44" s="126" t="s">
        <v>1402</v>
      </c>
      <c r="K44" s="124">
        <v>0.35466999999999999</v>
      </c>
      <c r="L44" s="124">
        <v>19.635840000000002</v>
      </c>
      <c r="M44" s="126" t="s">
        <v>1402</v>
      </c>
      <c r="N44" s="124">
        <v>0.45905000000000001</v>
      </c>
      <c r="O44" s="124">
        <v>9.3810000000000004E-2</v>
      </c>
      <c r="P44" s="124">
        <v>2409.54</v>
      </c>
      <c r="Q44" s="124">
        <v>0.67200000000000004</v>
      </c>
      <c r="R44" s="126" t="s">
        <v>1402</v>
      </c>
      <c r="S44" s="124">
        <v>0.312</v>
      </c>
      <c r="T44" s="124">
        <v>0.46200000000000002</v>
      </c>
      <c r="U44" s="126" t="s">
        <v>1402</v>
      </c>
      <c r="V44" s="124">
        <v>266.76299999999998</v>
      </c>
      <c r="W44" s="124">
        <v>5.6000000000000001E-2</v>
      </c>
      <c r="X44" s="124">
        <v>3.2000000000000001E-2</v>
      </c>
      <c r="Y44" s="124">
        <v>41.03</v>
      </c>
      <c r="Z44" s="124">
        <v>0.129</v>
      </c>
      <c r="AA44" s="124">
        <v>0.22145000000000001</v>
      </c>
      <c r="AB44" s="124">
        <v>0.38141000000000003</v>
      </c>
      <c r="AC44" s="124">
        <v>7.37</v>
      </c>
      <c r="AD44" s="124">
        <v>0.33600000000000002</v>
      </c>
    </row>
    <row r="45" spans="1:30" x14ac:dyDescent="0.3">
      <c r="A45" s="126" t="s">
        <v>764</v>
      </c>
      <c r="B45" s="124">
        <v>2695</v>
      </c>
      <c r="C45" s="124">
        <v>4.1421599999999996</v>
      </c>
      <c r="D45" s="124">
        <v>1.0963000000000001</v>
      </c>
      <c r="E45" s="124">
        <v>0.252</v>
      </c>
      <c r="F45" s="124">
        <v>0.22717000000000001</v>
      </c>
      <c r="G45" s="124">
        <v>2.3259999999999999E-2</v>
      </c>
      <c r="H45" s="124">
        <v>3873.9488700000002</v>
      </c>
      <c r="I45" s="124">
        <v>54.606000000000002</v>
      </c>
      <c r="J45" s="124">
        <v>7.7176200000000001</v>
      </c>
      <c r="K45" s="124">
        <v>0.36587999999999998</v>
      </c>
      <c r="L45" s="124">
        <v>19.593229999999998</v>
      </c>
      <c r="M45" s="126" t="s">
        <v>1402</v>
      </c>
      <c r="N45" s="124">
        <v>0.44452000000000003</v>
      </c>
      <c r="O45" s="124">
        <v>0.10213</v>
      </c>
      <c r="P45" s="124">
        <v>2409.4699999999998</v>
      </c>
      <c r="Q45" s="124">
        <v>0.66400000000000003</v>
      </c>
      <c r="R45" s="126" t="s">
        <v>1402</v>
      </c>
      <c r="S45" s="124">
        <v>0.313</v>
      </c>
      <c r="T45" s="124">
        <v>0.46300000000000002</v>
      </c>
      <c r="U45" s="126" t="s">
        <v>1402</v>
      </c>
      <c r="V45" s="124">
        <v>266.755</v>
      </c>
      <c r="W45" s="124">
        <v>0.05</v>
      </c>
      <c r="X45" s="124">
        <v>3.1E-2</v>
      </c>
      <c r="Y45" s="124">
        <v>41.03</v>
      </c>
      <c r="Z45" s="124">
        <v>0.128</v>
      </c>
      <c r="AA45" s="124">
        <v>0.25846000000000002</v>
      </c>
      <c r="AB45" s="124">
        <v>0.34714</v>
      </c>
      <c r="AC45" s="124">
        <v>7.38</v>
      </c>
      <c r="AD45" s="124">
        <v>0.34300000000000003</v>
      </c>
    </row>
    <row r="46" spans="1:30" x14ac:dyDescent="0.3">
      <c r="A46" s="126" t="s">
        <v>765</v>
      </c>
      <c r="B46" s="124">
        <v>2695</v>
      </c>
      <c r="C46" s="124">
        <v>4.1421599999999996</v>
      </c>
      <c r="D46" s="124">
        <v>1.0963000000000001</v>
      </c>
      <c r="E46" s="124">
        <v>0.252</v>
      </c>
      <c r="F46" s="124">
        <v>0.22717000000000001</v>
      </c>
      <c r="G46" s="124">
        <v>2.3259999999999999E-2</v>
      </c>
      <c r="H46" s="124">
        <v>3873.9488700000002</v>
      </c>
      <c r="I46" s="124">
        <v>54.606000000000002</v>
      </c>
      <c r="J46" s="124">
        <v>7.7176200000000001</v>
      </c>
      <c r="K46" s="124">
        <v>0.36587999999999998</v>
      </c>
      <c r="L46" s="124">
        <v>19.593229999999998</v>
      </c>
      <c r="M46" s="126" t="s">
        <v>1402</v>
      </c>
      <c r="N46" s="124">
        <v>0.44452000000000003</v>
      </c>
      <c r="O46" s="124">
        <v>0.10213</v>
      </c>
      <c r="P46" s="124">
        <v>2409.4699999999998</v>
      </c>
      <c r="Q46" s="124">
        <v>0.66400000000000003</v>
      </c>
      <c r="R46" s="126" t="s">
        <v>1402</v>
      </c>
      <c r="S46" s="124">
        <v>0.313</v>
      </c>
      <c r="T46" s="124">
        <v>0.46300000000000002</v>
      </c>
      <c r="U46" s="126" t="s">
        <v>1402</v>
      </c>
      <c r="V46" s="124">
        <v>266.755</v>
      </c>
      <c r="W46" s="124">
        <v>0.05</v>
      </c>
      <c r="X46" s="124">
        <v>3.1E-2</v>
      </c>
      <c r="Y46" s="124">
        <v>41.03</v>
      </c>
      <c r="Z46" s="124">
        <v>0.128</v>
      </c>
      <c r="AA46" s="124">
        <v>0.25846000000000002</v>
      </c>
      <c r="AB46" s="124">
        <v>0.34714</v>
      </c>
      <c r="AC46" s="124">
        <v>7.38</v>
      </c>
      <c r="AD46" s="124">
        <v>0.34300000000000003</v>
      </c>
    </row>
    <row r="47" spans="1:30" x14ac:dyDescent="0.3">
      <c r="A47" s="126" t="s">
        <v>766</v>
      </c>
      <c r="B47" s="124">
        <v>2695</v>
      </c>
      <c r="C47" s="124">
        <v>4.0572699999999999</v>
      </c>
      <c r="D47" s="124">
        <v>1.0935999999999999</v>
      </c>
      <c r="E47" s="124">
        <v>0.23300000000000001</v>
      </c>
      <c r="F47" s="124">
        <v>0.24512</v>
      </c>
      <c r="G47" s="124">
        <v>2.2579999999999999E-2</v>
      </c>
      <c r="H47" s="124">
        <v>3873.9488700000002</v>
      </c>
      <c r="I47" s="126" t="s">
        <v>1402</v>
      </c>
      <c r="J47" s="126" t="s">
        <v>1402</v>
      </c>
      <c r="K47" s="124">
        <v>0.37829000000000002</v>
      </c>
      <c r="L47" s="124">
        <v>19.593229999999998</v>
      </c>
      <c r="M47" s="124">
        <v>175.25366</v>
      </c>
      <c r="N47" s="124">
        <v>0.43725999999999998</v>
      </c>
      <c r="O47" s="124">
        <v>0.1109</v>
      </c>
      <c r="P47" s="124">
        <v>2409.4</v>
      </c>
      <c r="Q47" s="124">
        <v>0.65600000000000003</v>
      </c>
      <c r="R47" s="126" t="s">
        <v>1402</v>
      </c>
      <c r="S47" s="124">
        <v>0.311</v>
      </c>
      <c r="T47" s="124">
        <v>0.46600000000000003</v>
      </c>
      <c r="U47" s="124">
        <v>87.06</v>
      </c>
      <c r="V47" s="124">
        <v>266.74599999999998</v>
      </c>
      <c r="W47" s="124">
        <v>4.2999999999999997E-2</v>
      </c>
      <c r="X47" s="124">
        <v>2.8000000000000001E-2</v>
      </c>
      <c r="Y47" s="124">
        <v>41.03</v>
      </c>
      <c r="Z47" s="124">
        <v>0.11700000000000001</v>
      </c>
      <c r="AA47" s="124">
        <v>0.32290000000000002</v>
      </c>
      <c r="AB47" s="124">
        <v>0.29366999999999999</v>
      </c>
      <c r="AC47" s="124">
        <v>7.26</v>
      </c>
      <c r="AD47" s="124">
        <v>0.34899999999999998</v>
      </c>
    </row>
    <row r="48" spans="1:30" x14ac:dyDescent="0.3">
      <c r="A48" s="126" t="s">
        <v>767</v>
      </c>
      <c r="B48" s="124">
        <v>2695</v>
      </c>
      <c r="C48" s="124">
        <v>4.0572699999999999</v>
      </c>
      <c r="D48" s="124">
        <v>1.0935999999999999</v>
      </c>
      <c r="E48" s="124">
        <v>0.23300000000000001</v>
      </c>
      <c r="F48" s="124">
        <v>0.24512</v>
      </c>
      <c r="G48" s="124">
        <v>2.2579999999999999E-2</v>
      </c>
      <c r="H48" s="124">
        <v>3873.9488700000002</v>
      </c>
      <c r="I48" s="126" t="s">
        <v>1402</v>
      </c>
      <c r="J48" s="126" t="s">
        <v>1402</v>
      </c>
      <c r="K48" s="124">
        <v>0.37829000000000002</v>
      </c>
      <c r="L48" s="124">
        <v>19.593229999999998</v>
      </c>
      <c r="M48" s="124">
        <v>175.25366</v>
      </c>
      <c r="N48" s="124">
        <v>0.43725999999999998</v>
      </c>
      <c r="O48" s="124">
        <v>0.1109</v>
      </c>
      <c r="P48" s="124">
        <v>2409.4</v>
      </c>
      <c r="Q48" s="124">
        <v>0.65600000000000003</v>
      </c>
      <c r="R48" s="126" t="s">
        <v>1402</v>
      </c>
      <c r="S48" s="124">
        <v>0.311</v>
      </c>
      <c r="T48" s="124">
        <v>0.46600000000000003</v>
      </c>
      <c r="U48" s="124">
        <v>87.06</v>
      </c>
      <c r="V48" s="124">
        <v>266.74599999999998</v>
      </c>
      <c r="W48" s="124">
        <v>4.2999999999999997E-2</v>
      </c>
      <c r="X48" s="124">
        <v>2.8000000000000001E-2</v>
      </c>
      <c r="Y48" s="124">
        <v>41.03</v>
      </c>
      <c r="Z48" s="124">
        <v>0.11700000000000001</v>
      </c>
      <c r="AA48" s="124">
        <v>0.32290000000000002</v>
      </c>
      <c r="AB48" s="124">
        <v>0.29366999999999999</v>
      </c>
      <c r="AC48" s="124">
        <v>7.26</v>
      </c>
      <c r="AD48" s="124">
        <v>0.34899999999999998</v>
      </c>
    </row>
    <row r="49" spans="1:30" x14ac:dyDescent="0.3">
      <c r="A49" s="126" t="s">
        <v>768</v>
      </c>
      <c r="B49" s="124">
        <v>2695</v>
      </c>
      <c r="C49" s="124">
        <v>3.9664799999999998</v>
      </c>
      <c r="D49" s="124">
        <v>0.99099999999999999</v>
      </c>
      <c r="E49" s="124">
        <v>0.248</v>
      </c>
      <c r="F49" s="124">
        <v>0.23851</v>
      </c>
      <c r="G49" s="124">
        <v>2.4410000000000001E-2</v>
      </c>
      <c r="H49" s="124">
        <v>3873.96137</v>
      </c>
      <c r="I49" s="126" t="s">
        <v>1402</v>
      </c>
      <c r="J49" s="126" t="s">
        <v>1402</v>
      </c>
      <c r="K49" s="124">
        <v>0.43985000000000002</v>
      </c>
      <c r="L49" s="124">
        <v>19.62388</v>
      </c>
      <c r="M49" s="126" t="s">
        <v>1402</v>
      </c>
      <c r="N49" s="124">
        <v>0.42998999999999998</v>
      </c>
      <c r="O49" s="124">
        <v>0.12023</v>
      </c>
      <c r="P49" s="124">
        <v>2409.3200000000002</v>
      </c>
      <c r="Q49" s="124">
        <v>0.64800000000000002</v>
      </c>
      <c r="R49" s="126" t="s">
        <v>1402</v>
      </c>
      <c r="S49" s="124">
        <v>0.312</v>
      </c>
      <c r="T49" s="124">
        <v>0.46600000000000003</v>
      </c>
      <c r="U49" s="126" t="s">
        <v>1402</v>
      </c>
      <c r="V49" s="124">
        <v>266.73700000000002</v>
      </c>
      <c r="W49" s="124">
        <v>5.6000000000000001E-2</v>
      </c>
      <c r="X49" s="124">
        <v>0.03</v>
      </c>
      <c r="Y49" s="124">
        <v>41.03</v>
      </c>
      <c r="Z49" s="124">
        <v>9.6000000000000002E-2</v>
      </c>
      <c r="AA49" s="124">
        <v>0.36368</v>
      </c>
      <c r="AB49" s="124">
        <v>0.26182</v>
      </c>
      <c r="AC49" s="124">
        <v>7.13</v>
      </c>
      <c r="AD49" s="124">
        <v>0.33700000000000002</v>
      </c>
    </row>
    <row r="50" spans="1:30" x14ac:dyDescent="0.3">
      <c r="A50" s="126" t="s">
        <v>769</v>
      </c>
      <c r="B50" s="124">
        <v>2695</v>
      </c>
      <c r="C50" s="124">
        <v>3.9664799999999998</v>
      </c>
      <c r="D50" s="124">
        <v>0.99099999999999999</v>
      </c>
      <c r="E50" s="124">
        <v>0.248</v>
      </c>
      <c r="F50" s="124">
        <v>0.23851</v>
      </c>
      <c r="G50" s="124">
        <v>2.4410000000000001E-2</v>
      </c>
      <c r="H50" s="124">
        <v>3873.96137</v>
      </c>
      <c r="I50" s="126" t="s">
        <v>1402</v>
      </c>
      <c r="J50" s="126" t="s">
        <v>1402</v>
      </c>
      <c r="K50" s="124">
        <v>0.43985000000000002</v>
      </c>
      <c r="L50" s="124">
        <v>19.62388</v>
      </c>
      <c r="M50" s="126" t="s">
        <v>1402</v>
      </c>
      <c r="N50" s="124">
        <v>0.42998999999999998</v>
      </c>
      <c r="O50" s="124">
        <v>0.12023</v>
      </c>
      <c r="P50" s="124">
        <v>2409.3200000000002</v>
      </c>
      <c r="Q50" s="124">
        <v>0.64800000000000002</v>
      </c>
      <c r="R50" s="126" t="s">
        <v>1402</v>
      </c>
      <c r="S50" s="124">
        <v>0.312</v>
      </c>
      <c r="T50" s="124">
        <v>0.46600000000000003</v>
      </c>
      <c r="U50" s="126" t="s">
        <v>1402</v>
      </c>
      <c r="V50" s="124">
        <v>266.73700000000002</v>
      </c>
      <c r="W50" s="124">
        <v>5.6000000000000001E-2</v>
      </c>
      <c r="X50" s="124">
        <v>0.03</v>
      </c>
      <c r="Y50" s="124">
        <v>41.03</v>
      </c>
      <c r="Z50" s="124">
        <v>9.6000000000000002E-2</v>
      </c>
      <c r="AA50" s="124">
        <v>0.36368</v>
      </c>
      <c r="AB50" s="124">
        <v>0.26182</v>
      </c>
      <c r="AC50" s="124">
        <v>7.13</v>
      </c>
      <c r="AD50" s="124">
        <v>0.33700000000000002</v>
      </c>
    </row>
    <row r="51" spans="1:30" x14ac:dyDescent="0.3">
      <c r="A51" s="126" t="s">
        <v>770</v>
      </c>
      <c r="B51" s="124">
        <v>2695</v>
      </c>
      <c r="C51" s="124">
        <v>3.8218399999999999</v>
      </c>
      <c r="D51" s="124">
        <v>0.86550000000000005</v>
      </c>
      <c r="E51" s="124">
        <v>0.255</v>
      </c>
      <c r="F51" s="124">
        <v>0.24349000000000001</v>
      </c>
      <c r="G51" s="124">
        <v>2.248E-2</v>
      </c>
      <c r="H51" s="124">
        <v>3873.98605</v>
      </c>
      <c r="I51" s="126" t="s">
        <v>1402</v>
      </c>
      <c r="J51" s="126" t="s">
        <v>1402</v>
      </c>
      <c r="K51" s="124">
        <v>0.52842999999999996</v>
      </c>
      <c r="L51" s="124">
        <v>19.684449999999998</v>
      </c>
      <c r="M51" s="126" t="s">
        <v>1402</v>
      </c>
      <c r="N51" s="124">
        <v>0.42272999999999999</v>
      </c>
      <c r="O51" s="124">
        <v>0.12023</v>
      </c>
      <c r="P51" s="124">
        <v>2409.34</v>
      </c>
      <c r="Q51" s="124">
        <v>0.65</v>
      </c>
      <c r="R51" s="126" t="s">
        <v>1402</v>
      </c>
      <c r="S51" s="124">
        <v>0.31</v>
      </c>
      <c r="T51" s="124">
        <v>0.45100000000000001</v>
      </c>
      <c r="U51" s="126" t="s">
        <v>1402</v>
      </c>
      <c r="V51" s="124">
        <v>266.72800000000001</v>
      </c>
      <c r="W51" s="124">
        <v>7.4999999999999997E-2</v>
      </c>
      <c r="X51" s="124">
        <v>3.9E-2</v>
      </c>
      <c r="Y51" s="124">
        <v>41.03</v>
      </c>
      <c r="Z51" s="124">
        <v>7.3999999999999996E-2</v>
      </c>
      <c r="AA51" s="124">
        <v>0.41888999999999998</v>
      </c>
      <c r="AB51" s="124">
        <v>0.20626</v>
      </c>
      <c r="AC51" s="124">
        <v>6.99</v>
      </c>
      <c r="AD51" s="124">
        <v>0.32200000000000001</v>
      </c>
    </row>
    <row r="52" spans="1:30" x14ac:dyDescent="0.3">
      <c r="A52" s="126" t="s">
        <v>771</v>
      </c>
      <c r="B52" s="124">
        <v>2695</v>
      </c>
      <c r="C52" s="124">
        <v>3.8218399999999999</v>
      </c>
      <c r="D52" s="124">
        <v>0.86550000000000005</v>
      </c>
      <c r="E52" s="124">
        <v>0.255</v>
      </c>
      <c r="F52" s="124">
        <v>0.24349000000000001</v>
      </c>
      <c r="G52" s="124">
        <v>2.248E-2</v>
      </c>
      <c r="H52" s="124">
        <v>3873.98605</v>
      </c>
      <c r="I52" s="126" t="s">
        <v>1402</v>
      </c>
      <c r="J52" s="126" t="s">
        <v>1402</v>
      </c>
      <c r="K52" s="124">
        <v>0.52842999999999996</v>
      </c>
      <c r="L52" s="124">
        <v>19.684449999999998</v>
      </c>
      <c r="M52" s="126" t="s">
        <v>1402</v>
      </c>
      <c r="N52" s="124">
        <v>0.42272999999999999</v>
      </c>
      <c r="O52" s="124">
        <v>0.12023</v>
      </c>
      <c r="P52" s="124">
        <v>2409.34</v>
      </c>
      <c r="Q52" s="124">
        <v>0.65</v>
      </c>
      <c r="R52" s="126" t="s">
        <v>1402</v>
      </c>
      <c r="S52" s="124">
        <v>0.31</v>
      </c>
      <c r="T52" s="124">
        <v>0.45100000000000001</v>
      </c>
      <c r="U52" s="126" t="s">
        <v>1402</v>
      </c>
      <c r="V52" s="124">
        <v>266.72800000000001</v>
      </c>
      <c r="W52" s="124">
        <v>7.4999999999999997E-2</v>
      </c>
      <c r="X52" s="124">
        <v>3.9E-2</v>
      </c>
      <c r="Y52" s="124">
        <v>41.03</v>
      </c>
      <c r="Z52" s="124">
        <v>7.3999999999999996E-2</v>
      </c>
      <c r="AA52" s="124">
        <v>0.41888999999999998</v>
      </c>
      <c r="AB52" s="124">
        <v>0.20626</v>
      </c>
      <c r="AC52" s="124">
        <v>6.99</v>
      </c>
      <c r="AD52" s="124">
        <v>0.32200000000000001</v>
      </c>
    </row>
    <row r="53" spans="1:30" x14ac:dyDescent="0.3">
      <c r="A53" s="126" t="s">
        <v>772</v>
      </c>
      <c r="B53" s="124">
        <v>2695</v>
      </c>
      <c r="C53" s="124">
        <v>3.4708000000000001</v>
      </c>
      <c r="D53" s="124">
        <v>0.72050000000000003</v>
      </c>
      <c r="E53" s="124">
        <v>0.26900000000000002</v>
      </c>
      <c r="F53" s="124">
        <v>0.24118999999999999</v>
      </c>
      <c r="G53" s="124">
        <v>2.24E-2</v>
      </c>
      <c r="H53" s="124">
        <v>3874.0077000000001</v>
      </c>
      <c r="I53" s="126" t="s">
        <v>1402</v>
      </c>
      <c r="J53" s="126" t="s">
        <v>1402</v>
      </c>
      <c r="K53" s="124">
        <v>0.61670000000000003</v>
      </c>
      <c r="L53" s="124">
        <v>19.737580000000001</v>
      </c>
      <c r="M53" s="126" t="s">
        <v>1402</v>
      </c>
      <c r="N53" s="124">
        <v>0.41570000000000001</v>
      </c>
      <c r="O53" s="124">
        <v>0.12352</v>
      </c>
      <c r="P53" s="124">
        <v>2409.35</v>
      </c>
      <c r="Q53" s="124">
        <v>0.65100000000000002</v>
      </c>
      <c r="R53" s="126" t="s">
        <v>1402</v>
      </c>
      <c r="S53" s="124">
        <v>0.311</v>
      </c>
      <c r="T53" s="124">
        <v>0.437</v>
      </c>
      <c r="U53" s="126" t="s">
        <v>1402</v>
      </c>
      <c r="V53" s="124">
        <v>266.72000000000003</v>
      </c>
      <c r="W53" s="124">
        <v>9.8000000000000004E-2</v>
      </c>
      <c r="X53" s="124">
        <v>0.06</v>
      </c>
      <c r="Y53" s="124">
        <v>41.03</v>
      </c>
      <c r="Z53" s="124">
        <v>5.1999999999999998E-2</v>
      </c>
      <c r="AA53" s="124">
        <v>0.46766000000000002</v>
      </c>
      <c r="AB53" s="124">
        <v>0.16233</v>
      </c>
      <c r="AC53" s="124">
        <v>6.86</v>
      </c>
      <c r="AD53" s="124">
        <v>0.307</v>
      </c>
    </row>
    <row r="54" spans="1:30" x14ac:dyDescent="0.3">
      <c r="A54" s="126" t="s">
        <v>773</v>
      </c>
      <c r="B54" s="124">
        <v>2695</v>
      </c>
      <c r="C54" s="124">
        <v>3.4708000000000001</v>
      </c>
      <c r="D54" s="124">
        <v>0.72050000000000003</v>
      </c>
      <c r="E54" s="124">
        <v>0.26900000000000002</v>
      </c>
      <c r="F54" s="124">
        <v>0.24118999999999999</v>
      </c>
      <c r="G54" s="124">
        <v>2.24E-2</v>
      </c>
      <c r="H54" s="124">
        <v>3874.0077000000001</v>
      </c>
      <c r="I54" s="126" t="s">
        <v>1402</v>
      </c>
      <c r="J54" s="126" t="s">
        <v>1402</v>
      </c>
      <c r="K54" s="124">
        <v>0.61670000000000003</v>
      </c>
      <c r="L54" s="124">
        <v>19.737580000000001</v>
      </c>
      <c r="M54" s="126" t="s">
        <v>1402</v>
      </c>
      <c r="N54" s="124">
        <v>0.41570000000000001</v>
      </c>
      <c r="O54" s="124">
        <v>0.12352</v>
      </c>
      <c r="P54" s="124">
        <v>2409.35</v>
      </c>
      <c r="Q54" s="124">
        <v>0.65100000000000002</v>
      </c>
      <c r="R54" s="126" t="s">
        <v>1402</v>
      </c>
      <c r="S54" s="124">
        <v>0.311</v>
      </c>
      <c r="T54" s="124">
        <v>0.437</v>
      </c>
      <c r="U54" s="126" t="s">
        <v>1402</v>
      </c>
      <c r="V54" s="124">
        <v>266.72000000000003</v>
      </c>
      <c r="W54" s="124">
        <v>9.8000000000000004E-2</v>
      </c>
      <c r="X54" s="124">
        <v>0.06</v>
      </c>
      <c r="Y54" s="124">
        <v>41.03</v>
      </c>
      <c r="Z54" s="124">
        <v>5.1999999999999998E-2</v>
      </c>
      <c r="AA54" s="124">
        <v>0.46766000000000002</v>
      </c>
      <c r="AB54" s="124">
        <v>0.16233</v>
      </c>
      <c r="AC54" s="124">
        <v>6.86</v>
      </c>
      <c r="AD54" s="124">
        <v>0.307</v>
      </c>
    </row>
    <row r="55" spans="1:30" x14ac:dyDescent="0.3">
      <c r="A55" s="126" t="s">
        <v>774</v>
      </c>
      <c r="B55" s="124">
        <v>2695</v>
      </c>
      <c r="C55" s="124">
        <v>3.1872400000000001</v>
      </c>
      <c r="D55" s="124">
        <v>0.58679999999999999</v>
      </c>
      <c r="E55" s="124">
        <v>0.28299999999999997</v>
      </c>
      <c r="F55" s="124">
        <v>0.24118000000000001</v>
      </c>
      <c r="G55" s="124">
        <v>2.2190000000000001E-2</v>
      </c>
      <c r="H55" s="124">
        <v>3874.0299500000001</v>
      </c>
      <c r="I55" s="126" t="s">
        <v>1402</v>
      </c>
      <c r="J55" s="126" t="s">
        <v>1402</v>
      </c>
      <c r="K55" s="124">
        <v>0.69445000000000001</v>
      </c>
      <c r="L55" s="124">
        <v>19.79224</v>
      </c>
      <c r="M55" s="126" t="s">
        <v>1402</v>
      </c>
      <c r="N55" s="124">
        <v>0.40165000000000001</v>
      </c>
      <c r="O55" s="124">
        <v>0.13038</v>
      </c>
      <c r="P55" s="124">
        <v>2409.36</v>
      </c>
      <c r="Q55" s="124">
        <v>0.65200000000000002</v>
      </c>
      <c r="R55" s="126" t="s">
        <v>1402</v>
      </c>
      <c r="S55" s="124">
        <v>0.31</v>
      </c>
      <c r="T55" s="124">
        <v>0.436</v>
      </c>
      <c r="U55" s="126" t="s">
        <v>1402</v>
      </c>
      <c r="V55" s="124">
        <v>266.71100000000001</v>
      </c>
      <c r="W55" s="124">
        <v>0.13100000000000001</v>
      </c>
      <c r="X55" s="124">
        <v>6.9000000000000006E-2</v>
      </c>
      <c r="Y55" s="124">
        <v>41.03</v>
      </c>
      <c r="Z55" s="124">
        <v>4.4999999999999998E-2</v>
      </c>
      <c r="AA55" s="124">
        <v>0.50468999999999997</v>
      </c>
      <c r="AB55" s="124">
        <v>0.12955</v>
      </c>
      <c r="AC55" s="124">
        <v>6.72</v>
      </c>
      <c r="AD55" s="124">
        <v>0.29099999999999998</v>
      </c>
    </row>
    <row r="56" spans="1:30" x14ac:dyDescent="0.3">
      <c r="A56" s="126" t="s">
        <v>775</v>
      </c>
      <c r="B56" s="124">
        <v>2695</v>
      </c>
      <c r="C56" s="124">
        <v>3.1872400000000001</v>
      </c>
      <c r="D56" s="124">
        <v>0.58679999999999999</v>
      </c>
      <c r="E56" s="124">
        <v>0.28299999999999997</v>
      </c>
      <c r="F56" s="124">
        <v>0.24118000000000001</v>
      </c>
      <c r="G56" s="124">
        <v>2.2190000000000001E-2</v>
      </c>
      <c r="H56" s="124">
        <v>3874.0299500000001</v>
      </c>
      <c r="I56" s="126" t="s">
        <v>1402</v>
      </c>
      <c r="J56" s="126" t="s">
        <v>1402</v>
      </c>
      <c r="K56" s="124">
        <v>0.69445000000000001</v>
      </c>
      <c r="L56" s="124">
        <v>19.79224</v>
      </c>
      <c r="M56" s="126" t="s">
        <v>1402</v>
      </c>
      <c r="N56" s="124">
        <v>0.40165000000000001</v>
      </c>
      <c r="O56" s="124">
        <v>0.13038</v>
      </c>
      <c r="P56" s="124">
        <v>2409.36</v>
      </c>
      <c r="Q56" s="124">
        <v>0.65200000000000002</v>
      </c>
      <c r="R56" s="126" t="s">
        <v>1402</v>
      </c>
      <c r="S56" s="124">
        <v>0.31</v>
      </c>
      <c r="T56" s="124">
        <v>0.436</v>
      </c>
      <c r="U56" s="126" t="s">
        <v>1402</v>
      </c>
      <c r="V56" s="124">
        <v>266.71100000000001</v>
      </c>
      <c r="W56" s="124">
        <v>0.13100000000000001</v>
      </c>
      <c r="X56" s="124">
        <v>6.9000000000000006E-2</v>
      </c>
      <c r="Y56" s="124">
        <v>41.03</v>
      </c>
      <c r="Z56" s="124">
        <v>4.4999999999999998E-2</v>
      </c>
      <c r="AA56" s="124">
        <v>0.50468999999999997</v>
      </c>
      <c r="AB56" s="124">
        <v>0.12955</v>
      </c>
      <c r="AC56" s="124">
        <v>6.72</v>
      </c>
      <c r="AD56" s="124">
        <v>0.29099999999999998</v>
      </c>
    </row>
    <row r="57" spans="1:30" x14ac:dyDescent="0.3">
      <c r="A57" s="126" t="s">
        <v>776</v>
      </c>
      <c r="B57" s="124">
        <v>2694.98</v>
      </c>
      <c r="C57" s="124">
        <v>3.00779</v>
      </c>
      <c r="D57" s="124">
        <v>0.59599999999999997</v>
      </c>
      <c r="E57" s="124">
        <v>0.29099999999999998</v>
      </c>
      <c r="F57" s="124">
        <v>0.24928</v>
      </c>
      <c r="G57" s="124">
        <v>2.2370000000000001E-2</v>
      </c>
      <c r="H57" s="124">
        <v>3874.0479300000002</v>
      </c>
      <c r="I57" s="126" t="s">
        <v>1402</v>
      </c>
      <c r="J57" s="126" t="s">
        <v>1402</v>
      </c>
      <c r="K57" s="124">
        <v>0.70957999999999999</v>
      </c>
      <c r="L57" s="124">
        <v>19.84244</v>
      </c>
      <c r="M57" s="126" t="s">
        <v>1402</v>
      </c>
      <c r="N57" s="124">
        <v>0.3876</v>
      </c>
      <c r="O57" s="124">
        <v>0.13757</v>
      </c>
      <c r="P57" s="124">
        <v>2409.34</v>
      </c>
      <c r="Q57" s="124">
        <v>0.65100000000000002</v>
      </c>
      <c r="R57" s="126" t="s">
        <v>1402</v>
      </c>
      <c r="S57" s="124">
        <v>0.31</v>
      </c>
      <c r="T57" s="124">
        <v>0.42299999999999999</v>
      </c>
      <c r="U57" s="126" t="s">
        <v>1402</v>
      </c>
      <c r="V57" s="124">
        <v>266.702</v>
      </c>
      <c r="W57" s="124">
        <v>0.161</v>
      </c>
      <c r="X57" s="124">
        <v>7.0999999999999994E-2</v>
      </c>
      <c r="Y57" s="124">
        <v>41.03</v>
      </c>
      <c r="Z57" s="124">
        <v>4.5999999999999999E-2</v>
      </c>
      <c r="AA57" s="124">
        <v>0.55864000000000003</v>
      </c>
      <c r="AB57" s="124">
        <v>7.8140000000000001E-2</v>
      </c>
      <c r="AC57" s="124">
        <v>6.59</v>
      </c>
      <c r="AD57" s="124">
        <v>0.27500000000000002</v>
      </c>
    </row>
    <row r="58" spans="1:30" x14ac:dyDescent="0.3">
      <c r="A58" s="127" t="s">
        <v>777</v>
      </c>
      <c r="B58" s="133">
        <v>2694.98</v>
      </c>
      <c r="C58" s="133">
        <v>3.00779</v>
      </c>
      <c r="D58" s="133">
        <v>0.59599999999999997</v>
      </c>
      <c r="E58" s="133">
        <v>0.29099999999999998</v>
      </c>
      <c r="F58" s="133">
        <v>0.24928</v>
      </c>
      <c r="G58" s="133">
        <v>2.2370000000000001E-2</v>
      </c>
      <c r="H58" s="133">
        <v>3874.0479300000002</v>
      </c>
      <c r="I58" s="127" t="s">
        <v>1402</v>
      </c>
      <c r="J58" s="127" t="s">
        <v>1402</v>
      </c>
      <c r="K58" s="133">
        <v>0.70957999999999999</v>
      </c>
      <c r="L58" s="133">
        <v>19.84244</v>
      </c>
      <c r="M58" s="127" t="s">
        <v>1402</v>
      </c>
      <c r="N58" s="133">
        <v>0.3876</v>
      </c>
      <c r="O58" s="133">
        <v>0.13757</v>
      </c>
      <c r="P58" s="133">
        <v>2409.34</v>
      </c>
      <c r="Q58" s="133">
        <v>0.65100000000000002</v>
      </c>
      <c r="R58" s="127" t="s">
        <v>1402</v>
      </c>
      <c r="S58" s="133">
        <v>0.31</v>
      </c>
      <c r="T58" s="133">
        <v>0.42299999999999999</v>
      </c>
      <c r="U58" s="127" t="s">
        <v>1402</v>
      </c>
      <c r="V58" s="133">
        <v>266.702</v>
      </c>
      <c r="W58" s="133">
        <v>0.161</v>
      </c>
      <c r="X58" s="133">
        <v>7.0999999999999994E-2</v>
      </c>
      <c r="Y58" s="133">
        <v>41.03</v>
      </c>
      <c r="Z58" s="133">
        <v>4.5999999999999999E-2</v>
      </c>
      <c r="AA58" s="133">
        <v>0.55864000000000003</v>
      </c>
      <c r="AB58" s="133">
        <v>7.8140000000000001E-2</v>
      </c>
      <c r="AC58" s="133">
        <v>6.59</v>
      </c>
      <c r="AD58" s="133">
        <v>0.27500000000000002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1434</v>
      </c>
      <c r="C5" s="1"/>
      <c r="D5" s="1"/>
      <c r="E5" s="1"/>
      <c r="F5" s="1"/>
      <c r="G5" s="1"/>
      <c r="H5" s="1"/>
    </row>
    <row r="6" spans="1:8" ht="27.6" x14ac:dyDescent="0.3">
      <c r="A6" s="1"/>
      <c r="B6" s="3" t="s">
        <v>37</v>
      </c>
      <c r="C6" s="3" t="s">
        <v>3</v>
      </c>
      <c r="D6" s="3" t="s">
        <v>1435</v>
      </c>
      <c r="E6" s="3" t="s">
        <v>7</v>
      </c>
      <c r="F6" s="3" t="s">
        <v>8</v>
      </c>
      <c r="G6" s="3" t="s">
        <v>1436</v>
      </c>
      <c r="H6" s="3" t="s">
        <v>1437</v>
      </c>
    </row>
    <row r="7" spans="1:8" x14ac:dyDescent="0.3">
      <c r="A7" s="1"/>
      <c r="B7" s="87" t="s">
        <v>41</v>
      </c>
      <c r="C7" s="6" t="s">
        <v>44</v>
      </c>
      <c r="D7" s="6" t="s">
        <v>1438</v>
      </c>
      <c r="E7" s="87" t="s">
        <v>1439</v>
      </c>
      <c r="F7" s="87" t="s">
        <v>1440</v>
      </c>
      <c r="G7" s="147">
        <v>1</v>
      </c>
      <c r="H7" s="87"/>
    </row>
    <row r="8" spans="1:8" x14ac:dyDescent="0.3">
      <c r="A8" s="1"/>
      <c r="B8" s="87" t="s">
        <v>41</v>
      </c>
      <c r="C8" s="6" t="s">
        <v>44</v>
      </c>
      <c r="D8" s="6" t="s">
        <v>1441</v>
      </c>
      <c r="E8" s="87" t="s">
        <v>1439</v>
      </c>
      <c r="F8" s="87" t="s">
        <v>1440</v>
      </c>
      <c r="G8" s="147">
        <v>0</v>
      </c>
      <c r="H8" s="87"/>
    </row>
    <row r="9" spans="1:8" x14ac:dyDescent="0.3">
      <c r="A9" s="1"/>
      <c r="B9" s="87" t="s">
        <v>41</v>
      </c>
      <c r="C9" s="6" t="s">
        <v>44</v>
      </c>
      <c r="D9" s="6" t="s">
        <v>1442</v>
      </c>
      <c r="E9" s="87" t="s">
        <v>1439</v>
      </c>
      <c r="F9" s="87" t="s">
        <v>1440</v>
      </c>
      <c r="G9" s="147">
        <v>0</v>
      </c>
      <c r="H9" s="87"/>
    </row>
    <row r="10" spans="1:8" x14ac:dyDescent="0.3">
      <c r="A10" s="1"/>
      <c r="B10" s="87" t="s">
        <v>41</v>
      </c>
      <c r="C10" s="6" t="s">
        <v>44</v>
      </c>
      <c r="D10" s="6" t="s">
        <v>1443</v>
      </c>
      <c r="E10" s="87" t="s">
        <v>1439</v>
      </c>
      <c r="F10" s="87" t="s">
        <v>1440</v>
      </c>
      <c r="G10" s="147">
        <v>5</v>
      </c>
      <c r="H10" s="87"/>
    </row>
    <row r="11" spans="1:8" x14ac:dyDescent="0.3">
      <c r="A11" s="1"/>
      <c r="B11" s="87" t="s">
        <v>41</v>
      </c>
      <c r="C11" s="6" t="s">
        <v>44</v>
      </c>
      <c r="D11" s="6" t="s">
        <v>1444</v>
      </c>
      <c r="E11" s="87" t="s">
        <v>1439</v>
      </c>
      <c r="F11" s="87" t="s">
        <v>1440</v>
      </c>
      <c r="G11" s="147">
        <v>6</v>
      </c>
      <c r="H11" s="87"/>
    </row>
    <row r="12" spans="1:8" x14ac:dyDescent="0.3">
      <c r="A12" s="1"/>
      <c r="B12" s="87" t="s">
        <v>41</v>
      </c>
      <c r="C12" s="6" t="s">
        <v>44</v>
      </c>
      <c r="D12" s="6" t="s">
        <v>1445</v>
      </c>
      <c r="E12" s="87" t="s">
        <v>1439</v>
      </c>
      <c r="F12" s="87" t="s">
        <v>1440</v>
      </c>
      <c r="G12" s="147">
        <v>0</v>
      </c>
      <c r="H12" s="87"/>
    </row>
    <row r="13" spans="1:8" x14ac:dyDescent="0.3">
      <c r="A13" s="1"/>
      <c r="B13" s="87" t="s">
        <v>41</v>
      </c>
      <c r="C13" s="6" t="s">
        <v>44</v>
      </c>
      <c r="D13" s="6" t="s">
        <v>1446</v>
      </c>
      <c r="E13" s="87" t="s">
        <v>1439</v>
      </c>
      <c r="F13" s="87" t="s">
        <v>1440</v>
      </c>
      <c r="G13" s="147">
        <v>0</v>
      </c>
      <c r="H13" s="87"/>
    </row>
    <row r="14" spans="1:8" x14ac:dyDescent="0.3">
      <c r="A14" s="1"/>
      <c r="B14" s="87" t="s">
        <v>41</v>
      </c>
      <c r="C14" s="6" t="s">
        <v>518</v>
      </c>
      <c r="D14" s="6" t="s">
        <v>1423</v>
      </c>
      <c r="E14" s="87" t="s">
        <v>1439</v>
      </c>
      <c r="F14" s="87" t="s">
        <v>1440</v>
      </c>
      <c r="G14" s="147">
        <v>10</v>
      </c>
      <c r="H14" s="87"/>
    </row>
    <row r="15" spans="1:8" x14ac:dyDescent="0.3">
      <c r="A15" s="1"/>
      <c r="B15" s="87" t="s">
        <v>41</v>
      </c>
      <c r="C15" s="6" t="s">
        <v>49</v>
      </c>
      <c r="D15" s="6" t="s">
        <v>1447</v>
      </c>
      <c r="E15" s="87" t="s">
        <v>1439</v>
      </c>
      <c r="F15" s="87" t="s">
        <v>1440</v>
      </c>
      <c r="G15" s="147">
        <v>0.04</v>
      </c>
      <c r="H15" s="87"/>
    </row>
    <row r="16" spans="1:8" x14ac:dyDescent="0.3">
      <c r="A16" s="1"/>
      <c r="B16" s="87" t="s">
        <v>41</v>
      </c>
      <c r="C16" s="6" t="s">
        <v>49</v>
      </c>
      <c r="D16" s="6" t="s">
        <v>1448</v>
      </c>
      <c r="E16" s="87" t="s">
        <v>1439</v>
      </c>
      <c r="F16" s="87" t="s">
        <v>1440</v>
      </c>
      <c r="G16" s="147">
        <v>0.06</v>
      </c>
      <c r="H16" s="87"/>
    </row>
    <row r="17" spans="1:8" x14ac:dyDescent="0.3">
      <c r="A17" s="1"/>
      <c r="B17" s="87" t="s">
        <v>41</v>
      </c>
      <c r="C17" s="6" t="s">
        <v>49</v>
      </c>
      <c r="D17" s="6" t="s">
        <v>1449</v>
      </c>
      <c r="E17" s="87" t="s">
        <v>1439</v>
      </c>
      <c r="F17" s="87" t="s">
        <v>1440</v>
      </c>
      <c r="G17" s="147">
        <v>0.49</v>
      </c>
      <c r="H17" s="87"/>
    </row>
    <row r="18" spans="1:8" x14ac:dyDescent="0.3">
      <c r="A18" s="1"/>
      <c r="B18" s="87" t="s">
        <v>41</v>
      </c>
      <c r="C18" s="6" t="s">
        <v>49</v>
      </c>
      <c r="D18" s="6" t="s">
        <v>1450</v>
      </c>
      <c r="E18" s="87" t="s">
        <v>1439</v>
      </c>
      <c r="F18" s="87" t="s">
        <v>1440</v>
      </c>
      <c r="G18" s="147">
        <v>2.11</v>
      </c>
      <c r="H18" s="87"/>
    </row>
    <row r="19" spans="1:8" x14ac:dyDescent="0.3">
      <c r="A19" s="1"/>
      <c r="B19" s="87" t="s">
        <v>41</v>
      </c>
      <c r="C19" s="6" t="s">
        <v>49</v>
      </c>
      <c r="D19" s="6" t="s">
        <v>1451</v>
      </c>
      <c r="E19" s="87" t="s">
        <v>1439</v>
      </c>
      <c r="F19" s="87" t="s">
        <v>1440</v>
      </c>
      <c r="G19" s="147">
        <v>0.69</v>
      </c>
      <c r="H19" s="87"/>
    </row>
    <row r="20" spans="1:8" x14ac:dyDescent="0.3">
      <c r="A20" s="1"/>
      <c r="B20" s="87" t="s">
        <v>41</v>
      </c>
      <c r="C20" s="6" t="s">
        <v>49</v>
      </c>
      <c r="D20" s="6" t="s">
        <v>1452</v>
      </c>
      <c r="E20" s="87" t="s">
        <v>1439</v>
      </c>
      <c r="F20" s="87" t="s">
        <v>1440</v>
      </c>
      <c r="G20" s="147">
        <v>4.5999999999999996</v>
      </c>
      <c r="H20" s="87"/>
    </row>
    <row r="21" spans="1:8" x14ac:dyDescent="0.3">
      <c r="A21" s="1"/>
      <c r="B21" s="87" t="s">
        <v>41</v>
      </c>
      <c r="C21" s="6" t="s">
        <v>49</v>
      </c>
      <c r="D21" s="6" t="s">
        <v>1453</v>
      </c>
      <c r="E21" s="87" t="s">
        <v>1439</v>
      </c>
      <c r="F21" s="87" t="s">
        <v>1440</v>
      </c>
      <c r="G21" s="147">
        <v>0.5</v>
      </c>
      <c r="H21" s="87"/>
    </row>
    <row r="22" spans="1:8" x14ac:dyDescent="0.3">
      <c r="A22" s="1"/>
      <c r="B22" s="87" t="s">
        <v>41</v>
      </c>
      <c r="C22" s="6" t="s">
        <v>49</v>
      </c>
      <c r="D22" s="6" t="s">
        <v>1454</v>
      </c>
      <c r="E22" s="87" t="s">
        <v>1439</v>
      </c>
      <c r="F22" s="87" t="s">
        <v>1440</v>
      </c>
      <c r="G22" s="147">
        <v>7.0000000000000007E-2</v>
      </c>
      <c r="H22" s="87"/>
    </row>
    <row r="23" spans="1:8" x14ac:dyDescent="0.3">
      <c r="A23" s="1"/>
      <c r="B23" s="87" t="s">
        <v>41</v>
      </c>
      <c r="C23" s="6" t="s">
        <v>49</v>
      </c>
      <c r="D23" s="6" t="s">
        <v>1455</v>
      </c>
      <c r="E23" s="87" t="s">
        <v>1439</v>
      </c>
      <c r="F23" s="87" t="s">
        <v>1440</v>
      </c>
      <c r="G23" s="147">
        <v>0.22</v>
      </c>
      <c r="H23" s="87"/>
    </row>
    <row r="24" spans="1:8" x14ac:dyDescent="0.3">
      <c r="A24" s="1"/>
      <c r="B24" s="87" t="s">
        <v>41</v>
      </c>
      <c r="C24" s="6" t="s">
        <v>49</v>
      </c>
      <c r="D24" s="6" t="s">
        <v>1456</v>
      </c>
      <c r="E24" s="87" t="s">
        <v>1439</v>
      </c>
      <c r="F24" s="87" t="s">
        <v>1440</v>
      </c>
      <c r="G24" s="147">
        <v>2.93</v>
      </c>
      <c r="H24" s="87"/>
    </row>
    <row r="25" spans="1:8" x14ac:dyDescent="0.3">
      <c r="A25" s="1"/>
      <c r="B25" s="87" t="s">
        <v>41</v>
      </c>
      <c r="C25" s="6" t="s">
        <v>49</v>
      </c>
      <c r="D25" s="6" t="s">
        <v>1457</v>
      </c>
      <c r="E25" s="87" t="s">
        <v>1439</v>
      </c>
      <c r="F25" s="87" t="s">
        <v>1440</v>
      </c>
      <c r="G25" s="147">
        <v>0.12</v>
      </c>
      <c r="H25" s="87"/>
    </row>
    <row r="26" spans="1:8" x14ac:dyDescent="0.3">
      <c r="A26" s="1"/>
      <c r="B26" s="87" t="s">
        <v>41</v>
      </c>
      <c r="C26" s="6" t="s">
        <v>49</v>
      </c>
      <c r="D26" s="6" t="s">
        <v>1458</v>
      </c>
      <c r="E26" s="87" t="s">
        <v>1439</v>
      </c>
      <c r="F26" s="87" t="s">
        <v>1440</v>
      </c>
      <c r="G26" s="147">
        <v>2.15</v>
      </c>
      <c r="H26" s="87"/>
    </row>
    <row r="27" spans="1:8" x14ac:dyDescent="0.3">
      <c r="A27" s="1"/>
      <c r="B27" s="87" t="s">
        <v>41</v>
      </c>
      <c r="C27" s="6" t="s">
        <v>49</v>
      </c>
      <c r="D27" s="6" t="s">
        <v>1459</v>
      </c>
      <c r="E27" s="87" t="s">
        <v>1439</v>
      </c>
      <c r="F27" s="87" t="s">
        <v>1440</v>
      </c>
      <c r="G27" s="147">
        <v>5.3040000000000003</v>
      </c>
      <c r="H27" s="87"/>
    </row>
    <row r="28" spans="1:8" x14ac:dyDescent="0.3">
      <c r="A28" s="1"/>
      <c r="B28" s="87" t="s">
        <v>41</v>
      </c>
      <c r="C28" s="6" t="s">
        <v>49</v>
      </c>
      <c r="D28" s="6" t="s">
        <v>1460</v>
      </c>
      <c r="E28" s="87" t="s">
        <v>1439</v>
      </c>
      <c r="F28" s="87" t="s">
        <v>1440</v>
      </c>
      <c r="G28" s="147">
        <v>0.05</v>
      </c>
      <c r="H28" s="87"/>
    </row>
    <row r="29" spans="1:8" x14ac:dyDescent="0.3">
      <c r="A29" s="1"/>
      <c r="B29" s="87" t="s">
        <v>41</v>
      </c>
      <c r="C29" s="6" t="s">
        <v>49</v>
      </c>
      <c r="D29" s="6" t="s">
        <v>1461</v>
      </c>
      <c r="E29" s="87" t="s">
        <v>1439</v>
      </c>
      <c r="F29" s="87" t="s">
        <v>1440</v>
      </c>
      <c r="G29" s="147">
        <v>0.35</v>
      </c>
      <c r="H29" s="87"/>
    </row>
    <row r="30" spans="1:8" x14ac:dyDescent="0.3">
      <c r="A30" s="1"/>
      <c r="B30" s="87" t="s">
        <v>41</v>
      </c>
      <c r="C30" s="6" t="s">
        <v>49</v>
      </c>
      <c r="D30" s="6" t="s">
        <v>1462</v>
      </c>
      <c r="E30" s="87" t="s">
        <v>1439</v>
      </c>
      <c r="F30" s="87" t="s">
        <v>1440</v>
      </c>
      <c r="G30" s="147">
        <v>1.95</v>
      </c>
      <c r="H30" s="87"/>
    </row>
    <row r="31" spans="1:8" x14ac:dyDescent="0.3">
      <c r="A31" s="1"/>
      <c r="B31" s="87" t="s">
        <v>41</v>
      </c>
      <c r="C31" s="6" t="s">
        <v>49</v>
      </c>
      <c r="D31" s="6" t="s">
        <v>1463</v>
      </c>
      <c r="E31" s="87" t="s">
        <v>1439</v>
      </c>
      <c r="F31" s="87" t="s">
        <v>1440</v>
      </c>
      <c r="G31" s="147">
        <v>0.12</v>
      </c>
      <c r="H31" s="87"/>
    </row>
    <row r="32" spans="1:8" x14ac:dyDescent="0.3">
      <c r="A32" s="1"/>
      <c r="B32" s="87" t="s">
        <v>41</v>
      </c>
      <c r="C32" s="6" t="s">
        <v>49</v>
      </c>
      <c r="D32" s="6" t="s">
        <v>1464</v>
      </c>
      <c r="E32" s="87" t="s">
        <v>1439</v>
      </c>
      <c r="F32" s="87" t="s">
        <v>1440</v>
      </c>
      <c r="G32" s="147">
        <v>2.77</v>
      </c>
      <c r="H32" s="87"/>
    </row>
    <row r="33" spans="1:8" x14ac:dyDescent="0.3">
      <c r="A33" s="1"/>
      <c r="B33" s="87" t="s">
        <v>41</v>
      </c>
      <c r="C33" s="6" t="s">
        <v>49</v>
      </c>
      <c r="D33" s="6" t="s">
        <v>1465</v>
      </c>
      <c r="E33" s="87" t="s">
        <v>1439</v>
      </c>
      <c r="F33" s="87" t="s">
        <v>1440</v>
      </c>
      <c r="G33" s="147">
        <v>0.16</v>
      </c>
      <c r="H33" s="87"/>
    </row>
    <row r="34" spans="1:8" x14ac:dyDescent="0.3">
      <c r="A34" s="1"/>
      <c r="B34" s="87" t="s">
        <v>41</v>
      </c>
      <c r="C34" s="6" t="s">
        <v>49</v>
      </c>
      <c r="D34" s="6" t="s">
        <v>1466</v>
      </c>
      <c r="E34" s="87" t="s">
        <v>1439</v>
      </c>
      <c r="F34" s="87" t="s">
        <v>1440</v>
      </c>
      <c r="G34" s="147">
        <v>0.57999999999999996</v>
      </c>
      <c r="H34" s="87"/>
    </row>
    <row r="35" spans="1:8" x14ac:dyDescent="0.3">
      <c r="A35" s="1"/>
      <c r="B35" s="87" t="s">
        <v>41</v>
      </c>
      <c r="C35" s="6" t="s">
        <v>49</v>
      </c>
      <c r="D35" s="6" t="s">
        <v>1467</v>
      </c>
      <c r="E35" s="87" t="s">
        <v>1439</v>
      </c>
      <c r="F35" s="87" t="s">
        <v>1440</v>
      </c>
      <c r="G35" s="147">
        <v>1.96</v>
      </c>
      <c r="H35" s="87"/>
    </row>
    <row r="36" spans="1:8" x14ac:dyDescent="0.3">
      <c r="A36" s="1"/>
      <c r="B36" s="87" t="s">
        <v>41</v>
      </c>
      <c r="C36" s="6" t="s">
        <v>116</v>
      </c>
      <c r="D36" s="6" t="s">
        <v>1468</v>
      </c>
      <c r="E36" s="87" t="s">
        <v>1439</v>
      </c>
      <c r="F36" s="87" t="s">
        <v>1440</v>
      </c>
      <c r="G36" s="147">
        <v>5.8</v>
      </c>
      <c r="H36" s="87"/>
    </row>
    <row r="37" spans="1:8" x14ac:dyDescent="0.3">
      <c r="A37" s="1"/>
      <c r="B37" s="87" t="s">
        <v>41</v>
      </c>
      <c r="C37" s="6" t="s">
        <v>116</v>
      </c>
      <c r="D37" s="6" t="s">
        <v>1469</v>
      </c>
      <c r="E37" s="87" t="s">
        <v>1439</v>
      </c>
      <c r="F37" s="87" t="s">
        <v>1440</v>
      </c>
      <c r="G37" s="147">
        <v>8</v>
      </c>
      <c r="H37" s="87"/>
    </row>
    <row r="38" spans="1:8" x14ac:dyDescent="0.3">
      <c r="A38" s="1"/>
      <c r="B38" s="87" t="s">
        <v>41</v>
      </c>
      <c r="C38" s="6" t="s">
        <v>116</v>
      </c>
      <c r="D38" s="6" t="s">
        <v>1470</v>
      </c>
      <c r="E38" s="87" t="s">
        <v>1439</v>
      </c>
      <c r="F38" s="87" t="s">
        <v>1440</v>
      </c>
      <c r="G38" s="147">
        <v>7</v>
      </c>
      <c r="H38" s="87"/>
    </row>
    <row r="39" spans="1:8" x14ac:dyDescent="0.3">
      <c r="A39" s="1"/>
      <c r="B39" s="87" t="s">
        <v>41</v>
      </c>
      <c r="C39" s="6" t="s">
        <v>116</v>
      </c>
      <c r="D39" s="6" t="s">
        <v>1471</v>
      </c>
      <c r="E39" s="87" t="s">
        <v>1439</v>
      </c>
      <c r="F39" s="87" t="s">
        <v>1472</v>
      </c>
      <c r="G39" s="147">
        <v>3.5840000000000001</v>
      </c>
      <c r="H39"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1473</v>
      </c>
      <c r="C5" s="1"/>
      <c r="D5" s="1"/>
      <c r="E5" s="1"/>
      <c r="F5" s="1"/>
      <c r="G5" s="1"/>
      <c r="H5" s="1"/>
    </row>
    <row r="6" spans="1:8" ht="27.6" x14ac:dyDescent="0.3">
      <c r="A6" s="1"/>
      <c r="B6" s="3" t="s">
        <v>37</v>
      </c>
      <c r="C6" s="3" t="s">
        <v>3</v>
      </c>
      <c r="D6" s="3" t="s">
        <v>1435</v>
      </c>
      <c r="E6" s="3" t="s">
        <v>7</v>
      </c>
      <c r="F6" s="3" t="s">
        <v>8</v>
      </c>
      <c r="G6" s="3" t="s">
        <v>1436</v>
      </c>
      <c r="H6" s="3" t="s">
        <v>1437</v>
      </c>
    </row>
    <row r="7" spans="1:8" x14ac:dyDescent="0.3">
      <c r="A7" s="1"/>
      <c r="B7" s="87" t="s">
        <v>41</v>
      </c>
      <c r="C7" s="6" t="s">
        <v>44</v>
      </c>
      <c r="D7" s="6" t="s">
        <v>1368</v>
      </c>
      <c r="E7" s="87" t="s">
        <v>1439</v>
      </c>
      <c r="F7" s="87" t="s">
        <v>1440</v>
      </c>
      <c r="G7" s="147">
        <v>0</v>
      </c>
      <c r="H7" s="87"/>
    </row>
    <row r="8" spans="1:8" x14ac:dyDescent="0.3">
      <c r="A8" s="1"/>
      <c r="B8" s="87" t="s">
        <v>41</v>
      </c>
      <c r="C8" s="6" t="s">
        <v>44</v>
      </c>
      <c r="D8" s="6" t="s">
        <v>1367</v>
      </c>
      <c r="E8" s="87" t="s">
        <v>1439</v>
      </c>
      <c r="F8" s="87" t="s">
        <v>1440</v>
      </c>
      <c r="G8" s="147">
        <v>0</v>
      </c>
      <c r="H8" s="87"/>
    </row>
    <row r="9" spans="1:8" x14ac:dyDescent="0.3">
      <c r="A9" s="1"/>
      <c r="B9" s="87" t="s">
        <v>41</v>
      </c>
      <c r="C9" s="6" t="s">
        <v>44</v>
      </c>
      <c r="D9" s="6" t="s">
        <v>1438</v>
      </c>
      <c r="E9" s="87" t="s">
        <v>1439</v>
      </c>
      <c r="F9" s="87" t="s">
        <v>1440</v>
      </c>
      <c r="G9" s="147">
        <v>0</v>
      </c>
      <c r="H9" s="87"/>
    </row>
    <row r="10" spans="1:8" x14ac:dyDescent="0.3">
      <c r="A10" s="1"/>
      <c r="B10" s="87" t="s">
        <v>41</v>
      </c>
      <c r="C10" s="6" t="s">
        <v>44</v>
      </c>
      <c r="D10" s="6" t="s">
        <v>1441</v>
      </c>
      <c r="E10" s="87" t="s">
        <v>1439</v>
      </c>
      <c r="F10" s="87" t="s">
        <v>1440</v>
      </c>
      <c r="G10" s="147">
        <v>0</v>
      </c>
      <c r="H10" s="87"/>
    </row>
    <row r="11" spans="1:8" x14ac:dyDescent="0.3">
      <c r="A11" s="1"/>
      <c r="B11" s="87" t="s">
        <v>41</v>
      </c>
      <c r="C11" s="6" t="s">
        <v>44</v>
      </c>
      <c r="D11" s="6" t="s">
        <v>1442</v>
      </c>
      <c r="E11" s="87" t="s">
        <v>1439</v>
      </c>
      <c r="F11" s="87" t="s">
        <v>1440</v>
      </c>
      <c r="G11" s="147">
        <v>0.24</v>
      </c>
      <c r="H11" s="87"/>
    </row>
    <row r="12" spans="1:8" x14ac:dyDescent="0.3">
      <c r="A12" s="1"/>
      <c r="B12" s="87" t="s">
        <v>41</v>
      </c>
      <c r="C12" s="6" t="s">
        <v>44</v>
      </c>
      <c r="D12" s="6" t="s">
        <v>1443</v>
      </c>
      <c r="E12" s="87" t="s">
        <v>1439</v>
      </c>
      <c r="F12" s="87" t="s">
        <v>1440</v>
      </c>
      <c r="G12" s="147">
        <v>0</v>
      </c>
      <c r="H12" s="87"/>
    </row>
    <row r="13" spans="1:8" x14ac:dyDescent="0.3">
      <c r="A13" s="1"/>
      <c r="B13" s="87" t="s">
        <v>41</v>
      </c>
      <c r="C13" s="6" t="s">
        <v>44</v>
      </c>
      <c r="D13" s="6" t="s">
        <v>1444</v>
      </c>
      <c r="E13" s="87" t="s">
        <v>1439</v>
      </c>
      <c r="F13" s="87" t="s">
        <v>1440</v>
      </c>
      <c r="G13" s="147">
        <v>0</v>
      </c>
      <c r="H13" s="87"/>
    </row>
    <row r="14" spans="1:8" x14ac:dyDescent="0.3">
      <c r="A14" s="1"/>
      <c r="B14" s="87" t="s">
        <v>41</v>
      </c>
      <c r="C14" s="6" t="s">
        <v>44</v>
      </c>
      <c r="D14" s="6" t="s">
        <v>1445</v>
      </c>
      <c r="E14" s="87" t="s">
        <v>1439</v>
      </c>
      <c r="F14" s="87" t="s">
        <v>1440</v>
      </c>
      <c r="G14" s="147">
        <v>0</v>
      </c>
      <c r="H14" s="87"/>
    </row>
    <row r="15" spans="1:8" x14ac:dyDescent="0.3">
      <c r="A15" s="1"/>
      <c r="B15" s="87" t="s">
        <v>41</v>
      </c>
      <c r="C15" s="6" t="s">
        <v>44</v>
      </c>
      <c r="D15" s="6" t="s">
        <v>1446</v>
      </c>
      <c r="E15" s="87" t="s">
        <v>1439</v>
      </c>
      <c r="F15" s="87" t="s">
        <v>1440</v>
      </c>
      <c r="G15" s="147">
        <v>0</v>
      </c>
      <c r="H15" s="87"/>
    </row>
    <row r="16" spans="1:8" x14ac:dyDescent="0.3">
      <c r="A16" s="1"/>
      <c r="B16" s="87" t="s">
        <v>41</v>
      </c>
      <c r="C16" s="6" t="s">
        <v>518</v>
      </c>
      <c r="D16" s="6" t="s">
        <v>1423</v>
      </c>
      <c r="E16" s="87" t="s">
        <v>1439</v>
      </c>
      <c r="F16" s="87" t="s">
        <v>1440</v>
      </c>
      <c r="G16" s="147">
        <v>0</v>
      </c>
      <c r="H16" s="87"/>
    </row>
    <row r="17" spans="1:8" x14ac:dyDescent="0.3">
      <c r="A17" s="1"/>
      <c r="B17" s="87" t="s">
        <v>41</v>
      </c>
      <c r="C17" s="6" t="s">
        <v>518</v>
      </c>
      <c r="D17" s="6" t="s">
        <v>1474</v>
      </c>
      <c r="E17" s="87" t="s">
        <v>1439</v>
      </c>
      <c r="F17" s="87" t="s">
        <v>1440</v>
      </c>
      <c r="G17" s="147">
        <v>46.53</v>
      </c>
      <c r="H17" s="87" t="s">
        <v>1475</v>
      </c>
    </row>
    <row r="18" spans="1:8" x14ac:dyDescent="0.3">
      <c r="A18" s="1"/>
      <c r="B18" s="87" t="s">
        <v>41</v>
      </c>
      <c r="C18" s="6" t="s">
        <v>49</v>
      </c>
      <c r="D18" s="6" t="s">
        <v>1410</v>
      </c>
      <c r="E18" s="87" t="s">
        <v>1439</v>
      </c>
      <c r="F18" s="87" t="s">
        <v>1440</v>
      </c>
      <c r="G18" s="147">
        <v>4.5030000000000001</v>
      </c>
      <c r="H18" s="87"/>
    </row>
    <row r="19" spans="1:8" x14ac:dyDescent="0.3">
      <c r="A19" s="1"/>
      <c r="B19" s="87" t="s">
        <v>41</v>
      </c>
      <c r="C19" s="6" t="s">
        <v>73</v>
      </c>
      <c r="D19" s="6" t="s">
        <v>1428</v>
      </c>
      <c r="E19" s="87" t="s">
        <v>1439</v>
      </c>
      <c r="F19" s="87" t="s">
        <v>1440</v>
      </c>
      <c r="G19" s="147">
        <v>0</v>
      </c>
      <c r="H19" s="87"/>
    </row>
    <row r="20" spans="1:8" x14ac:dyDescent="0.3">
      <c r="A20" s="1"/>
      <c r="B20" s="87" t="s">
        <v>41</v>
      </c>
      <c r="C20" s="6" t="s">
        <v>85</v>
      </c>
      <c r="D20" s="6" t="s">
        <v>1382</v>
      </c>
      <c r="E20" s="87" t="s">
        <v>1439</v>
      </c>
      <c r="F20" s="87" t="s">
        <v>1440</v>
      </c>
      <c r="G20" s="147">
        <v>0</v>
      </c>
      <c r="H20" s="87"/>
    </row>
    <row r="21" spans="1:8" x14ac:dyDescent="0.3">
      <c r="A21" s="1"/>
      <c r="B21" s="87" t="s">
        <v>41</v>
      </c>
      <c r="C21" s="6" t="s">
        <v>85</v>
      </c>
      <c r="D21" s="6" t="s">
        <v>1422</v>
      </c>
      <c r="E21" s="87" t="s">
        <v>1439</v>
      </c>
      <c r="F21" s="87" t="s">
        <v>1440</v>
      </c>
      <c r="G21" s="147">
        <v>0</v>
      </c>
      <c r="H21"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2.8" x14ac:dyDescent="0.4">
      <c r="A5" s="1"/>
      <c r="B5" s="22" t="s">
        <v>1476</v>
      </c>
      <c r="C5" s="1"/>
      <c r="D5" s="1"/>
      <c r="E5" s="1"/>
      <c r="F5" s="1"/>
      <c r="G5" s="1"/>
      <c r="H5" s="1"/>
      <c r="I5" s="1"/>
      <c r="J5" s="1"/>
    </row>
    <row r="6" spans="1:10" ht="27" customHeight="1" x14ac:dyDescent="0.3">
      <c r="A6" s="1"/>
      <c r="B6" s="7" t="s">
        <v>37</v>
      </c>
      <c r="C6" s="7" t="s">
        <v>3</v>
      </c>
      <c r="D6" s="7" t="s">
        <v>52</v>
      </c>
      <c r="E6" s="7" t="s">
        <v>1477</v>
      </c>
      <c r="F6" s="7" t="s">
        <v>7</v>
      </c>
      <c r="G6" s="7" t="s">
        <v>1478</v>
      </c>
      <c r="H6" s="7" t="s">
        <v>1479</v>
      </c>
      <c r="I6" s="7" t="s">
        <v>1480</v>
      </c>
      <c r="J6" s="7" t="s">
        <v>1481</v>
      </c>
    </row>
    <row r="7" spans="1:10" x14ac:dyDescent="0.3">
      <c r="A7" s="1"/>
      <c r="B7" s="148" t="s">
        <v>41</v>
      </c>
      <c r="C7" s="4" t="s">
        <v>44</v>
      </c>
      <c r="D7" s="4" t="s">
        <v>1021</v>
      </c>
      <c r="E7" s="4" t="s">
        <v>1482</v>
      </c>
      <c r="F7" s="149">
        <v>604.47</v>
      </c>
      <c r="G7" s="149">
        <v>604.46799999999996</v>
      </c>
      <c r="H7" s="149">
        <v>0</v>
      </c>
      <c r="I7" s="4" t="s">
        <v>1483</v>
      </c>
      <c r="J7" s="5" t="s">
        <v>1484</v>
      </c>
    </row>
    <row r="8" spans="1:10" x14ac:dyDescent="0.3">
      <c r="A8" s="1"/>
      <c r="B8" s="148" t="s">
        <v>41</v>
      </c>
      <c r="C8" s="4" t="s">
        <v>44</v>
      </c>
      <c r="D8" s="4" t="s">
        <v>1021</v>
      </c>
      <c r="E8" s="4" t="s">
        <v>1485</v>
      </c>
      <c r="F8" s="149">
        <v>355.45</v>
      </c>
      <c r="G8" s="149">
        <v>355.44900000000001</v>
      </c>
      <c r="H8" s="149">
        <v>0</v>
      </c>
      <c r="I8" s="4" t="s">
        <v>1483</v>
      </c>
      <c r="J8" s="5" t="s">
        <v>1484</v>
      </c>
    </row>
    <row r="9" spans="1:10" x14ac:dyDescent="0.3">
      <c r="A9" s="1"/>
      <c r="B9" s="148" t="s">
        <v>41</v>
      </c>
      <c r="C9" s="4" t="s">
        <v>44</v>
      </c>
      <c r="D9" s="4" t="s">
        <v>1023</v>
      </c>
      <c r="E9" s="4" t="s">
        <v>1482</v>
      </c>
      <c r="F9" s="149">
        <v>346.1</v>
      </c>
      <c r="G9" s="149">
        <v>346.10300000000001</v>
      </c>
      <c r="H9" s="149">
        <v>0</v>
      </c>
      <c r="I9" s="4" t="s">
        <v>1483</v>
      </c>
      <c r="J9" s="5" t="s">
        <v>1484</v>
      </c>
    </row>
    <row r="10" spans="1:10" x14ac:dyDescent="0.3">
      <c r="A10" s="1"/>
      <c r="B10" s="148" t="s">
        <v>41</v>
      </c>
      <c r="C10" s="4" t="s">
        <v>44</v>
      </c>
      <c r="D10" s="4" t="s">
        <v>1023</v>
      </c>
      <c r="E10" s="4" t="s">
        <v>1485</v>
      </c>
      <c r="F10" s="149">
        <v>33.81</v>
      </c>
      <c r="G10" s="149">
        <v>33.811</v>
      </c>
      <c r="H10" s="149">
        <v>0</v>
      </c>
      <c r="I10" s="4" t="s">
        <v>1483</v>
      </c>
      <c r="J10" s="5" t="s">
        <v>1484</v>
      </c>
    </row>
    <row r="11" spans="1:10" x14ac:dyDescent="0.3">
      <c r="A11" s="1"/>
      <c r="B11" s="148" t="s">
        <v>41</v>
      </c>
      <c r="C11" s="4" t="s">
        <v>49</v>
      </c>
      <c r="D11" s="4" t="s">
        <v>1026</v>
      </c>
      <c r="E11" s="4" t="s">
        <v>1482</v>
      </c>
      <c r="F11" s="149">
        <v>415.41</v>
      </c>
      <c r="G11" s="149">
        <v>415.41</v>
      </c>
      <c r="H11" s="149">
        <v>0</v>
      </c>
      <c r="I11" s="4" t="s">
        <v>1483</v>
      </c>
      <c r="J11" s="5" t="s">
        <v>886</v>
      </c>
    </row>
    <row r="12" spans="1:10" x14ac:dyDescent="0.3">
      <c r="A12" s="1"/>
      <c r="B12" s="148" t="s">
        <v>41</v>
      </c>
      <c r="C12" s="4" t="s">
        <v>54</v>
      </c>
      <c r="D12" s="4" t="s">
        <v>1029</v>
      </c>
      <c r="E12" s="4" t="s">
        <v>1482</v>
      </c>
      <c r="F12" s="149">
        <v>148.66999999999999</v>
      </c>
      <c r="G12" s="149">
        <v>148.66999999999999</v>
      </c>
      <c r="H12" s="149">
        <v>0</v>
      </c>
      <c r="I12" s="4" t="s">
        <v>1483</v>
      </c>
      <c r="J12" s="5" t="s">
        <v>886</v>
      </c>
    </row>
    <row r="13" spans="1:10" x14ac:dyDescent="0.3">
      <c r="A13" s="1"/>
      <c r="B13" s="148" t="s">
        <v>41</v>
      </c>
      <c r="C13" s="4" t="s">
        <v>54</v>
      </c>
      <c r="D13" s="4" t="s">
        <v>1032</v>
      </c>
      <c r="E13" s="4" t="s">
        <v>1482</v>
      </c>
      <c r="F13" s="149">
        <v>9855.23</v>
      </c>
      <c r="G13" s="149">
        <v>9855.23</v>
      </c>
      <c r="H13" s="149">
        <v>0</v>
      </c>
      <c r="I13" s="4" t="s">
        <v>1483</v>
      </c>
      <c r="J13" s="5" t="s">
        <v>886</v>
      </c>
    </row>
    <row r="14" spans="1:10" x14ac:dyDescent="0.3">
      <c r="A14" s="1"/>
      <c r="B14" s="148" t="s">
        <v>41</v>
      </c>
      <c r="C14" s="4" t="s">
        <v>61</v>
      </c>
      <c r="D14" s="4" t="s">
        <v>1486</v>
      </c>
      <c r="E14" s="4" t="s">
        <v>1487</v>
      </c>
      <c r="F14" s="149">
        <v>0</v>
      </c>
      <c r="G14" s="149">
        <v>0</v>
      </c>
      <c r="H14" s="149">
        <v>0</v>
      </c>
      <c r="I14" s="4" t="s">
        <v>1488</v>
      </c>
      <c r="J14" s="5" t="s">
        <v>886</v>
      </c>
    </row>
    <row r="15" spans="1:10" x14ac:dyDescent="0.3">
      <c r="A15" s="1"/>
      <c r="B15" s="148" t="s">
        <v>41</v>
      </c>
      <c r="C15" s="4" t="s">
        <v>61</v>
      </c>
      <c r="D15" s="4" t="s">
        <v>1486</v>
      </c>
      <c r="E15" s="4" t="s">
        <v>1482</v>
      </c>
      <c r="F15" s="149">
        <v>0</v>
      </c>
      <c r="G15" s="149">
        <v>0</v>
      </c>
      <c r="H15" s="149">
        <v>0</v>
      </c>
      <c r="I15" s="4" t="s">
        <v>1483</v>
      </c>
      <c r="J15" s="5" t="s">
        <v>886</v>
      </c>
    </row>
    <row r="16" spans="1:10" x14ac:dyDescent="0.3">
      <c r="A16" s="1"/>
      <c r="B16" s="148" t="s">
        <v>41</v>
      </c>
      <c r="C16" s="4" t="s">
        <v>61</v>
      </c>
      <c r="D16" s="4" t="s">
        <v>1049</v>
      </c>
      <c r="E16" s="4" t="s">
        <v>1482</v>
      </c>
      <c r="F16" s="149">
        <v>59813.59</v>
      </c>
      <c r="G16" s="149">
        <v>59813.59</v>
      </c>
      <c r="H16" s="149">
        <v>0</v>
      </c>
      <c r="I16" s="4" t="s">
        <v>1483</v>
      </c>
      <c r="J16" s="5" t="s">
        <v>886</v>
      </c>
    </row>
    <row r="17" spans="1:10" x14ac:dyDescent="0.3">
      <c r="A17" s="1"/>
      <c r="B17" s="148" t="s">
        <v>41</v>
      </c>
      <c r="C17" s="4" t="s">
        <v>61</v>
      </c>
      <c r="D17" s="4" t="s">
        <v>1052</v>
      </c>
      <c r="E17" s="4" t="s">
        <v>1482</v>
      </c>
      <c r="F17" s="149">
        <v>31262.35</v>
      </c>
      <c r="G17" s="149">
        <v>31262.35</v>
      </c>
      <c r="H17" s="149">
        <v>0</v>
      </c>
      <c r="I17" s="4" t="s">
        <v>1483</v>
      </c>
      <c r="J17" s="5" t="s">
        <v>886</v>
      </c>
    </row>
    <row r="18" spans="1:10" x14ac:dyDescent="0.3">
      <c r="A18" s="1"/>
      <c r="B18" s="148" t="s">
        <v>41</v>
      </c>
      <c r="C18" s="4" t="s">
        <v>70</v>
      </c>
      <c r="D18" s="4" t="s">
        <v>71</v>
      </c>
      <c r="E18" s="4" t="s">
        <v>1482</v>
      </c>
      <c r="F18" s="149">
        <v>490.04</v>
      </c>
      <c r="G18" s="149">
        <v>490.04</v>
      </c>
      <c r="H18" s="149">
        <v>0</v>
      </c>
      <c r="I18" s="4" t="s">
        <v>1483</v>
      </c>
      <c r="J18" s="5" t="s">
        <v>886</v>
      </c>
    </row>
    <row r="19" spans="1:10" x14ac:dyDescent="0.3">
      <c r="A19" s="1"/>
      <c r="B19" s="148" t="s">
        <v>41</v>
      </c>
      <c r="C19" s="4" t="s">
        <v>264</v>
      </c>
      <c r="D19" s="4" t="s">
        <v>1064</v>
      </c>
      <c r="E19" s="4" t="s">
        <v>1482</v>
      </c>
      <c r="F19" s="149">
        <v>551.5</v>
      </c>
      <c r="G19" s="149">
        <v>630.99300000000005</v>
      </c>
      <c r="H19" s="149">
        <v>79.492999999999995</v>
      </c>
      <c r="I19" s="4" t="s">
        <v>1483</v>
      </c>
      <c r="J19" s="5" t="s">
        <v>886</v>
      </c>
    </row>
    <row r="20" spans="1:10" x14ac:dyDescent="0.3">
      <c r="A20" s="1"/>
      <c r="B20" s="148" t="s">
        <v>41</v>
      </c>
      <c r="C20" s="4" t="s">
        <v>264</v>
      </c>
      <c r="D20" s="4" t="s">
        <v>1065</v>
      </c>
      <c r="E20" s="4" t="s">
        <v>1482</v>
      </c>
      <c r="F20" s="149">
        <v>755.52</v>
      </c>
      <c r="G20" s="149">
        <v>755.12249999999995</v>
      </c>
      <c r="H20" s="149">
        <v>0</v>
      </c>
      <c r="I20" s="4" t="s">
        <v>1483</v>
      </c>
      <c r="J20" s="5" t="s">
        <v>886</v>
      </c>
    </row>
    <row r="21" spans="1:10" x14ac:dyDescent="0.3">
      <c r="A21" s="1"/>
      <c r="B21" s="148" t="s">
        <v>41</v>
      </c>
      <c r="C21" s="4" t="s">
        <v>313</v>
      </c>
      <c r="D21" s="4" t="s">
        <v>1069</v>
      </c>
      <c r="E21" s="4" t="s">
        <v>1482</v>
      </c>
      <c r="F21" s="149">
        <v>794.36</v>
      </c>
      <c r="G21" s="149">
        <v>793.43200000000002</v>
      </c>
      <c r="H21" s="149">
        <v>0</v>
      </c>
      <c r="I21" s="4" t="s">
        <v>1483</v>
      </c>
      <c r="J21" s="5" t="s">
        <v>1489</v>
      </c>
    </row>
    <row r="22" spans="1:10" x14ac:dyDescent="0.3">
      <c r="A22" s="1"/>
      <c r="B22" s="148" t="s">
        <v>41</v>
      </c>
      <c r="C22" s="4" t="s">
        <v>102</v>
      </c>
      <c r="D22" s="4" t="s">
        <v>1076</v>
      </c>
      <c r="E22" s="4" t="s">
        <v>1482</v>
      </c>
      <c r="F22" s="149">
        <v>2179.17</v>
      </c>
      <c r="G22" s="149">
        <v>2179.17</v>
      </c>
      <c r="H22" s="149">
        <v>0</v>
      </c>
      <c r="I22" s="4" t="s">
        <v>1483</v>
      </c>
      <c r="J22" s="5" t="s">
        <v>886</v>
      </c>
    </row>
    <row r="23" spans="1:10" x14ac:dyDescent="0.3">
      <c r="A23" s="1"/>
      <c r="B23" s="148" t="s">
        <v>41</v>
      </c>
      <c r="C23" s="4" t="s">
        <v>102</v>
      </c>
      <c r="D23" s="4" t="s">
        <v>107</v>
      </c>
      <c r="E23" s="4" t="s">
        <v>1482</v>
      </c>
      <c r="F23" s="149">
        <v>2499.61</v>
      </c>
      <c r="G23" s="149">
        <v>2499.61</v>
      </c>
      <c r="H23" s="149">
        <v>0</v>
      </c>
      <c r="I23" s="4" t="s">
        <v>1483</v>
      </c>
      <c r="J23" s="5" t="s">
        <v>886</v>
      </c>
    </row>
    <row r="24" spans="1:10" x14ac:dyDescent="0.3">
      <c r="A24" s="1"/>
      <c r="B24" s="148" t="s">
        <v>41</v>
      </c>
      <c r="C24" s="4" t="s">
        <v>521</v>
      </c>
      <c r="D24" s="4" t="s">
        <v>1089</v>
      </c>
      <c r="E24" s="4" t="s">
        <v>1482</v>
      </c>
      <c r="F24" s="149">
        <v>5632.78</v>
      </c>
      <c r="G24" s="149">
        <v>5632.78</v>
      </c>
      <c r="H24" s="149">
        <v>0</v>
      </c>
      <c r="I24" s="4" t="s">
        <v>1483</v>
      </c>
      <c r="J24" s="5" t="s">
        <v>886</v>
      </c>
    </row>
    <row r="25" spans="1:10" x14ac:dyDescent="0.3">
      <c r="A25" s="1"/>
      <c r="B25" s="148" t="s">
        <v>41</v>
      </c>
      <c r="C25" s="4" t="s">
        <v>113</v>
      </c>
      <c r="D25" s="4" t="s">
        <v>114</v>
      </c>
      <c r="E25" s="4" t="s">
        <v>1482</v>
      </c>
      <c r="F25" s="149">
        <v>57581.84</v>
      </c>
      <c r="G25" s="149">
        <v>57581.84</v>
      </c>
      <c r="H25" s="149">
        <v>0</v>
      </c>
      <c r="I25" s="4" t="s">
        <v>1483</v>
      </c>
      <c r="J25" s="5" t="s">
        <v>886</v>
      </c>
    </row>
    <row r="26" spans="1:10" x14ac:dyDescent="0.3">
      <c r="A26" s="1"/>
      <c r="B26" s="148" t="s">
        <v>41</v>
      </c>
      <c r="C26" s="4" t="s">
        <v>517</v>
      </c>
      <c r="D26" s="4" t="s">
        <v>1093</v>
      </c>
      <c r="E26" s="4" t="s">
        <v>1482</v>
      </c>
      <c r="F26" s="149">
        <v>12.81</v>
      </c>
      <c r="G26" s="149">
        <v>12.473000000000001</v>
      </c>
      <c r="H26" s="149">
        <v>0</v>
      </c>
      <c r="I26" s="4" t="s">
        <v>1483</v>
      </c>
      <c r="J26" s="5" t="s">
        <v>1490</v>
      </c>
    </row>
    <row r="27" spans="1:10" x14ac:dyDescent="0.3">
      <c r="A27" s="1"/>
      <c r="B27" s="148" t="s">
        <v>41</v>
      </c>
      <c r="C27" s="4" t="s">
        <v>517</v>
      </c>
      <c r="D27" s="4" t="s">
        <v>1093</v>
      </c>
      <c r="E27" s="4" t="s">
        <v>1485</v>
      </c>
      <c r="F27" s="149">
        <v>510.6</v>
      </c>
      <c r="G27" s="149">
        <v>547.32600000000002</v>
      </c>
      <c r="H27" s="149">
        <v>36.725999999999999</v>
      </c>
      <c r="I27" s="4" t="s">
        <v>1483</v>
      </c>
      <c r="J27" s="5" t="s">
        <v>886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22.8" x14ac:dyDescent="0.4">
      <c r="A5" s="1"/>
      <c r="B5" s="22" t="s">
        <v>1491</v>
      </c>
      <c r="C5" s="1"/>
      <c r="D5" s="1"/>
      <c r="E5" s="1"/>
      <c r="F5" s="1"/>
      <c r="G5" s="1"/>
    </row>
    <row r="6" spans="1:7" ht="27" customHeight="1" x14ac:dyDescent="0.3">
      <c r="A6" s="1"/>
      <c r="B6" s="196" t="s">
        <v>1492</v>
      </c>
      <c r="C6" s="196"/>
      <c r="D6" s="196"/>
      <c r="E6" s="196"/>
      <c r="F6" s="196"/>
      <c r="G6" s="196"/>
    </row>
    <row r="7" spans="1:7" ht="27" customHeight="1" x14ac:dyDescent="0.3">
      <c r="A7" s="1"/>
      <c r="B7" s="3" t="s">
        <v>3</v>
      </c>
      <c r="C7" s="3" t="s">
        <v>52</v>
      </c>
      <c r="D7" s="3" t="s">
        <v>1493</v>
      </c>
      <c r="E7" s="3" t="s">
        <v>1477</v>
      </c>
      <c r="F7" s="3" t="s">
        <v>1009</v>
      </c>
      <c r="G7" s="3" t="s">
        <v>1494</v>
      </c>
    </row>
    <row r="8" spans="1:7" x14ac:dyDescent="0.3">
      <c r="A8" s="1"/>
      <c r="B8" s="87" t="s">
        <v>563</v>
      </c>
      <c r="C8" s="87" t="s">
        <v>957</v>
      </c>
      <c r="D8" s="87" t="s">
        <v>1495</v>
      </c>
      <c r="E8" s="87" t="s">
        <v>1496</v>
      </c>
      <c r="F8" s="87" t="s">
        <v>1488</v>
      </c>
      <c r="G8" s="150">
        <v>1091.48</v>
      </c>
    </row>
    <row r="9" spans="1:7" x14ac:dyDescent="0.3">
      <c r="A9" s="1"/>
      <c r="B9" s="87" t="s">
        <v>564</v>
      </c>
      <c r="C9" s="87" t="s">
        <v>1013</v>
      </c>
      <c r="D9" s="87" t="s">
        <v>1013</v>
      </c>
      <c r="E9" s="87" t="s">
        <v>1496</v>
      </c>
      <c r="F9" s="87" t="s">
        <v>1488</v>
      </c>
      <c r="G9" s="150">
        <v>1213.24</v>
      </c>
    </row>
    <row r="10" spans="1:7" x14ac:dyDescent="0.3">
      <c r="A10" s="1"/>
      <c r="B10" s="87" t="s">
        <v>565</v>
      </c>
      <c r="C10" s="87" t="s">
        <v>1015</v>
      </c>
      <c r="D10" s="87" t="s">
        <v>89</v>
      </c>
      <c r="E10" s="87" t="s">
        <v>1496</v>
      </c>
      <c r="F10" s="87" t="s">
        <v>1488</v>
      </c>
      <c r="G10" s="150">
        <v>562.16999999999996</v>
      </c>
    </row>
    <row r="11" spans="1:7" x14ac:dyDescent="0.3">
      <c r="A11" s="1"/>
      <c r="B11" s="87" t="s">
        <v>566</v>
      </c>
      <c r="C11" s="87" t="s">
        <v>960</v>
      </c>
      <c r="D11" s="87" t="s">
        <v>1497</v>
      </c>
      <c r="E11" s="87" t="s">
        <v>1496</v>
      </c>
      <c r="F11" s="87" t="s">
        <v>1488</v>
      </c>
      <c r="G11" s="150">
        <v>497.46</v>
      </c>
    </row>
    <row r="12" spans="1:7" x14ac:dyDescent="0.3">
      <c r="A12" s="1"/>
      <c r="B12" s="87" t="s">
        <v>566</v>
      </c>
      <c r="C12" s="87" t="s">
        <v>960</v>
      </c>
      <c r="D12" s="87" t="s">
        <v>1498</v>
      </c>
      <c r="E12" s="87" t="s">
        <v>1496</v>
      </c>
      <c r="F12" s="87" t="s">
        <v>1488</v>
      </c>
      <c r="G12" s="150">
        <v>690.01</v>
      </c>
    </row>
    <row r="13" spans="1:7" x14ac:dyDescent="0.3">
      <c r="A13" s="1"/>
      <c r="B13" s="87" t="s">
        <v>561</v>
      </c>
      <c r="C13" s="87" t="s">
        <v>963</v>
      </c>
      <c r="D13" s="87" t="s">
        <v>1499</v>
      </c>
      <c r="E13" s="87" t="s">
        <v>1496</v>
      </c>
      <c r="F13" s="87" t="s">
        <v>1488</v>
      </c>
      <c r="G13" s="150">
        <v>1028.26755</v>
      </c>
    </row>
    <row r="14" spans="1:7" x14ac:dyDescent="0.3">
      <c r="A14" s="1"/>
      <c r="B14" s="87" t="s">
        <v>561</v>
      </c>
      <c r="C14" s="87" t="s">
        <v>963</v>
      </c>
      <c r="D14" s="87" t="s">
        <v>1500</v>
      </c>
      <c r="E14" s="87" t="s">
        <v>1496</v>
      </c>
      <c r="F14" s="87" t="s">
        <v>1488</v>
      </c>
      <c r="G14" s="150">
        <v>28.811859999999999</v>
      </c>
    </row>
    <row r="15" spans="1:7" x14ac:dyDescent="0.3">
      <c r="A15" s="1"/>
      <c r="B15" s="87" t="s">
        <v>44</v>
      </c>
      <c r="C15" s="87" t="s">
        <v>1021</v>
      </c>
      <c r="D15" s="87" t="s">
        <v>1501</v>
      </c>
      <c r="E15" s="87" t="s">
        <v>1482</v>
      </c>
      <c r="F15" s="87" t="s">
        <v>1483</v>
      </c>
      <c r="G15" s="150">
        <v>0</v>
      </c>
    </row>
    <row r="16" spans="1:7" x14ac:dyDescent="0.3">
      <c r="A16" s="1"/>
      <c r="B16" s="87" t="s">
        <v>44</v>
      </c>
      <c r="C16" s="87" t="s">
        <v>1021</v>
      </c>
      <c r="D16" s="87" t="s">
        <v>1501</v>
      </c>
      <c r="E16" s="87" t="s">
        <v>1485</v>
      </c>
      <c r="F16" s="87" t="s">
        <v>1483</v>
      </c>
      <c r="G16" s="150">
        <v>0</v>
      </c>
    </row>
    <row r="17" spans="1:7" x14ac:dyDescent="0.3">
      <c r="A17" s="1"/>
      <c r="B17" s="87" t="s">
        <v>44</v>
      </c>
      <c r="C17" s="87" t="s">
        <v>1021</v>
      </c>
      <c r="D17" s="87" t="s">
        <v>1502</v>
      </c>
      <c r="E17" s="87" t="s">
        <v>1482</v>
      </c>
      <c r="F17" s="87" t="s">
        <v>1483</v>
      </c>
      <c r="G17" s="150">
        <v>0</v>
      </c>
    </row>
    <row r="18" spans="1:7" x14ac:dyDescent="0.3">
      <c r="A18" s="1"/>
      <c r="B18" s="87" t="s">
        <v>44</v>
      </c>
      <c r="C18" s="87" t="s">
        <v>1021</v>
      </c>
      <c r="D18" s="87" t="s">
        <v>1502</v>
      </c>
      <c r="E18" s="87" t="s">
        <v>1485</v>
      </c>
      <c r="F18" s="87" t="s">
        <v>1483</v>
      </c>
      <c r="G18" s="150">
        <v>0</v>
      </c>
    </row>
    <row r="19" spans="1:7" x14ac:dyDescent="0.3">
      <c r="A19" s="1"/>
      <c r="B19" s="87" t="s">
        <v>44</v>
      </c>
      <c r="C19" s="87" t="s">
        <v>1021</v>
      </c>
      <c r="D19" s="87" t="s">
        <v>1503</v>
      </c>
      <c r="E19" s="87" t="s">
        <v>1482</v>
      </c>
      <c r="F19" s="87" t="s">
        <v>1483</v>
      </c>
      <c r="G19" s="150">
        <v>0</v>
      </c>
    </row>
    <row r="20" spans="1:7" x14ac:dyDescent="0.3">
      <c r="A20" s="1"/>
      <c r="B20" s="87" t="s">
        <v>44</v>
      </c>
      <c r="C20" s="87" t="s">
        <v>1023</v>
      </c>
      <c r="D20" s="87" t="s">
        <v>1504</v>
      </c>
      <c r="E20" s="87" t="s">
        <v>1482</v>
      </c>
      <c r="F20" s="87" t="s">
        <v>1483</v>
      </c>
      <c r="G20" s="150">
        <v>0</v>
      </c>
    </row>
    <row r="21" spans="1:7" x14ac:dyDescent="0.3">
      <c r="A21" s="1"/>
      <c r="B21" s="87" t="s">
        <v>44</v>
      </c>
      <c r="C21" s="87" t="s">
        <v>1023</v>
      </c>
      <c r="D21" s="87" t="s">
        <v>1504</v>
      </c>
      <c r="E21" s="87" t="s">
        <v>1485</v>
      </c>
      <c r="F21" s="87" t="s">
        <v>1483</v>
      </c>
      <c r="G21" s="150">
        <v>0</v>
      </c>
    </row>
    <row r="22" spans="1:7" x14ac:dyDescent="0.3">
      <c r="A22" s="1"/>
      <c r="B22" s="87" t="s">
        <v>44</v>
      </c>
      <c r="C22" s="87" t="s">
        <v>1023</v>
      </c>
      <c r="D22" s="87" t="s">
        <v>1505</v>
      </c>
      <c r="E22" s="87" t="s">
        <v>1482</v>
      </c>
      <c r="F22" s="87" t="s">
        <v>1483</v>
      </c>
      <c r="G22" s="150">
        <v>0</v>
      </c>
    </row>
    <row r="23" spans="1:7" x14ac:dyDescent="0.3">
      <c r="A23" s="1"/>
      <c r="B23" s="87" t="s">
        <v>44</v>
      </c>
      <c r="C23" s="87" t="s">
        <v>1023</v>
      </c>
      <c r="D23" s="87" t="s">
        <v>1505</v>
      </c>
      <c r="E23" s="87" t="s">
        <v>1485</v>
      </c>
      <c r="F23" s="87" t="s">
        <v>1483</v>
      </c>
      <c r="G23" s="150">
        <v>0</v>
      </c>
    </row>
    <row r="24" spans="1:7" x14ac:dyDescent="0.3">
      <c r="A24" s="1"/>
      <c r="B24" s="87" t="s">
        <v>44</v>
      </c>
      <c r="C24" s="87" t="s">
        <v>1023</v>
      </c>
      <c r="D24" s="87" t="s">
        <v>1506</v>
      </c>
      <c r="E24" s="87" t="s">
        <v>1482</v>
      </c>
      <c r="F24" s="87" t="s">
        <v>1483</v>
      </c>
      <c r="G24" s="150">
        <v>0</v>
      </c>
    </row>
    <row r="25" spans="1:7" x14ac:dyDescent="0.3">
      <c r="A25" s="1"/>
      <c r="B25" s="87" t="s">
        <v>44</v>
      </c>
      <c r="C25" s="87" t="s">
        <v>1023</v>
      </c>
      <c r="D25" s="87" t="s">
        <v>1506</v>
      </c>
      <c r="E25" s="87" t="s">
        <v>1485</v>
      </c>
      <c r="F25" s="87" t="s">
        <v>1483</v>
      </c>
      <c r="G25" s="150">
        <v>0</v>
      </c>
    </row>
    <row r="26" spans="1:7" x14ac:dyDescent="0.3">
      <c r="A26" s="1"/>
      <c r="B26" s="87" t="s">
        <v>223</v>
      </c>
      <c r="C26" s="87" t="s">
        <v>1024</v>
      </c>
      <c r="D26" s="87" t="s">
        <v>1507</v>
      </c>
      <c r="E26" s="87" t="s">
        <v>1508</v>
      </c>
      <c r="F26" s="87" t="s">
        <v>1483</v>
      </c>
      <c r="G26" s="150">
        <v>0</v>
      </c>
    </row>
    <row r="27" spans="1:7" x14ac:dyDescent="0.3">
      <c r="A27" s="1"/>
      <c r="B27" s="87" t="s">
        <v>223</v>
      </c>
      <c r="C27" s="87" t="s">
        <v>1024</v>
      </c>
      <c r="D27" s="87" t="s">
        <v>1509</v>
      </c>
      <c r="E27" s="87" t="s">
        <v>1508</v>
      </c>
      <c r="F27" s="87" t="s">
        <v>1483</v>
      </c>
      <c r="G27" s="150">
        <v>0</v>
      </c>
    </row>
    <row r="28" spans="1:7" x14ac:dyDescent="0.3">
      <c r="A28" s="1"/>
      <c r="B28" s="87" t="s">
        <v>223</v>
      </c>
      <c r="C28" s="87" t="s">
        <v>1024</v>
      </c>
      <c r="D28" s="87" t="s">
        <v>1510</v>
      </c>
      <c r="E28" s="87" t="s">
        <v>1508</v>
      </c>
      <c r="F28" s="87" t="s">
        <v>1483</v>
      </c>
      <c r="G28" s="150">
        <v>0</v>
      </c>
    </row>
    <row r="29" spans="1:7" x14ac:dyDescent="0.3">
      <c r="A29" s="1"/>
      <c r="B29" s="87" t="s">
        <v>223</v>
      </c>
      <c r="C29" s="87" t="s">
        <v>1024</v>
      </c>
      <c r="D29" s="87" t="s">
        <v>1511</v>
      </c>
      <c r="E29" s="87" t="s">
        <v>1508</v>
      </c>
      <c r="F29" s="87" t="s">
        <v>1483</v>
      </c>
      <c r="G29" s="150">
        <v>0</v>
      </c>
    </row>
    <row r="30" spans="1:7" x14ac:dyDescent="0.3">
      <c r="A30" s="1"/>
      <c r="B30" s="87" t="s">
        <v>49</v>
      </c>
      <c r="C30" s="87" t="s">
        <v>1026</v>
      </c>
      <c r="D30" s="87" t="s">
        <v>1027</v>
      </c>
      <c r="E30" s="87" t="s">
        <v>1482</v>
      </c>
      <c r="F30" s="87" t="s">
        <v>1483</v>
      </c>
      <c r="G30" s="150">
        <v>0</v>
      </c>
    </row>
    <row r="31" spans="1:7" x14ac:dyDescent="0.3">
      <c r="A31" s="1"/>
      <c r="B31" s="87" t="s">
        <v>49</v>
      </c>
      <c r="C31" s="87" t="s">
        <v>1026</v>
      </c>
      <c r="D31" s="87" t="s">
        <v>1028</v>
      </c>
      <c r="E31" s="87" t="s">
        <v>1482</v>
      </c>
      <c r="F31" s="87" t="s">
        <v>1483</v>
      </c>
      <c r="G31" s="150">
        <v>0</v>
      </c>
    </row>
    <row r="32" spans="1:7" x14ac:dyDescent="0.3">
      <c r="A32" s="1"/>
      <c r="B32" s="87" t="s">
        <v>54</v>
      </c>
      <c r="C32" s="87" t="s">
        <v>1029</v>
      </c>
      <c r="D32" s="87" t="s">
        <v>1030</v>
      </c>
      <c r="E32" s="87" t="s">
        <v>1482</v>
      </c>
      <c r="F32" s="87" t="s">
        <v>1483</v>
      </c>
      <c r="G32" s="150">
        <v>0</v>
      </c>
    </row>
    <row r="33" spans="1:7" x14ac:dyDescent="0.3">
      <c r="A33" s="1"/>
      <c r="B33" s="87" t="s">
        <v>54</v>
      </c>
      <c r="C33" s="87" t="s">
        <v>1029</v>
      </c>
      <c r="D33" s="87" t="s">
        <v>1030</v>
      </c>
      <c r="E33" s="87" t="s">
        <v>1508</v>
      </c>
      <c r="F33" s="87" t="s">
        <v>1483</v>
      </c>
      <c r="G33" s="150">
        <v>293566.92</v>
      </c>
    </row>
    <row r="34" spans="1:7" x14ac:dyDescent="0.3">
      <c r="A34" s="1"/>
      <c r="B34" s="87" t="s">
        <v>54</v>
      </c>
      <c r="C34" s="87" t="s">
        <v>1031</v>
      </c>
      <c r="D34" s="87" t="s">
        <v>1512</v>
      </c>
      <c r="E34" s="87" t="s">
        <v>1508</v>
      </c>
      <c r="F34" s="87" t="s">
        <v>1483</v>
      </c>
      <c r="G34" s="150">
        <v>0</v>
      </c>
    </row>
    <row r="35" spans="1:7" x14ac:dyDescent="0.3">
      <c r="A35" s="1"/>
      <c r="B35" s="87" t="s">
        <v>54</v>
      </c>
      <c r="C35" s="87" t="s">
        <v>1032</v>
      </c>
      <c r="D35" s="87" t="s">
        <v>1513</v>
      </c>
      <c r="E35" s="87" t="s">
        <v>1482</v>
      </c>
      <c r="F35" s="87" t="s">
        <v>1483</v>
      </c>
      <c r="G35" s="150">
        <v>0</v>
      </c>
    </row>
    <row r="36" spans="1:7" x14ac:dyDescent="0.3">
      <c r="A36" s="1"/>
      <c r="B36" s="87" t="s">
        <v>54</v>
      </c>
      <c r="C36" s="87" t="s">
        <v>1032</v>
      </c>
      <c r="D36" s="87" t="s">
        <v>1513</v>
      </c>
      <c r="E36" s="87" t="s">
        <v>1508</v>
      </c>
      <c r="F36" s="87" t="s">
        <v>1483</v>
      </c>
      <c r="G36" s="150">
        <v>0</v>
      </c>
    </row>
    <row r="37" spans="1:7" x14ac:dyDescent="0.3">
      <c r="A37" s="1"/>
      <c r="B37" s="87" t="s">
        <v>61</v>
      </c>
      <c r="C37" s="87" t="s">
        <v>66</v>
      </c>
      <c r="D37" s="87" t="s">
        <v>1514</v>
      </c>
      <c r="E37" s="87" t="s">
        <v>1508</v>
      </c>
      <c r="F37" s="87" t="s">
        <v>1483</v>
      </c>
      <c r="G37" s="150">
        <v>1214781</v>
      </c>
    </row>
    <row r="38" spans="1:7" x14ac:dyDescent="0.3">
      <c r="A38" s="1"/>
      <c r="B38" s="87" t="s">
        <v>61</v>
      </c>
      <c r="C38" s="87" t="s">
        <v>66</v>
      </c>
      <c r="D38" s="87" t="s">
        <v>1515</v>
      </c>
      <c r="E38" s="87" t="s">
        <v>1508</v>
      </c>
      <c r="F38" s="87" t="s">
        <v>1483</v>
      </c>
      <c r="G38" s="150">
        <v>1197276</v>
      </c>
    </row>
    <row r="39" spans="1:7" x14ac:dyDescent="0.3">
      <c r="A39" s="1"/>
      <c r="B39" s="87" t="s">
        <v>61</v>
      </c>
      <c r="C39" s="87" t="s">
        <v>66</v>
      </c>
      <c r="D39" s="87" t="s">
        <v>1516</v>
      </c>
      <c r="E39" s="87" t="s">
        <v>1508</v>
      </c>
      <c r="F39" s="87" t="s">
        <v>1483</v>
      </c>
      <c r="G39" s="150">
        <v>1358641</v>
      </c>
    </row>
    <row r="40" spans="1:7" x14ac:dyDescent="0.3">
      <c r="A40" s="1"/>
      <c r="B40" s="87" t="s">
        <v>61</v>
      </c>
      <c r="C40" s="87" t="s">
        <v>69</v>
      </c>
      <c r="D40" s="87" t="s">
        <v>1517</v>
      </c>
      <c r="E40" s="87" t="s">
        <v>1508</v>
      </c>
      <c r="F40" s="87" t="s">
        <v>1483</v>
      </c>
      <c r="G40" s="150">
        <v>35941</v>
      </c>
    </row>
    <row r="41" spans="1:7" x14ac:dyDescent="0.3">
      <c r="A41" s="1"/>
      <c r="B41" s="87" t="s">
        <v>61</v>
      </c>
      <c r="C41" s="87" t="s">
        <v>1486</v>
      </c>
      <c r="D41" s="87" t="s">
        <v>1518</v>
      </c>
      <c r="E41" s="87" t="s">
        <v>1487</v>
      </c>
      <c r="F41" s="87" t="s">
        <v>1488</v>
      </c>
      <c r="G41" s="150">
        <v>0</v>
      </c>
    </row>
    <row r="42" spans="1:7" x14ac:dyDescent="0.3">
      <c r="A42" s="1"/>
      <c r="B42" s="87" t="s">
        <v>61</v>
      </c>
      <c r="C42" s="87" t="s">
        <v>1486</v>
      </c>
      <c r="D42" s="87" t="s">
        <v>1518</v>
      </c>
      <c r="E42" s="87" t="s">
        <v>1482</v>
      </c>
      <c r="F42" s="87" t="s">
        <v>1483</v>
      </c>
      <c r="G42" s="150">
        <v>0</v>
      </c>
    </row>
    <row r="43" spans="1:7" x14ac:dyDescent="0.3">
      <c r="A43" s="1"/>
      <c r="B43" s="87" t="s">
        <v>61</v>
      </c>
      <c r="C43" s="87" t="s">
        <v>1049</v>
      </c>
      <c r="D43" s="87" t="s">
        <v>1519</v>
      </c>
      <c r="E43" s="87" t="s">
        <v>1482</v>
      </c>
      <c r="F43" s="87" t="s">
        <v>1483</v>
      </c>
      <c r="G43" s="150">
        <v>0</v>
      </c>
    </row>
    <row r="44" spans="1:7" x14ac:dyDescent="0.3">
      <c r="A44" s="1"/>
      <c r="B44" s="87" t="s">
        <v>61</v>
      </c>
      <c r="C44" s="87" t="s">
        <v>1049</v>
      </c>
      <c r="D44" s="87" t="s">
        <v>1520</v>
      </c>
      <c r="E44" s="87" t="s">
        <v>1482</v>
      </c>
      <c r="F44" s="87" t="s">
        <v>1483</v>
      </c>
      <c r="G44" s="150">
        <v>0</v>
      </c>
    </row>
    <row r="45" spans="1:7" x14ac:dyDescent="0.3">
      <c r="A45" s="1"/>
      <c r="B45" s="87" t="s">
        <v>61</v>
      </c>
      <c r="C45" s="87" t="s">
        <v>1049</v>
      </c>
      <c r="D45" s="87" t="s">
        <v>1521</v>
      </c>
      <c r="E45" s="87" t="s">
        <v>1482</v>
      </c>
      <c r="F45" s="87" t="s">
        <v>1483</v>
      </c>
      <c r="G45" s="150">
        <v>0</v>
      </c>
    </row>
    <row r="46" spans="1:7" x14ac:dyDescent="0.3">
      <c r="A46" s="1"/>
      <c r="B46" s="87" t="s">
        <v>61</v>
      </c>
      <c r="C46" s="87" t="s">
        <v>1052</v>
      </c>
      <c r="D46" s="87" t="s">
        <v>1522</v>
      </c>
      <c r="E46" s="87" t="s">
        <v>1482</v>
      </c>
      <c r="F46" s="87" t="s">
        <v>1483</v>
      </c>
      <c r="G46" s="150">
        <v>0</v>
      </c>
    </row>
    <row r="47" spans="1:7" x14ac:dyDescent="0.3">
      <c r="A47" s="1"/>
      <c r="B47" s="87" t="s">
        <v>61</v>
      </c>
      <c r="C47" s="87" t="s">
        <v>1052</v>
      </c>
      <c r="D47" s="87" t="s">
        <v>1523</v>
      </c>
      <c r="E47" s="87" t="s">
        <v>1482</v>
      </c>
      <c r="F47" s="87" t="s">
        <v>1483</v>
      </c>
      <c r="G47" s="150">
        <v>0</v>
      </c>
    </row>
    <row r="48" spans="1:7" x14ac:dyDescent="0.3">
      <c r="A48" s="1"/>
      <c r="B48" s="87" t="s">
        <v>61</v>
      </c>
      <c r="C48" s="87" t="s">
        <v>1052</v>
      </c>
      <c r="D48" s="87" t="s">
        <v>1524</v>
      </c>
      <c r="E48" s="87" t="s">
        <v>1482</v>
      </c>
      <c r="F48" s="87" t="s">
        <v>1483</v>
      </c>
      <c r="G48" s="150">
        <v>0</v>
      </c>
    </row>
    <row r="49" spans="1:7" x14ac:dyDescent="0.3">
      <c r="A49" s="1"/>
      <c r="B49" s="87" t="s">
        <v>70</v>
      </c>
      <c r="C49" s="87" t="s">
        <v>71</v>
      </c>
      <c r="D49" s="87" t="s">
        <v>1525</v>
      </c>
      <c r="E49" s="87" t="s">
        <v>1482</v>
      </c>
      <c r="F49" s="87" t="s">
        <v>1483</v>
      </c>
      <c r="G49" s="150">
        <v>0</v>
      </c>
    </row>
    <row r="50" spans="1:7" x14ac:dyDescent="0.3">
      <c r="A50" s="1"/>
      <c r="B50" s="87" t="s">
        <v>70</v>
      </c>
      <c r="C50" s="87" t="s">
        <v>71</v>
      </c>
      <c r="D50" s="87" t="s">
        <v>1525</v>
      </c>
      <c r="E50" s="87" t="s">
        <v>1508</v>
      </c>
      <c r="F50" s="87" t="s">
        <v>1483</v>
      </c>
      <c r="G50" s="150">
        <v>1164183.83</v>
      </c>
    </row>
    <row r="51" spans="1:7" x14ac:dyDescent="0.3">
      <c r="A51" s="1"/>
      <c r="B51" s="87" t="s">
        <v>70</v>
      </c>
      <c r="C51" s="87" t="s">
        <v>71</v>
      </c>
      <c r="D51" s="87" t="s">
        <v>1526</v>
      </c>
      <c r="E51" s="87" t="s">
        <v>1482</v>
      </c>
      <c r="F51" s="87" t="s">
        <v>1483</v>
      </c>
      <c r="G51" s="150">
        <v>0</v>
      </c>
    </row>
    <row r="52" spans="1:7" x14ac:dyDescent="0.3">
      <c r="A52" s="1"/>
      <c r="B52" s="87" t="s">
        <v>70</v>
      </c>
      <c r="C52" s="87" t="s">
        <v>71</v>
      </c>
      <c r="D52" s="87" t="s">
        <v>1526</v>
      </c>
      <c r="E52" s="87" t="s">
        <v>1508</v>
      </c>
      <c r="F52" s="87" t="s">
        <v>1483</v>
      </c>
      <c r="G52" s="150">
        <v>1162774.4099999999</v>
      </c>
    </row>
    <row r="53" spans="1:7" x14ac:dyDescent="0.3">
      <c r="A53" s="1"/>
      <c r="B53" s="87" t="s">
        <v>562</v>
      </c>
      <c r="C53" s="87" t="s">
        <v>1058</v>
      </c>
      <c r="D53" s="87" t="s">
        <v>1527</v>
      </c>
      <c r="E53" s="87" t="s">
        <v>1528</v>
      </c>
      <c r="F53" s="87" t="s">
        <v>1483</v>
      </c>
      <c r="G53" s="150">
        <v>1843419.79</v>
      </c>
    </row>
    <row r="54" spans="1:7" x14ac:dyDescent="0.3">
      <c r="A54" s="1"/>
      <c r="B54" s="87" t="s">
        <v>562</v>
      </c>
      <c r="C54" s="87" t="s">
        <v>1058</v>
      </c>
      <c r="D54" s="87" t="s">
        <v>1527</v>
      </c>
      <c r="E54" s="87" t="s">
        <v>1529</v>
      </c>
      <c r="F54" s="87" t="s">
        <v>1483</v>
      </c>
      <c r="G54" s="150">
        <v>257511.24</v>
      </c>
    </row>
    <row r="55" spans="1:7" x14ac:dyDescent="0.3">
      <c r="A55" s="1"/>
      <c r="B55" s="87" t="s">
        <v>562</v>
      </c>
      <c r="C55" s="87" t="s">
        <v>1058</v>
      </c>
      <c r="D55" s="87" t="s">
        <v>1527</v>
      </c>
      <c r="E55" s="87" t="s">
        <v>1530</v>
      </c>
      <c r="F55" s="87" t="s">
        <v>1483</v>
      </c>
      <c r="G55" s="150">
        <v>0</v>
      </c>
    </row>
    <row r="56" spans="1:7" x14ac:dyDescent="0.3">
      <c r="A56" s="1"/>
      <c r="B56" s="87" t="s">
        <v>562</v>
      </c>
      <c r="C56" s="87" t="s">
        <v>1058</v>
      </c>
      <c r="D56" s="87" t="s">
        <v>1531</v>
      </c>
      <c r="E56" s="87" t="s">
        <v>1528</v>
      </c>
      <c r="F56" s="87" t="s">
        <v>1483</v>
      </c>
      <c r="G56" s="150">
        <v>1605450.21</v>
      </c>
    </row>
    <row r="57" spans="1:7" x14ac:dyDescent="0.3">
      <c r="A57" s="1"/>
      <c r="B57" s="87" t="s">
        <v>562</v>
      </c>
      <c r="C57" s="87" t="s">
        <v>1058</v>
      </c>
      <c r="D57" s="87" t="s">
        <v>1531</v>
      </c>
      <c r="E57" s="87" t="s">
        <v>1529</v>
      </c>
      <c r="F57" s="87" t="s">
        <v>1483</v>
      </c>
      <c r="G57" s="150">
        <v>224268.76</v>
      </c>
    </row>
    <row r="58" spans="1:7" x14ac:dyDescent="0.3">
      <c r="A58" s="1"/>
      <c r="B58" s="87" t="s">
        <v>562</v>
      </c>
      <c r="C58" s="87" t="s">
        <v>1058</v>
      </c>
      <c r="D58" s="87" t="s">
        <v>1531</v>
      </c>
      <c r="E58" s="87" t="s">
        <v>1530</v>
      </c>
      <c r="F58" s="87" t="s">
        <v>1483</v>
      </c>
      <c r="G58" s="150">
        <v>0</v>
      </c>
    </row>
    <row r="59" spans="1:7" x14ac:dyDescent="0.3">
      <c r="A59" s="1"/>
      <c r="B59" s="87" t="s">
        <v>264</v>
      </c>
      <c r="C59" s="87" t="s">
        <v>1064</v>
      </c>
      <c r="D59" s="87" t="s">
        <v>1064</v>
      </c>
      <c r="E59" s="87" t="s">
        <v>1482</v>
      </c>
      <c r="F59" s="87" t="s">
        <v>1483</v>
      </c>
      <c r="G59" s="150">
        <v>0</v>
      </c>
    </row>
    <row r="60" spans="1:7" x14ac:dyDescent="0.3">
      <c r="A60" s="1"/>
      <c r="B60" s="87" t="s">
        <v>264</v>
      </c>
      <c r="C60" s="87" t="s">
        <v>1065</v>
      </c>
      <c r="D60" s="87" t="s">
        <v>1065</v>
      </c>
      <c r="E60" s="87" t="s">
        <v>1482</v>
      </c>
      <c r="F60" s="87" t="s">
        <v>1483</v>
      </c>
      <c r="G60" s="150">
        <v>0.39750000000000002</v>
      </c>
    </row>
    <row r="61" spans="1:7" x14ac:dyDescent="0.3">
      <c r="A61" s="1"/>
      <c r="B61" s="87" t="s">
        <v>73</v>
      </c>
      <c r="C61" s="87" t="s">
        <v>79</v>
      </c>
      <c r="D61" s="87" t="s">
        <v>1532</v>
      </c>
      <c r="E61" s="87" t="s">
        <v>1508</v>
      </c>
      <c r="F61" s="87" t="s">
        <v>1483</v>
      </c>
      <c r="G61" s="150">
        <v>1225663.0589999999</v>
      </c>
    </row>
    <row r="62" spans="1:7" x14ac:dyDescent="0.3">
      <c r="A62" s="1"/>
      <c r="B62" s="87" t="s">
        <v>73</v>
      </c>
      <c r="C62" s="87" t="s">
        <v>79</v>
      </c>
      <c r="D62" s="87" t="s">
        <v>1533</v>
      </c>
      <c r="E62" s="87" t="s">
        <v>1508</v>
      </c>
      <c r="F62" s="87" t="s">
        <v>1483</v>
      </c>
      <c r="G62" s="150">
        <v>1323670.6669999999</v>
      </c>
    </row>
    <row r="63" spans="1:7" x14ac:dyDescent="0.3">
      <c r="A63" s="1"/>
      <c r="B63" s="87" t="s">
        <v>73</v>
      </c>
      <c r="C63" s="87" t="s">
        <v>79</v>
      </c>
      <c r="D63" s="87" t="s">
        <v>1534</v>
      </c>
      <c r="E63" s="87" t="s">
        <v>1508</v>
      </c>
      <c r="F63" s="87" t="s">
        <v>1483</v>
      </c>
      <c r="G63" s="150">
        <v>1333403.327</v>
      </c>
    </row>
    <row r="64" spans="1:7" x14ac:dyDescent="0.3">
      <c r="A64" s="1"/>
      <c r="B64" s="87" t="s">
        <v>73</v>
      </c>
      <c r="C64" s="87" t="s">
        <v>82</v>
      </c>
      <c r="D64" s="87" t="s">
        <v>1535</v>
      </c>
      <c r="E64" s="87" t="s">
        <v>1508</v>
      </c>
      <c r="F64" s="87" t="s">
        <v>1483</v>
      </c>
      <c r="G64" s="150">
        <v>1401198.834</v>
      </c>
    </row>
    <row r="65" spans="1:7" x14ac:dyDescent="0.3">
      <c r="A65" s="1"/>
      <c r="B65" s="87" t="s">
        <v>313</v>
      </c>
      <c r="C65" s="87" t="s">
        <v>1069</v>
      </c>
      <c r="D65" s="87" t="s">
        <v>1536</v>
      </c>
      <c r="E65" s="87" t="s">
        <v>1482</v>
      </c>
      <c r="F65" s="87" t="s">
        <v>1483</v>
      </c>
      <c r="G65" s="150">
        <v>0</v>
      </c>
    </row>
    <row r="66" spans="1:7" x14ac:dyDescent="0.3">
      <c r="A66" s="1"/>
      <c r="B66" s="87" t="s">
        <v>102</v>
      </c>
      <c r="C66" s="87" t="s">
        <v>1076</v>
      </c>
      <c r="D66" s="87" t="s">
        <v>1537</v>
      </c>
      <c r="E66" s="87" t="s">
        <v>1482</v>
      </c>
      <c r="F66" s="87" t="s">
        <v>1483</v>
      </c>
      <c r="G66" s="150">
        <v>0</v>
      </c>
    </row>
    <row r="67" spans="1:7" x14ac:dyDescent="0.3">
      <c r="A67" s="1"/>
      <c r="B67" s="87" t="s">
        <v>102</v>
      </c>
      <c r="C67" s="87" t="s">
        <v>1076</v>
      </c>
      <c r="D67" s="87" t="s">
        <v>1537</v>
      </c>
      <c r="E67" s="87" t="s">
        <v>1508</v>
      </c>
      <c r="F67" s="87" t="s">
        <v>1483</v>
      </c>
      <c r="G67" s="150">
        <v>0</v>
      </c>
    </row>
    <row r="68" spans="1:7" x14ac:dyDescent="0.3">
      <c r="A68" s="1"/>
      <c r="B68" s="87" t="s">
        <v>102</v>
      </c>
      <c r="C68" s="87" t="s">
        <v>1076</v>
      </c>
      <c r="D68" s="87" t="s">
        <v>1077</v>
      </c>
      <c r="E68" s="87" t="s">
        <v>1482</v>
      </c>
      <c r="F68" s="87" t="s">
        <v>1483</v>
      </c>
      <c r="G68" s="150">
        <v>0</v>
      </c>
    </row>
    <row r="69" spans="1:7" x14ac:dyDescent="0.3">
      <c r="A69" s="1"/>
      <c r="B69" s="87" t="s">
        <v>102</v>
      </c>
      <c r="C69" s="87" t="s">
        <v>1076</v>
      </c>
      <c r="D69" s="87" t="s">
        <v>1077</v>
      </c>
      <c r="E69" s="87" t="s">
        <v>1508</v>
      </c>
      <c r="F69" s="87" t="s">
        <v>1483</v>
      </c>
      <c r="G69" s="150">
        <v>0</v>
      </c>
    </row>
    <row r="70" spans="1:7" x14ac:dyDescent="0.3">
      <c r="A70" s="1"/>
      <c r="B70" s="87" t="s">
        <v>102</v>
      </c>
      <c r="C70" s="87" t="s">
        <v>1076</v>
      </c>
      <c r="D70" s="87" t="s">
        <v>1538</v>
      </c>
      <c r="E70" s="87" t="s">
        <v>1482</v>
      </c>
      <c r="F70" s="87" t="s">
        <v>1483</v>
      </c>
      <c r="G70" s="150">
        <v>0</v>
      </c>
    </row>
    <row r="71" spans="1:7" x14ac:dyDescent="0.3">
      <c r="A71" s="1"/>
      <c r="B71" s="87" t="s">
        <v>102</v>
      </c>
      <c r="C71" s="87" t="s">
        <v>1076</v>
      </c>
      <c r="D71" s="87" t="s">
        <v>1538</v>
      </c>
      <c r="E71" s="87" t="s">
        <v>1508</v>
      </c>
      <c r="F71" s="87" t="s">
        <v>1483</v>
      </c>
      <c r="G71" s="150">
        <v>0</v>
      </c>
    </row>
    <row r="72" spans="1:7" x14ac:dyDescent="0.3">
      <c r="A72" s="1"/>
      <c r="B72" s="87" t="s">
        <v>102</v>
      </c>
      <c r="C72" s="87" t="s">
        <v>1079</v>
      </c>
      <c r="D72" s="87" t="s">
        <v>1539</v>
      </c>
      <c r="E72" s="87" t="s">
        <v>1508</v>
      </c>
      <c r="F72" s="87" t="s">
        <v>1483</v>
      </c>
      <c r="G72" s="150">
        <v>0</v>
      </c>
    </row>
    <row r="73" spans="1:7" x14ac:dyDescent="0.3">
      <c r="A73" s="1"/>
      <c r="B73" s="87" t="s">
        <v>102</v>
      </c>
      <c r="C73" s="87" t="s">
        <v>107</v>
      </c>
      <c r="D73" s="87" t="s">
        <v>107</v>
      </c>
      <c r="E73" s="87" t="s">
        <v>1508</v>
      </c>
      <c r="F73" s="87" t="s">
        <v>1483</v>
      </c>
      <c r="G73" s="150">
        <v>1560567</v>
      </c>
    </row>
    <row r="74" spans="1:7" x14ac:dyDescent="0.3">
      <c r="A74" s="1"/>
      <c r="B74" s="87" t="s">
        <v>102</v>
      </c>
      <c r="C74" s="87" t="s">
        <v>107</v>
      </c>
      <c r="D74" s="87" t="s">
        <v>1540</v>
      </c>
      <c r="E74" s="87" t="s">
        <v>1482</v>
      </c>
      <c r="F74" s="87" t="s">
        <v>1483</v>
      </c>
      <c r="G74" s="150">
        <v>0</v>
      </c>
    </row>
    <row r="75" spans="1:7" x14ac:dyDescent="0.3">
      <c r="A75" s="1"/>
      <c r="B75" s="87" t="s">
        <v>102</v>
      </c>
      <c r="C75" s="87" t="s">
        <v>107</v>
      </c>
      <c r="D75" s="87" t="s">
        <v>1541</v>
      </c>
      <c r="E75" s="87" t="s">
        <v>1482</v>
      </c>
      <c r="F75" s="87" t="s">
        <v>1483</v>
      </c>
      <c r="G75" s="150">
        <v>0</v>
      </c>
    </row>
    <row r="76" spans="1:7" x14ac:dyDescent="0.3">
      <c r="A76" s="1"/>
      <c r="B76" s="87" t="s">
        <v>548</v>
      </c>
      <c r="C76" s="87" t="s">
        <v>974</v>
      </c>
      <c r="D76" s="87" t="s">
        <v>1542</v>
      </c>
      <c r="E76" s="87" t="s">
        <v>1543</v>
      </c>
      <c r="F76" s="87" t="s">
        <v>1483</v>
      </c>
      <c r="G76" s="150">
        <v>22952.95</v>
      </c>
    </row>
    <row r="77" spans="1:7" x14ac:dyDescent="0.3">
      <c r="A77" s="1"/>
      <c r="B77" s="87" t="s">
        <v>548</v>
      </c>
      <c r="C77" s="87" t="s">
        <v>974</v>
      </c>
      <c r="D77" s="87" t="s">
        <v>1544</v>
      </c>
      <c r="E77" s="87" t="s">
        <v>1543</v>
      </c>
      <c r="F77" s="87" t="s">
        <v>1483</v>
      </c>
      <c r="G77" s="150">
        <v>22629.72</v>
      </c>
    </row>
    <row r="78" spans="1:7" x14ac:dyDescent="0.3">
      <c r="A78" s="1"/>
      <c r="B78" s="87" t="s">
        <v>548</v>
      </c>
      <c r="C78" s="87" t="s">
        <v>974</v>
      </c>
      <c r="D78" s="87" t="s">
        <v>1545</v>
      </c>
      <c r="E78" s="87" t="s">
        <v>1543</v>
      </c>
      <c r="F78" s="87" t="s">
        <v>1483</v>
      </c>
      <c r="G78" s="150">
        <v>21173.56</v>
      </c>
    </row>
    <row r="79" spans="1:7" x14ac:dyDescent="0.3">
      <c r="A79" s="1"/>
      <c r="B79" s="87" t="s">
        <v>548</v>
      </c>
      <c r="C79" s="87" t="s">
        <v>1086</v>
      </c>
      <c r="D79" s="87" t="s">
        <v>1546</v>
      </c>
      <c r="E79" s="87" t="s">
        <v>1543</v>
      </c>
      <c r="F79" s="87" t="s">
        <v>1483</v>
      </c>
      <c r="G79" s="150">
        <v>21426.38</v>
      </c>
    </row>
    <row r="80" spans="1:7" x14ac:dyDescent="0.3">
      <c r="A80" s="1"/>
      <c r="B80" s="87" t="s">
        <v>548</v>
      </c>
      <c r="C80" s="87" t="s">
        <v>1086</v>
      </c>
      <c r="D80" s="87" t="s">
        <v>1547</v>
      </c>
      <c r="E80" s="87" t="s">
        <v>1543</v>
      </c>
      <c r="F80" s="87" t="s">
        <v>1483</v>
      </c>
      <c r="G80" s="150">
        <v>23650.63</v>
      </c>
    </row>
    <row r="81" spans="1:7" x14ac:dyDescent="0.3">
      <c r="A81" s="1"/>
      <c r="B81" s="87" t="s">
        <v>548</v>
      </c>
      <c r="C81" s="87" t="s">
        <v>1087</v>
      </c>
      <c r="D81" s="87" t="s">
        <v>1548</v>
      </c>
      <c r="E81" s="87" t="s">
        <v>1543</v>
      </c>
      <c r="F81" s="87" t="s">
        <v>1483</v>
      </c>
      <c r="G81" s="150">
        <v>0</v>
      </c>
    </row>
    <row r="82" spans="1:7" x14ac:dyDescent="0.3">
      <c r="A82" s="1"/>
      <c r="B82" s="87" t="s">
        <v>548</v>
      </c>
      <c r="C82" s="87" t="s">
        <v>1087</v>
      </c>
      <c r="D82" s="87" t="s">
        <v>1549</v>
      </c>
      <c r="E82" s="87" t="s">
        <v>1543</v>
      </c>
      <c r="F82" s="87" t="s">
        <v>1483</v>
      </c>
      <c r="G82" s="150">
        <v>18434.05</v>
      </c>
    </row>
    <row r="83" spans="1:7" x14ac:dyDescent="0.3">
      <c r="A83" s="1"/>
      <c r="B83" s="87" t="s">
        <v>548</v>
      </c>
      <c r="C83" s="87" t="s">
        <v>1088</v>
      </c>
      <c r="D83" s="87" t="s">
        <v>352</v>
      </c>
      <c r="E83" s="87" t="s">
        <v>1543</v>
      </c>
      <c r="F83" s="87" t="s">
        <v>1483</v>
      </c>
      <c r="G83" s="150">
        <v>0</v>
      </c>
    </row>
    <row r="84" spans="1:7" x14ac:dyDescent="0.3">
      <c r="A84" s="1"/>
      <c r="B84" s="87" t="s">
        <v>548</v>
      </c>
      <c r="C84" s="87" t="s">
        <v>1088</v>
      </c>
      <c r="D84" s="87" t="s">
        <v>354</v>
      </c>
      <c r="E84" s="87" t="s">
        <v>1543</v>
      </c>
      <c r="F84" s="87" t="s">
        <v>1483</v>
      </c>
      <c r="G84" s="150">
        <v>8155.48</v>
      </c>
    </row>
    <row r="85" spans="1:7" ht="26.4" x14ac:dyDescent="0.3">
      <c r="A85" s="1"/>
      <c r="B85" s="87" t="s">
        <v>521</v>
      </c>
      <c r="C85" s="87" t="s">
        <v>1089</v>
      </c>
      <c r="D85" s="87" t="s">
        <v>601</v>
      </c>
      <c r="E85" s="87" t="s">
        <v>1482</v>
      </c>
      <c r="F85" s="87" t="s">
        <v>1483</v>
      </c>
      <c r="G85" s="150">
        <v>0</v>
      </c>
    </row>
    <row r="86" spans="1:7" ht="26.4" x14ac:dyDescent="0.3">
      <c r="A86" s="1"/>
      <c r="B86" s="87" t="s">
        <v>521</v>
      </c>
      <c r="C86" s="87" t="s">
        <v>1089</v>
      </c>
      <c r="D86" s="87" t="s">
        <v>602</v>
      </c>
      <c r="E86" s="87" t="s">
        <v>1482</v>
      </c>
      <c r="F86" s="87" t="s">
        <v>1483</v>
      </c>
      <c r="G86" s="150">
        <v>0</v>
      </c>
    </row>
    <row r="87" spans="1:7" x14ac:dyDescent="0.3">
      <c r="A87" s="1"/>
      <c r="B87" s="87" t="s">
        <v>113</v>
      </c>
      <c r="C87" s="87" t="s">
        <v>114</v>
      </c>
      <c r="D87" s="87" t="s">
        <v>1550</v>
      </c>
      <c r="E87" s="87" t="s">
        <v>1482</v>
      </c>
      <c r="F87" s="87" t="s">
        <v>1483</v>
      </c>
      <c r="G87" s="150">
        <v>0</v>
      </c>
    </row>
    <row r="88" spans="1:7" x14ac:dyDescent="0.3">
      <c r="A88" s="1"/>
      <c r="B88" s="87" t="s">
        <v>113</v>
      </c>
      <c r="C88" s="87" t="s">
        <v>114</v>
      </c>
      <c r="D88" s="87" t="s">
        <v>1551</v>
      </c>
      <c r="E88" s="87" t="s">
        <v>1482</v>
      </c>
      <c r="F88" s="87" t="s">
        <v>1483</v>
      </c>
      <c r="G88" s="150">
        <v>0</v>
      </c>
    </row>
    <row r="89" spans="1:7" x14ac:dyDescent="0.3">
      <c r="A89" s="1"/>
      <c r="B89" s="87" t="s">
        <v>113</v>
      </c>
      <c r="C89" s="87" t="s">
        <v>114</v>
      </c>
      <c r="D89" s="87" t="s">
        <v>1552</v>
      </c>
      <c r="E89" s="87" t="s">
        <v>1482</v>
      </c>
      <c r="F89" s="87" t="s">
        <v>1483</v>
      </c>
      <c r="G89" s="150">
        <v>0</v>
      </c>
    </row>
    <row r="90" spans="1:7" x14ac:dyDescent="0.3">
      <c r="A90" s="1"/>
      <c r="B90" s="87" t="s">
        <v>113</v>
      </c>
      <c r="C90" s="87" t="s">
        <v>114</v>
      </c>
      <c r="D90" s="87" t="s">
        <v>1553</v>
      </c>
      <c r="E90" s="87" t="s">
        <v>1482</v>
      </c>
      <c r="F90" s="87" t="s">
        <v>1483</v>
      </c>
      <c r="G90" s="150">
        <v>0</v>
      </c>
    </row>
    <row r="91" spans="1:7" x14ac:dyDescent="0.3">
      <c r="A91" s="1"/>
      <c r="B91" s="87" t="s">
        <v>517</v>
      </c>
      <c r="C91" s="87" t="s">
        <v>1093</v>
      </c>
      <c r="D91" s="87" t="s">
        <v>1094</v>
      </c>
      <c r="E91" s="87" t="s">
        <v>1482</v>
      </c>
      <c r="F91" s="87" t="s">
        <v>1483</v>
      </c>
      <c r="G91" s="150">
        <v>0</v>
      </c>
    </row>
    <row r="92" spans="1:7" x14ac:dyDescent="0.3">
      <c r="A92" s="1"/>
      <c r="B92" s="87" t="s">
        <v>517</v>
      </c>
      <c r="C92" s="87" t="s">
        <v>1093</v>
      </c>
      <c r="D92" s="87" t="s">
        <v>1554</v>
      </c>
      <c r="E92" s="87" t="s">
        <v>1482</v>
      </c>
      <c r="F92" s="87" t="s">
        <v>1483</v>
      </c>
      <c r="G92" s="150">
        <v>0</v>
      </c>
    </row>
    <row r="93" spans="1:7" x14ac:dyDescent="0.3">
      <c r="A93" s="1"/>
      <c r="B93" s="87" t="s">
        <v>517</v>
      </c>
      <c r="C93" s="87" t="s">
        <v>1093</v>
      </c>
      <c r="D93" s="87" t="s">
        <v>1554</v>
      </c>
      <c r="E93" s="87" t="s">
        <v>1485</v>
      </c>
      <c r="F93" s="87" t="s">
        <v>1483</v>
      </c>
      <c r="G93" s="150">
        <v>0</v>
      </c>
    </row>
    <row r="94" spans="1:7" x14ac:dyDescent="0.3">
      <c r="A94" s="1"/>
      <c r="B94" s="87" t="s">
        <v>517</v>
      </c>
      <c r="C94" s="87" t="s">
        <v>1093</v>
      </c>
      <c r="D94" s="87" t="s">
        <v>1555</v>
      </c>
      <c r="E94" s="87" t="s">
        <v>1482</v>
      </c>
      <c r="F94" s="87" t="s">
        <v>1483</v>
      </c>
      <c r="G94" s="150">
        <v>0</v>
      </c>
    </row>
    <row r="95" spans="1:7" x14ac:dyDescent="0.3">
      <c r="A95" s="1"/>
      <c r="B95" s="87" t="s">
        <v>517</v>
      </c>
      <c r="C95" s="87" t="s">
        <v>1093</v>
      </c>
      <c r="D95" s="87" t="s">
        <v>1555</v>
      </c>
      <c r="E95" s="87" t="s">
        <v>1485</v>
      </c>
      <c r="F95" s="87" t="s">
        <v>1483</v>
      </c>
      <c r="G95" s="150">
        <v>0</v>
      </c>
    </row>
    <row r="96" spans="1:7" x14ac:dyDescent="0.3">
      <c r="A96" s="1"/>
      <c r="B96" s="87" t="s">
        <v>517</v>
      </c>
      <c r="C96" s="87" t="s">
        <v>1093</v>
      </c>
      <c r="D96" s="87" t="s">
        <v>1556</v>
      </c>
      <c r="E96" s="87" t="s">
        <v>1482</v>
      </c>
      <c r="F96" s="87" t="s">
        <v>1483</v>
      </c>
      <c r="G96" s="150">
        <v>0</v>
      </c>
    </row>
    <row r="97" spans="1:7" x14ac:dyDescent="0.3">
      <c r="A97" s="1"/>
      <c r="B97" s="87" t="s">
        <v>517</v>
      </c>
      <c r="C97" s="87" t="s">
        <v>1093</v>
      </c>
      <c r="D97" s="87" t="s">
        <v>1556</v>
      </c>
      <c r="E97" s="87" t="s">
        <v>1485</v>
      </c>
      <c r="F97" s="87" t="s">
        <v>1483</v>
      </c>
      <c r="G97" s="150">
        <v>0</v>
      </c>
    </row>
    <row r="98" spans="1:7" x14ac:dyDescent="0.3">
      <c r="A98" s="1"/>
      <c r="B98" s="87" t="s">
        <v>121</v>
      </c>
      <c r="C98" s="87" t="s">
        <v>1101</v>
      </c>
      <c r="D98" s="87" t="s">
        <v>656</v>
      </c>
      <c r="E98" s="87" t="s">
        <v>1508</v>
      </c>
      <c r="F98" s="87" t="s">
        <v>1483</v>
      </c>
      <c r="G98" s="150">
        <v>1239829</v>
      </c>
    </row>
    <row r="99" spans="1:7" x14ac:dyDescent="0.3">
      <c r="A99" s="1"/>
      <c r="B99" s="87" t="s">
        <v>125</v>
      </c>
      <c r="C99" s="87" t="s">
        <v>1102</v>
      </c>
      <c r="D99" s="87" t="s">
        <v>1557</v>
      </c>
      <c r="E99" s="87" t="s">
        <v>1508</v>
      </c>
      <c r="F99" s="87" t="s">
        <v>1483</v>
      </c>
      <c r="G99" s="150">
        <v>0</v>
      </c>
    </row>
    <row r="100" spans="1:7" x14ac:dyDescent="0.3">
      <c r="A100" s="1"/>
      <c r="B100" s="87" t="s">
        <v>125</v>
      </c>
      <c r="C100" s="87" t="s">
        <v>1102</v>
      </c>
      <c r="D100" s="87" t="s">
        <v>1558</v>
      </c>
      <c r="E100" s="87" t="s">
        <v>1508</v>
      </c>
      <c r="F100" s="87" t="s">
        <v>1483</v>
      </c>
      <c r="G100"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2" t="s">
        <v>0</v>
      </c>
      <c r="C3" s="193"/>
      <c r="D3" s="193"/>
      <c r="E3" s="193"/>
      <c r="F3" s="193"/>
      <c r="G3" s="19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6" t="s">
        <v>506</v>
      </c>
      <c r="C6" s="196" t="s">
        <v>1559</v>
      </c>
      <c r="D6" s="196"/>
      <c r="E6" s="196"/>
      <c r="F6" s="196"/>
      <c r="G6" s="196"/>
      <c r="H6" s="196"/>
      <c r="I6" s="196"/>
      <c r="J6" s="196"/>
      <c r="K6" s="196"/>
      <c r="L6" s="196"/>
      <c r="M6" s="196"/>
      <c r="N6" s="196"/>
      <c r="O6" s="196"/>
      <c r="P6" s="196"/>
      <c r="Q6" s="196"/>
    </row>
    <row r="7" spans="1:17" ht="40.049999999999997" customHeight="1" x14ac:dyDescent="0.3">
      <c r="A7" s="1"/>
      <c r="B7" s="196"/>
      <c r="C7" s="3" t="s">
        <v>223</v>
      </c>
      <c r="D7" s="3" t="s">
        <v>54</v>
      </c>
      <c r="E7" s="3" t="s">
        <v>61</v>
      </c>
      <c r="F7" s="3" t="s">
        <v>61</v>
      </c>
      <c r="G7" s="3" t="s">
        <v>70</v>
      </c>
      <c r="H7" s="3" t="s">
        <v>562</v>
      </c>
      <c r="I7" s="3" t="s">
        <v>73</v>
      </c>
      <c r="J7" s="3" t="s">
        <v>73</v>
      </c>
      <c r="K7" s="3" t="s">
        <v>102</v>
      </c>
      <c r="L7" s="3" t="s">
        <v>102</v>
      </c>
      <c r="M7" s="3" t="s">
        <v>102</v>
      </c>
      <c r="N7" s="3" t="s">
        <v>102</v>
      </c>
      <c r="O7" s="3" t="s">
        <v>1560</v>
      </c>
      <c r="P7" s="3" t="s">
        <v>121</v>
      </c>
      <c r="Q7" s="3" t="s">
        <v>125</v>
      </c>
    </row>
    <row r="8" spans="1:17" ht="40.049999999999997" customHeight="1" x14ac:dyDescent="0.3">
      <c r="A8" s="1"/>
      <c r="B8" s="196"/>
      <c r="C8" s="3" t="s">
        <v>52</v>
      </c>
      <c r="D8" s="3" t="s">
        <v>59</v>
      </c>
      <c r="E8" s="3" t="s">
        <v>1561</v>
      </c>
      <c r="F8" s="3" t="s">
        <v>1562</v>
      </c>
      <c r="G8" s="3" t="s">
        <v>1563</v>
      </c>
      <c r="H8" s="3" t="s">
        <v>1564</v>
      </c>
      <c r="I8" s="3" t="s">
        <v>79</v>
      </c>
      <c r="J8" s="3" t="s">
        <v>82</v>
      </c>
      <c r="K8" s="3" t="s">
        <v>1565</v>
      </c>
      <c r="L8" s="3" t="s">
        <v>1566</v>
      </c>
      <c r="M8" s="3" t="s">
        <v>104</v>
      </c>
      <c r="N8" s="3" t="s">
        <v>1567</v>
      </c>
      <c r="O8" s="3" t="s">
        <v>1053</v>
      </c>
      <c r="P8" s="3" t="s">
        <v>1053</v>
      </c>
      <c r="Q8" s="3" t="s">
        <v>1568</v>
      </c>
    </row>
    <row r="9" spans="1:17" x14ac:dyDescent="0.3">
      <c r="A9" s="1"/>
      <c r="B9" s="151" t="s">
        <v>145</v>
      </c>
      <c r="C9" s="149">
        <v>867.1</v>
      </c>
      <c r="D9" s="149">
        <v>2986.74</v>
      </c>
      <c r="E9" s="149">
        <v>81.91</v>
      </c>
      <c r="F9" s="149">
        <v>81.91</v>
      </c>
      <c r="G9" s="149">
        <v>4467.8</v>
      </c>
      <c r="H9" s="149">
        <v>517.79</v>
      </c>
      <c r="I9" s="149">
        <v>8375</v>
      </c>
      <c r="J9" s="149">
        <v>22716</v>
      </c>
      <c r="K9" s="149">
        <v>4290.2889999999998</v>
      </c>
      <c r="L9" s="149">
        <v>4474.3900000000003</v>
      </c>
      <c r="M9" s="149">
        <v>4465.509</v>
      </c>
      <c r="N9" s="149">
        <v>4474.4690000000001</v>
      </c>
      <c r="O9" s="149">
        <v>2740</v>
      </c>
      <c r="P9" s="149">
        <v>6647</v>
      </c>
      <c r="Q9" s="149">
        <v>7176.5929999999998</v>
      </c>
    </row>
    <row r="10" spans="1:17" x14ac:dyDescent="0.3">
      <c r="A10" s="1"/>
      <c r="B10" s="151" t="s">
        <v>1569</v>
      </c>
      <c r="C10" s="149">
        <v>875.3</v>
      </c>
      <c r="D10" s="149">
        <v>2987.19</v>
      </c>
      <c r="E10" s="149">
        <v>83.51</v>
      </c>
      <c r="F10" s="149">
        <v>83.51</v>
      </c>
      <c r="G10" s="149">
        <v>4467.8</v>
      </c>
      <c r="H10" s="149">
        <v>514.85</v>
      </c>
      <c r="I10" s="149">
        <v>8375</v>
      </c>
      <c r="J10" s="149">
        <v>22803</v>
      </c>
      <c r="K10" s="149">
        <v>4391.8149999999996</v>
      </c>
      <c r="L10" s="149">
        <v>4528.2259999999997</v>
      </c>
      <c r="M10" s="149">
        <v>4519.1779999999999</v>
      </c>
      <c r="N10" s="149">
        <v>4528.4620000000004</v>
      </c>
      <c r="O10" s="149">
        <v>2740</v>
      </c>
      <c r="P10" s="149">
        <v>6641</v>
      </c>
      <c r="Q10" s="149">
        <v>7174.8</v>
      </c>
    </row>
    <row r="11" spans="1:17" x14ac:dyDescent="0.3">
      <c r="A11" s="1"/>
      <c r="B11" s="151" t="s">
        <v>1570</v>
      </c>
      <c r="C11" s="149">
        <v>875.6</v>
      </c>
      <c r="D11" s="149">
        <v>2987.19</v>
      </c>
      <c r="E11" s="149">
        <v>84.87</v>
      </c>
      <c r="F11" s="149">
        <v>84.87</v>
      </c>
      <c r="G11" s="149">
        <v>4474.7</v>
      </c>
      <c r="H11" s="149">
        <v>517.79</v>
      </c>
      <c r="I11" s="149">
        <v>8375</v>
      </c>
      <c r="J11" s="149">
        <v>22696</v>
      </c>
      <c r="K11" s="149">
        <v>4448.6710000000003</v>
      </c>
      <c r="L11" s="149">
        <v>4562.9840000000004</v>
      </c>
      <c r="M11" s="149">
        <v>4553.6279999999997</v>
      </c>
      <c r="N11" s="149">
        <v>4563.1369999999997</v>
      </c>
      <c r="O11" s="149">
        <v>2740</v>
      </c>
      <c r="P11" s="149">
        <v>6641</v>
      </c>
      <c r="Q11" s="149">
        <v>7172.9110000000001</v>
      </c>
    </row>
    <row r="12" spans="1:17" x14ac:dyDescent="0.3">
      <c r="A12" s="1"/>
      <c r="B12" s="151" t="s">
        <v>1571</v>
      </c>
      <c r="C12" s="149">
        <v>875.6</v>
      </c>
      <c r="D12" s="149">
        <v>2987.19</v>
      </c>
      <c r="E12" s="149">
        <v>86.31</v>
      </c>
      <c r="F12" s="149">
        <v>86.31</v>
      </c>
      <c r="G12" s="149">
        <v>4474.7</v>
      </c>
      <c r="H12" s="149">
        <v>513.87</v>
      </c>
      <c r="I12" s="149">
        <v>8375</v>
      </c>
      <c r="J12" s="149">
        <v>22750</v>
      </c>
      <c r="K12" s="149">
        <v>4487.4539999999997</v>
      </c>
      <c r="L12" s="149">
        <v>4580.6509999999998</v>
      </c>
      <c r="M12" s="149">
        <v>4571.4560000000001</v>
      </c>
      <c r="N12" s="149">
        <v>4581.0280000000002</v>
      </c>
      <c r="O12" s="149">
        <v>2740</v>
      </c>
      <c r="P12" s="149">
        <v>6664</v>
      </c>
      <c r="Q12" s="149">
        <v>7170.9530000000004</v>
      </c>
    </row>
    <row r="13" spans="1:17" x14ac:dyDescent="0.3">
      <c r="A13" s="1"/>
      <c r="B13" s="151" t="s">
        <v>368</v>
      </c>
      <c r="C13" s="149">
        <v>876</v>
      </c>
      <c r="D13" s="149">
        <v>2986.48</v>
      </c>
      <c r="E13" s="149">
        <v>87.62</v>
      </c>
      <c r="F13" s="149">
        <v>87.62</v>
      </c>
      <c r="G13" s="149">
        <v>4467.8</v>
      </c>
      <c r="H13" s="149">
        <v>513.87</v>
      </c>
      <c r="I13" s="149">
        <v>8375</v>
      </c>
      <c r="J13" s="149">
        <v>22785</v>
      </c>
      <c r="K13" s="149">
        <v>4468.0360000000001</v>
      </c>
      <c r="L13" s="149">
        <v>4574.942</v>
      </c>
      <c r="M13" s="149">
        <v>4566.1369999999997</v>
      </c>
      <c r="N13" s="149">
        <v>4575.625</v>
      </c>
      <c r="O13" s="149">
        <v>2730</v>
      </c>
      <c r="P13" s="149">
        <v>6658</v>
      </c>
      <c r="Q13" s="149">
        <v>7169.1530000000002</v>
      </c>
    </row>
    <row r="14" spans="1:17" x14ac:dyDescent="0.3">
      <c r="A14" s="1"/>
      <c r="B14" s="151" t="s">
        <v>1572</v>
      </c>
      <c r="C14" s="149">
        <v>875.5</v>
      </c>
      <c r="D14" s="149">
        <v>2989.05</v>
      </c>
      <c r="E14" s="149">
        <v>88.17</v>
      </c>
      <c r="F14" s="149">
        <v>88.17</v>
      </c>
      <c r="G14" s="149">
        <v>4474.7</v>
      </c>
      <c r="H14" s="149">
        <v>513.87</v>
      </c>
      <c r="I14" s="149">
        <v>8375</v>
      </c>
      <c r="J14" s="149">
        <v>22765</v>
      </c>
      <c r="K14" s="149">
        <v>4404.3149999999996</v>
      </c>
      <c r="L14" s="149">
        <v>4537.2049999999999</v>
      </c>
      <c r="M14" s="149">
        <v>4528.1030000000001</v>
      </c>
      <c r="N14" s="149">
        <v>4537.8069999999998</v>
      </c>
      <c r="O14" s="149">
        <v>2730</v>
      </c>
      <c r="P14" s="149">
        <v>6640</v>
      </c>
      <c r="Q14" s="149">
        <v>7167.692</v>
      </c>
    </row>
    <row r="15" spans="1:17" x14ac:dyDescent="0.3">
      <c r="A15" s="1"/>
      <c r="B15" s="151" t="s">
        <v>1573</v>
      </c>
      <c r="C15" s="149">
        <v>874.2</v>
      </c>
      <c r="D15" s="149">
        <v>2985.58</v>
      </c>
      <c r="E15" s="149">
        <v>87.44</v>
      </c>
      <c r="F15" s="149">
        <v>87.44</v>
      </c>
      <c r="G15" s="149">
        <v>4474.7</v>
      </c>
      <c r="H15" s="149">
        <v>515.83000000000004</v>
      </c>
      <c r="I15" s="149">
        <v>8375</v>
      </c>
      <c r="J15" s="149">
        <v>22674</v>
      </c>
      <c r="K15" s="149">
        <v>4274.7299999999996</v>
      </c>
      <c r="L15" s="149">
        <v>4464.4549999999999</v>
      </c>
      <c r="M15" s="149">
        <v>4455.1109999999999</v>
      </c>
      <c r="N15" s="149">
        <v>4464.6189999999997</v>
      </c>
      <c r="O15" s="149">
        <v>2730</v>
      </c>
      <c r="P15" s="149">
        <v>6640</v>
      </c>
      <c r="Q15" s="149">
        <v>7166.3059999999996</v>
      </c>
    </row>
    <row r="16" spans="1:17" x14ac:dyDescent="0.3">
      <c r="A16" s="1"/>
      <c r="B16" s="151" t="s">
        <v>1574</v>
      </c>
      <c r="C16" s="149">
        <v>873.2</v>
      </c>
      <c r="D16" s="149">
        <v>2986.48</v>
      </c>
      <c r="E16" s="149">
        <v>85.82</v>
      </c>
      <c r="F16" s="149">
        <v>85.82</v>
      </c>
      <c r="G16" s="149">
        <v>4474.7</v>
      </c>
      <c r="H16" s="149">
        <v>517.79</v>
      </c>
      <c r="I16" s="149">
        <v>8375</v>
      </c>
      <c r="J16" s="149">
        <v>22820</v>
      </c>
      <c r="K16" s="149">
        <v>4167.1360000000004</v>
      </c>
      <c r="L16" s="149">
        <v>4392.1149999999998</v>
      </c>
      <c r="M16" s="149">
        <v>4382.6319999999996</v>
      </c>
      <c r="N16" s="149">
        <v>4391.8190000000004</v>
      </c>
      <c r="O16" s="149">
        <v>2730</v>
      </c>
      <c r="P16" s="149">
        <v>6651</v>
      </c>
      <c r="Q16" s="149">
        <v>7165.2579999999998</v>
      </c>
    </row>
    <row r="17" spans="1:17" x14ac:dyDescent="0.3">
      <c r="A17" s="1"/>
      <c r="B17" s="151" t="s">
        <v>240</v>
      </c>
      <c r="C17" s="149">
        <v>874.4</v>
      </c>
      <c r="D17" s="149">
        <v>2986.03</v>
      </c>
      <c r="E17" s="149">
        <v>84.3</v>
      </c>
      <c r="F17" s="149">
        <v>84.3</v>
      </c>
      <c r="G17" s="149">
        <v>4474.7</v>
      </c>
      <c r="H17" s="149">
        <v>516.80999999999995</v>
      </c>
      <c r="I17" s="149">
        <v>8375</v>
      </c>
      <c r="J17" s="149">
        <v>22876</v>
      </c>
      <c r="K17" s="149">
        <v>4152.3440000000001</v>
      </c>
      <c r="L17" s="149">
        <v>4378.7860000000001</v>
      </c>
      <c r="M17" s="149">
        <v>4369.1040000000003</v>
      </c>
      <c r="N17" s="149">
        <v>4378.3209999999999</v>
      </c>
      <c r="O17" s="149">
        <v>2730</v>
      </c>
      <c r="P17" s="149">
        <v>6650</v>
      </c>
      <c r="Q17" s="149">
        <v>7164.6369999999997</v>
      </c>
    </row>
    <row r="18" spans="1:17" x14ac:dyDescent="0.3">
      <c r="A18" s="1"/>
      <c r="B18" s="151" t="s">
        <v>1575</v>
      </c>
      <c r="C18" s="149">
        <v>872.2</v>
      </c>
      <c r="D18" s="149">
        <v>2987.19</v>
      </c>
      <c r="E18" s="149">
        <v>83.03</v>
      </c>
      <c r="F18" s="149">
        <v>83.03</v>
      </c>
      <c r="G18" s="149">
        <v>4474.7</v>
      </c>
      <c r="H18" s="149">
        <v>517.79</v>
      </c>
      <c r="I18" s="149">
        <v>8375</v>
      </c>
      <c r="J18" s="149">
        <v>22798</v>
      </c>
      <c r="K18" s="149">
        <v>4003.7</v>
      </c>
      <c r="L18" s="149">
        <v>4321.6930000000002</v>
      </c>
      <c r="M18" s="149">
        <v>4312.7110000000002</v>
      </c>
      <c r="N18" s="149">
        <v>4321.5119999999997</v>
      </c>
      <c r="O18" s="149">
        <v>2730</v>
      </c>
      <c r="P18" s="149">
        <v>6641</v>
      </c>
      <c r="Q18" s="149">
        <v>7163.7960000000003</v>
      </c>
    </row>
    <row r="19" spans="1:17" x14ac:dyDescent="0.3">
      <c r="A19" s="1"/>
      <c r="B19" s="151" t="s">
        <v>418</v>
      </c>
      <c r="C19" s="149">
        <v>871.1</v>
      </c>
      <c r="D19" s="149">
        <v>2987.64</v>
      </c>
      <c r="E19" s="149">
        <v>81.28</v>
      </c>
      <c r="F19" s="149">
        <v>81.28</v>
      </c>
      <c r="G19" s="149">
        <v>4474.7</v>
      </c>
      <c r="H19" s="149">
        <v>515.83000000000004</v>
      </c>
      <c r="I19" s="149">
        <v>8375</v>
      </c>
      <c r="J19" s="149">
        <v>22742</v>
      </c>
      <c r="K19" s="149">
        <v>3974.7220000000002</v>
      </c>
      <c r="L19" s="149">
        <v>4294.9350000000004</v>
      </c>
      <c r="M19" s="149">
        <v>4287.47</v>
      </c>
      <c r="N19" s="149">
        <v>4295.3180000000002</v>
      </c>
      <c r="O19" s="149">
        <v>2730</v>
      </c>
      <c r="P19" s="149">
        <v>6640</v>
      </c>
      <c r="Q19" s="149">
        <v>7163.5069999999996</v>
      </c>
    </row>
    <row r="20" spans="1:17" x14ac:dyDescent="0.3">
      <c r="A20" s="1"/>
      <c r="B20" s="151" t="s">
        <v>268</v>
      </c>
      <c r="C20" s="149">
        <v>870.9</v>
      </c>
      <c r="D20" s="149">
        <v>2989.5</v>
      </c>
      <c r="E20" s="149">
        <v>79.75</v>
      </c>
      <c r="F20" s="149">
        <v>79.75</v>
      </c>
      <c r="G20" s="149">
        <v>4474.7</v>
      </c>
      <c r="H20" s="149">
        <v>513.87</v>
      </c>
      <c r="I20" s="149">
        <v>8375</v>
      </c>
      <c r="J20" s="149">
        <v>22717</v>
      </c>
      <c r="K20" s="149">
        <v>3900.5329999999999</v>
      </c>
      <c r="L20" s="149">
        <v>4274.0640000000003</v>
      </c>
      <c r="M20" s="149">
        <v>4268.2929999999997</v>
      </c>
      <c r="N20" s="149">
        <v>4275.2489999999998</v>
      </c>
      <c r="O20" s="149">
        <v>2730</v>
      </c>
      <c r="P20" s="149">
        <v>6641</v>
      </c>
      <c r="Q20" s="149">
        <v>7164.2790000000005</v>
      </c>
    </row>
    <row r="21" spans="1:17" x14ac:dyDescent="0.3">
      <c r="A21" s="1"/>
      <c r="B21" s="151" t="s">
        <v>278</v>
      </c>
      <c r="C21" s="149">
        <v>870.2</v>
      </c>
      <c r="D21" s="149">
        <v>2986.03</v>
      </c>
      <c r="E21" s="149">
        <v>77.95</v>
      </c>
      <c r="F21" s="149">
        <v>77.95</v>
      </c>
      <c r="G21" s="149">
        <v>4474.7</v>
      </c>
      <c r="H21" s="149">
        <v>514.85</v>
      </c>
      <c r="I21" s="149">
        <v>8375</v>
      </c>
      <c r="J21" s="149">
        <v>22804</v>
      </c>
      <c r="K21" s="149">
        <v>3588.0859999999998</v>
      </c>
      <c r="L21" s="149">
        <v>4171.2439999999997</v>
      </c>
      <c r="M21" s="149">
        <v>4166.9350000000004</v>
      </c>
      <c r="N21" s="149">
        <v>4172.2479999999996</v>
      </c>
      <c r="O21" s="149">
        <v>2730</v>
      </c>
      <c r="P21" s="149">
        <v>6640</v>
      </c>
      <c r="Q21" s="149">
        <v>7163.8720000000003</v>
      </c>
    </row>
    <row r="22" spans="1:17" x14ac:dyDescent="0.3">
      <c r="A22" s="1"/>
      <c r="B22" s="151" t="s">
        <v>1576</v>
      </c>
      <c r="C22" s="149">
        <v>867.9</v>
      </c>
      <c r="D22" s="149">
        <v>2986.03</v>
      </c>
      <c r="E22" s="149">
        <v>76.34</v>
      </c>
      <c r="F22" s="149">
        <v>76.34</v>
      </c>
      <c r="G22" s="149">
        <v>4474.7</v>
      </c>
      <c r="H22" s="149">
        <v>513.87</v>
      </c>
      <c r="I22" s="149">
        <v>8375</v>
      </c>
      <c r="J22" s="149">
        <v>22874</v>
      </c>
      <c r="K22" s="149">
        <v>3610.6750000000002</v>
      </c>
      <c r="L22" s="149">
        <v>4191.2879999999996</v>
      </c>
      <c r="M22" s="149">
        <v>4186.951</v>
      </c>
      <c r="N22" s="149">
        <v>4191.8670000000002</v>
      </c>
      <c r="O22" s="149">
        <v>2730</v>
      </c>
      <c r="P22" s="149">
        <v>6664</v>
      </c>
      <c r="Q22" s="149">
        <v>7163.6379999999999</v>
      </c>
    </row>
    <row r="23" spans="1:17" x14ac:dyDescent="0.3">
      <c r="A23" s="1"/>
      <c r="B23" s="151" t="s">
        <v>1577</v>
      </c>
      <c r="C23" s="149">
        <v>867.9</v>
      </c>
      <c r="D23" s="149">
        <v>2988.34</v>
      </c>
      <c r="E23" s="149">
        <v>75.400000000000006</v>
      </c>
      <c r="F23" s="149">
        <v>75.400000000000006</v>
      </c>
      <c r="G23" s="149">
        <v>4474.7</v>
      </c>
      <c r="H23" s="149">
        <v>513.87</v>
      </c>
      <c r="I23" s="149">
        <v>8375</v>
      </c>
      <c r="J23" s="149">
        <v>22839</v>
      </c>
      <c r="K23" s="149">
        <v>3683.1239999999998</v>
      </c>
      <c r="L23" s="149">
        <v>4221.0469999999996</v>
      </c>
      <c r="M23" s="149">
        <v>4218.5230000000001</v>
      </c>
      <c r="N23" s="149">
        <v>4222.3450000000003</v>
      </c>
      <c r="O23" s="149">
        <v>2730</v>
      </c>
      <c r="P23" s="149">
        <v>6663</v>
      </c>
      <c r="Q23" s="149">
        <v>7163.6239999999998</v>
      </c>
    </row>
    <row r="24" spans="1:17" x14ac:dyDescent="0.3">
      <c r="A24" s="1"/>
      <c r="B24" s="151" t="s">
        <v>1578</v>
      </c>
      <c r="C24" s="149">
        <v>866.7</v>
      </c>
      <c r="D24" s="149">
        <v>2987.89</v>
      </c>
      <c r="E24" s="149">
        <v>75.19</v>
      </c>
      <c r="F24" s="149">
        <v>75.19</v>
      </c>
      <c r="G24" s="149">
        <v>4474.7</v>
      </c>
      <c r="H24" s="149">
        <v>516.80999999999995</v>
      </c>
      <c r="I24" s="149">
        <v>8375</v>
      </c>
      <c r="J24" s="149">
        <v>22786</v>
      </c>
      <c r="K24" s="149">
        <v>3771.4960000000001</v>
      </c>
      <c r="L24" s="149">
        <v>4264.42</v>
      </c>
      <c r="M24" s="149">
        <v>4260.5309999999999</v>
      </c>
      <c r="N24" s="149">
        <v>4265.2079999999996</v>
      </c>
      <c r="O24" s="149">
        <v>2740</v>
      </c>
      <c r="P24" s="149">
        <v>6663</v>
      </c>
      <c r="Q24" s="149">
        <v>7165.0990000000002</v>
      </c>
    </row>
    <row r="25" spans="1:17" x14ac:dyDescent="0.3">
      <c r="A25" s="1"/>
      <c r="B25" s="151" t="s">
        <v>478</v>
      </c>
      <c r="C25" s="149">
        <v>864</v>
      </c>
      <c r="D25" s="149">
        <v>2987.64</v>
      </c>
      <c r="E25" s="149">
        <v>75.209999999999994</v>
      </c>
      <c r="F25" s="149">
        <v>75.209999999999994</v>
      </c>
      <c r="G25" s="149">
        <v>4474.7</v>
      </c>
      <c r="H25" s="149">
        <v>516.80999999999995</v>
      </c>
      <c r="I25" s="149">
        <v>8375</v>
      </c>
      <c r="J25" s="149">
        <v>22760</v>
      </c>
      <c r="K25" s="149">
        <v>3798.1770000000001</v>
      </c>
      <c r="L25" s="149">
        <v>4280.1130000000003</v>
      </c>
      <c r="M25" s="149">
        <v>4274.7839999999997</v>
      </c>
      <c r="N25" s="149">
        <v>4280.6319999999996</v>
      </c>
      <c r="O25" s="149">
        <v>2740</v>
      </c>
      <c r="P25" s="149">
        <v>6663</v>
      </c>
      <c r="Q25" s="149">
        <v>7164.2790000000005</v>
      </c>
    </row>
    <row r="26" spans="1:17" x14ac:dyDescent="0.3">
      <c r="A26" s="1"/>
      <c r="B26" s="151" t="s">
        <v>369</v>
      </c>
      <c r="C26" s="149">
        <v>864.2</v>
      </c>
      <c r="D26" s="149">
        <v>2987.19</v>
      </c>
      <c r="E26" s="149">
        <v>74.97</v>
      </c>
      <c r="F26" s="149">
        <v>74.97</v>
      </c>
      <c r="G26" s="149">
        <v>4474.7</v>
      </c>
      <c r="H26" s="149">
        <v>514.85</v>
      </c>
      <c r="I26" s="149">
        <v>8375</v>
      </c>
      <c r="J26" s="149">
        <v>22781</v>
      </c>
      <c r="K26" s="149">
        <v>3813.279</v>
      </c>
      <c r="L26" s="149">
        <v>4279.5730000000003</v>
      </c>
      <c r="M26" s="149">
        <v>4272.3540000000003</v>
      </c>
      <c r="N26" s="149">
        <v>4279.6009999999997</v>
      </c>
      <c r="O26" s="149">
        <v>2740</v>
      </c>
      <c r="P26" s="149">
        <v>6640</v>
      </c>
      <c r="Q26" s="149">
        <v>7161.8379999999997</v>
      </c>
    </row>
    <row r="27" spans="1:17" x14ac:dyDescent="0.3">
      <c r="A27" s="1"/>
      <c r="B27" s="151" t="s">
        <v>241</v>
      </c>
      <c r="C27" s="149">
        <v>869.1</v>
      </c>
      <c r="D27" s="149">
        <v>2987.19</v>
      </c>
      <c r="E27" s="149">
        <v>74.349999999999994</v>
      </c>
      <c r="F27" s="149">
        <v>74.349999999999994</v>
      </c>
      <c r="G27" s="149">
        <v>4474.7</v>
      </c>
      <c r="H27" s="149">
        <v>514.85</v>
      </c>
      <c r="I27" s="149">
        <v>8375</v>
      </c>
      <c r="J27" s="149">
        <v>22788</v>
      </c>
      <c r="K27" s="149">
        <v>3799.37</v>
      </c>
      <c r="L27" s="149">
        <v>4276.0780000000004</v>
      </c>
      <c r="M27" s="149">
        <v>4267.54</v>
      </c>
      <c r="N27" s="149">
        <v>4275.5320000000002</v>
      </c>
      <c r="O27" s="149">
        <v>2740</v>
      </c>
      <c r="P27" s="149">
        <v>6640</v>
      </c>
      <c r="Q27" s="149">
        <v>7164.21</v>
      </c>
    </row>
    <row r="28" spans="1:17" x14ac:dyDescent="0.3">
      <c r="A28" s="1"/>
      <c r="B28" s="151" t="s">
        <v>1579</v>
      </c>
      <c r="C28" s="149">
        <v>869</v>
      </c>
      <c r="D28" s="149">
        <v>2986.03</v>
      </c>
      <c r="E28" s="149">
        <v>73.78</v>
      </c>
      <c r="F28" s="149">
        <v>73.78</v>
      </c>
      <c r="G28" s="149">
        <v>4474.7</v>
      </c>
      <c r="H28" s="149">
        <v>513.87</v>
      </c>
      <c r="I28" s="149">
        <v>8375</v>
      </c>
      <c r="J28" s="149">
        <v>22737</v>
      </c>
      <c r="K28" s="149">
        <v>3781.74</v>
      </c>
      <c r="L28" s="149">
        <v>4269.933</v>
      </c>
      <c r="M28" s="149">
        <v>4261.0050000000001</v>
      </c>
      <c r="N28" s="149">
        <v>4269.2139999999999</v>
      </c>
      <c r="O28" s="149">
        <v>2740</v>
      </c>
      <c r="P28" s="149">
        <v>6640</v>
      </c>
      <c r="Q28" s="149">
        <v>7177.6480000000001</v>
      </c>
    </row>
    <row r="29" spans="1:17" x14ac:dyDescent="0.3">
      <c r="A29" s="1"/>
      <c r="B29" s="151" t="s">
        <v>1580</v>
      </c>
      <c r="C29" s="149">
        <v>871.2</v>
      </c>
      <c r="D29" s="149">
        <v>2986.73</v>
      </c>
      <c r="E29" s="149">
        <v>73.16</v>
      </c>
      <c r="F29" s="149">
        <v>73.16</v>
      </c>
      <c r="G29" s="149">
        <v>4474.7</v>
      </c>
      <c r="H29" s="149">
        <v>514.85</v>
      </c>
      <c r="I29" s="149">
        <v>8375</v>
      </c>
      <c r="J29" s="149">
        <v>22844</v>
      </c>
      <c r="K29" s="149">
        <v>3726.8359999999998</v>
      </c>
      <c r="L29" s="149">
        <v>4245.9579999999996</v>
      </c>
      <c r="M29" s="149">
        <v>4236.6570000000002</v>
      </c>
      <c r="N29" s="149">
        <v>4245.25</v>
      </c>
      <c r="O29" s="149">
        <v>2740</v>
      </c>
      <c r="P29" s="149">
        <v>6613</v>
      </c>
      <c r="Q29" s="149">
        <v>7181.75</v>
      </c>
    </row>
    <row r="30" spans="1:17" x14ac:dyDescent="0.3">
      <c r="A30" s="1"/>
      <c r="B30" s="151" t="s">
        <v>1581</v>
      </c>
      <c r="C30" s="149">
        <v>871.3</v>
      </c>
      <c r="D30" s="149">
        <v>2987.19</v>
      </c>
      <c r="E30" s="149">
        <v>72.19</v>
      </c>
      <c r="F30" s="149">
        <v>72.19</v>
      </c>
      <c r="G30" s="149">
        <v>4474.7</v>
      </c>
      <c r="H30" s="149">
        <v>515.83000000000004</v>
      </c>
      <c r="I30" s="149">
        <v>8375</v>
      </c>
      <c r="J30" s="149">
        <v>22824</v>
      </c>
      <c r="K30" s="149">
        <v>3708.2939999999999</v>
      </c>
      <c r="L30" s="149">
        <v>4236.0190000000002</v>
      </c>
      <c r="M30" s="149">
        <v>4226.9210000000003</v>
      </c>
      <c r="N30" s="149">
        <v>4235.3019999999997</v>
      </c>
      <c r="O30" s="149">
        <v>2740</v>
      </c>
      <c r="P30" s="149">
        <v>6606</v>
      </c>
      <c r="Q30" s="149">
        <v>7179.826</v>
      </c>
    </row>
    <row r="31" spans="1:17" x14ac:dyDescent="0.3">
      <c r="A31" s="1"/>
      <c r="B31" s="151" t="s">
        <v>284</v>
      </c>
      <c r="C31" s="149">
        <v>872</v>
      </c>
      <c r="D31" s="149">
        <v>2986.48</v>
      </c>
      <c r="E31" s="149">
        <v>71.63</v>
      </c>
      <c r="F31" s="149">
        <v>71.63</v>
      </c>
      <c r="G31" s="149">
        <v>4474.7</v>
      </c>
      <c r="H31" s="149">
        <v>515.83000000000004</v>
      </c>
      <c r="I31" s="149">
        <v>8375</v>
      </c>
      <c r="J31" s="149">
        <v>22824</v>
      </c>
      <c r="K31" s="149">
        <v>3759.9380000000001</v>
      </c>
      <c r="L31" s="149">
        <v>4272.3879999999999</v>
      </c>
      <c r="M31" s="149">
        <v>4263.277</v>
      </c>
      <c r="N31" s="149">
        <v>4271.857</v>
      </c>
      <c r="O31" s="149">
        <v>2740</v>
      </c>
      <c r="P31" s="149">
        <v>6607</v>
      </c>
      <c r="Q31" s="149">
        <v>7177.482</v>
      </c>
    </row>
    <row r="32" spans="1:17" x14ac:dyDescent="0.3">
      <c r="A32" s="1"/>
      <c r="B32" s="151" t="s">
        <v>1582</v>
      </c>
      <c r="C32" s="149">
        <v>872.7</v>
      </c>
      <c r="D32" s="149">
        <v>2986.48</v>
      </c>
      <c r="E32" s="149">
        <v>72.099999999999994</v>
      </c>
      <c r="F32" s="149">
        <v>72.099999999999994</v>
      </c>
      <c r="G32" s="149">
        <v>4474.7</v>
      </c>
      <c r="H32" s="149">
        <v>516.80999999999995</v>
      </c>
      <c r="I32" s="149">
        <v>8375</v>
      </c>
      <c r="J32" s="149">
        <v>22708</v>
      </c>
      <c r="K32" s="149">
        <v>3860.3710000000001</v>
      </c>
      <c r="L32" s="149">
        <v>4324.8869999999997</v>
      </c>
      <c r="M32" s="149">
        <v>4315.7830000000004</v>
      </c>
      <c r="N32" s="149">
        <v>4324.3590000000004</v>
      </c>
      <c r="O32" s="149">
        <v>2740</v>
      </c>
      <c r="P32" s="149">
        <v>6641</v>
      </c>
      <c r="Q32" s="149">
        <v>7175.31</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2" t="s">
        <v>0</v>
      </c>
      <c r="C3" s="193"/>
      <c r="D3" s="193"/>
      <c r="E3" s="193"/>
      <c r="F3" s="193"/>
      <c r="G3" s="193"/>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6" t="s">
        <v>506</v>
      </c>
      <c r="C6" s="196" t="s">
        <v>1583</v>
      </c>
      <c r="D6" s="196"/>
      <c r="E6" s="196"/>
      <c r="F6" s="196"/>
      <c r="G6" s="196"/>
      <c r="H6" s="196"/>
      <c r="I6" s="196"/>
      <c r="J6" s="196"/>
      <c r="K6" s="196"/>
      <c r="L6" s="196"/>
      <c r="M6" s="196"/>
      <c r="N6" s="196"/>
      <c r="O6" s="196"/>
      <c r="P6" s="196"/>
      <c r="Q6" s="196"/>
      <c r="R6" s="196"/>
    </row>
    <row r="7" spans="1:18" ht="40.049999999999997" customHeight="1" x14ac:dyDescent="0.3">
      <c r="A7" s="1"/>
      <c r="B7" s="196"/>
      <c r="C7" s="3" t="s">
        <v>223</v>
      </c>
      <c r="D7" s="3" t="s">
        <v>54</v>
      </c>
      <c r="E7" s="3" t="s">
        <v>54</v>
      </c>
      <c r="F7" s="3" t="s">
        <v>61</v>
      </c>
      <c r="G7" s="3" t="s">
        <v>61</v>
      </c>
      <c r="H7" s="3" t="s">
        <v>61</v>
      </c>
      <c r="I7" s="3" t="s">
        <v>61</v>
      </c>
      <c r="J7" s="3" t="s">
        <v>70</v>
      </c>
      <c r="K7" s="3" t="s">
        <v>562</v>
      </c>
      <c r="L7" s="3" t="s">
        <v>73</v>
      </c>
      <c r="M7" s="3" t="s">
        <v>73</v>
      </c>
      <c r="N7" s="3" t="s">
        <v>102</v>
      </c>
      <c r="O7" s="3" t="s">
        <v>102</v>
      </c>
      <c r="P7" s="3" t="s">
        <v>1560</v>
      </c>
      <c r="Q7" s="3" t="s">
        <v>121</v>
      </c>
      <c r="R7" s="3" t="s">
        <v>125</v>
      </c>
    </row>
    <row r="8" spans="1:18" ht="40.049999999999997" customHeight="1" x14ac:dyDescent="0.3">
      <c r="A8" s="1"/>
      <c r="B8" s="196"/>
      <c r="C8" s="3" t="s">
        <v>1024</v>
      </c>
      <c r="D8" s="3" t="s">
        <v>1031</v>
      </c>
      <c r="E8" s="3" t="s">
        <v>1032</v>
      </c>
      <c r="F8" s="3" t="s">
        <v>66</v>
      </c>
      <c r="G8" s="3" t="s">
        <v>69</v>
      </c>
      <c r="H8" s="3" t="s">
        <v>1486</v>
      </c>
      <c r="I8" s="3" t="s">
        <v>1052</v>
      </c>
      <c r="J8" s="3" t="s">
        <v>71</v>
      </c>
      <c r="K8" s="3" t="s">
        <v>1058</v>
      </c>
      <c r="L8" s="3" t="s">
        <v>79</v>
      </c>
      <c r="M8" s="3" t="s">
        <v>82</v>
      </c>
      <c r="N8" s="3" t="s">
        <v>1076</v>
      </c>
      <c r="O8" s="3" t="s">
        <v>107</v>
      </c>
      <c r="P8" s="3" t="s">
        <v>1584</v>
      </c>
      <c r="Q8" s="3" t="s">
        <v>1101</v>
      </c>
      <c r="R8" s="3" t="s">
        <v>1102</v>
      </c>
    </row>
    <row r="9" spans="1:18" x14ac:dyDescent="0.3">
      <c r="A9" s="1"/>
      <c r="B9" s="151" t="s">
        <v>145</v>
      </c>
      <c r="C9" s="149">
        <v>14.5</v>
      </c>
      <c r="D9" s="149">
        <v>21.35</v>
      </c>
      <c r="E9" s="149">
        <v>21.35</v>
      </c>
      <c r="F9" s="149">
        <v>16</v>
      </c>
      <c r="G9" s="149">
        <v>16</v>
      </c>
      <c r="H9" s="149">
        <v>16</v>
      </c>
      <c r="I9" s="149">
        <v>16</v>
      </c>
      <c r="J9" s="149">
        <v>15.9</v>
      </c>
      <c r="K9" s="149">
        <v>28.27</v>
      </c>
      <c r="L9" s="149">
        <v>16.600000000000001</v>
      </c>
      <c r="M9" s="149">
        <v>17.399999999999999</v>
      </c>
      <c r="N9" s="149">
        <v>20.94</v>
      </c>
      <c r="O9" s="149">
        <v>16.225000000000001</v>
      </c>
      <c r="P9" s="149">
        <v>16.3</v>
      </c>
      <c r="Q9" s="149">
        <v>15.25</v>
      </c>
      <c r="R9" s="149">
        <v>22.14</v>
      </c>
    </row>
    <row r="10" spans="1:18" x14ac:dyDescent="0.3">
      <c r="A10" s="1"/>
      <c r="B10" s="151" t="s">
        <v>1569</v>
      </c>
      <c r="C10" s="149">
        <v>13.9</v>
      </c>
      <c r="D10" s="149">
        <v>21.18</v>
      </c>
      <c r="E10" s="149">
        <v>21.18</v>
      </c>
      <c r="F10" s="149">
        <v>16.5</v>
      </c>
      <c r="G10" s="149">
        <v>16.5</v>
      </c>
      <c r="H10" s="149">
        <v>16.5</v>
      </c>
      <c r="I10" s="149">
        <v>16.5</v>
      </c>
      <c r="J10" s="149">
        <v>15.8</v>
      </c>
      <c r="K10" s="149">
        <v>28.71</v>
      </c>
      <c r="L10" s="149">
        <v>16.600000000000001</v>
      </c>
      <c r="M10" s="149">
        <v>17.5</v>
      </c>
      <c r="N10" s="149">
        <v>20.95</v>
      </c>
      <c r="O10" s="149">
        <v>15.85</v>
      </c>
      <c r="P10" s="149">
        <v>16.100000000000001</v>
      </c>
      <c r="Q10" s="149">
        <v>14.89</v>
      </c>
      <c r="R10" s="149">
        <v>21.89</v>
      </c>
    </row>
    <row r="11" spans="1:18" x14ac:dyDescent="0.3">
      <c r="A11" s="1"/>
      <c r="B11" s="151" t="s">
        <v>1570</v>
      </c>
      <c r="C11" s="149">
        <v>12.7</v>
      </c>
      <c r="D11" s="149">
        <v>21.04</v>
      </c>
      <c r="E11" s="149">
        <v>21.04</v>
      </c>
      <c r="F11" s="149">
        <v>16.5</v>
      </c>
      <c r="G11" s="149">
        <v>16.5</v>
      </c>
      <c r="H11" s="149">
        <v>16.5</v>
      </c>
      <c r="I11" s="149">
        <v>16.5</v>
      </c>
      <c r="J11" s="149">
        <v>15.7</v>
      </c>
      <c r="K11" s="149">
        <v>28.4</v>
      </c>
      <c r="L11" s="149">
        <v>16.600000000000001</v>
      </c>
      <c r="M11" s="149">
        <v>17.7</v>
      </c>
      <c r="N11" s="149">
        <v>20.97</v>
      </c>
      <c r="O11" s="149">
        <v>15.425000000000001</v>
      </c>
      <c r="P11" s="149">
        <v>15.7</v>
      </c>
      <c r="Q11" s="149">
        <v>14.78</v>
      </c>
      <c r="R11" s="149">
        <v>21.62</v>
      </c>
    </row>
    <row r="12" spans="1:18" x14ac:dyDescent="0.3">
      <c r="A12" s="1"/>
      <c r="B12" s="151" t="s">
        <v>1571</v>
      </c>
      <c r="C12" s="149">
        <v>13.1</v>
      </c>
      <c r="D12" s="149">
        <v>20.78</v>
      </c>
      <c r="E12" s="149">
        <v>20.78</v>
      </c>
      <c r="F12" s="149">
        <v>16.399999999999999</v>
      </c>
      <c r="G12" s="149">
        <v>16.399999999999999</v>
      </c>
      <c r="H12" s="149">
        <v>16.399999999999999</v>
      </c>
      <c r="I12" s="149">
        <v>16.399999999999999</v>
      </c>
      <c r="J12" s="149">
        <v>15.6</v>
      </c>
      <c r="K12" s="149">
        <v>28.46</v>
      </c>
      <c r="L12" s="149">
        <v>16.600000000000001</v>
      </c>
      <c r="M12" s="149">
        <v>16.899999999999999</v>
      </c>
      <c r="N12" s="149">
        <v>21.07</v>
      </c>
      <c r="O12" s="149">
        <v>15.3</v>
      </c>
      <c r="P12" s="149">
        <v>15.7</v>
      </c>
      <c r="Q12" s="149">
        <v>14.84</v>
      </c>
      <c r="R12" s="149">
        <v>21.3</v>
      </c>
    </row>
    <row r="13" spans="1:18" x14ac:dyDescent="0.3">
      <c r="A13" s="1"/>
      <c r="B13" s="151" t="s">
        <v>368</v>
      </c>
      <c r="C13" s="149">
        <v>13.6</v>
      </c>
      <c r="D13" s="149">
        <v>20.7</v>
      </c>
      <c r="E13" s="149">
        <v>20.7</v>
      </c>
      <c r="F13" s="149">
        <v>16.399999999999999</v>
      </c>
      <c r="G13" s="149">
        <v>16.399999999999999</v>
      </c>
      <c r="H13" s="149">
        <v>16.399999999999999</v>
      </c>
      <c r="I13" s="149">
        <v>16.399999999999999</v>
      </c>
      <c r="J13" s="149">
        <v>15.4</v>
      </c>
      <c r="K13" s="149">
        <v>28.18</v>
      </c>
      <c r="L13" s="149">
        <v>16.600000000000001</v>
      </c>
      <c r="M13" s="149">
        <v>17.399999999999999</v>
      </c>
      <c r="N13" s="149">
        <v>21.04</v>
      </c>
      <c r="O13" s="149">
        <v>15.4</v>
      </c>
      <c r="P13" s="149">
        <v>15.9</v>
      </c>
      <c r="Q13" s="149">
        <v>14.73</v>
      </c>
      <c r="R13" s="149">
        <v>21.06</v>
      </c>
    </row>
    <row r="14" spans="1:18" x14ac:dyDescent="0.3">
      <c r="A14" s="1"/>
      <c r="B14" s="151" t="s">
        <v>1572</v>
      </c>
      <c r="C14" s="149">
        <v>13.5</v>
      </c>
      <c r="D14" s="149">
        <v>20.57</v>
      </c>
      <c r="E14" s="149">
        <v>20.57</v>
      </c>
      <c r="F14" s="149">
        <v>16.3</v>
      </c>
      <c r="G14" s="149">
        <v>16.3</v>
      </c>
      <c r="H14" s="149">
        <v>16.3</v>
      </c>
      <c r="I14" s="149">
        <v>16.3</v>
      </c>
      <c r="J14" s="149">
        <v>15.4</v>
      </c>
      <c r="K14" s="149">
        <v>28.09</v>
      </c>
      <c r="L14" s="149">
        <v>16.600000000000001</v>
      </c>
      <c r="M14" s="149">
        <v>16.8</v>
      </c>
      <c r="N14" s="149">
        <v>21.12</v>
      </c>
      <c r="O14" s="149">
        <v>15.425000000000001</v>
      </c>
      <c r="P14" s="149">
        <v>15.8</v>
      </c>
      <c r="Q14" s="149">
        <v>14.7</v>
      </c>
      <c r="R14" s="149">
        <v>20.85</v>
      </c>
    </row>
    <row r="15" spans="1:18" x14ac:dyDescent="0.3">
      <c r="A15" s="1"/>
      <c r="B15" s="151" t="s">
        <v>1573</v>
      </c>
      <c r="C15" s="149">
        <v>13.4</v>
      </c>
      <c r="D15" s="149">
        <v>20.53</v>
      </c>
      <c r="E15" s="149">
        <v>20.53</v>
      </c>
      <c r="F15" s="149">
        <v>16.3</v>
      </c>
      <c r="G15" s="149">
        <v>16.3</v>
      </c>
      <c r="H15" s="149">
        <v>16.3</v>
      </c>
      <c r="I15" s="149">
        <v>16.3</v>
      </c>
      <c r="J15" s="149">
        <v>15.5</v>
      </c>
      <c r="K15" s="149">
        <v>28.09</v>
      </c>
      <c r="L15" s="149">
        <v>16.600000000000001</v>
      </c>
      <c r="M15" s="149">
        <v>17</v>
      </c>
      <c r="N15" s="149">
        <v>21.15</v>
      </c>
      <c r="O15" s="149">
        <v>15.074999999999999</v>
      </c>
      <c r="P15" s="149">
        <v>15.4</v>
      </c>
      <c r="Q15" s="149">
        <v>14.51</v>
      </c>
      <c r="R15" s="149">
        <v>20.64</v>
      </c>
    </row>
    <row r="16" spans="1:18" x14ac:dyDescent="0.3">
      <c r="A16" s="1"/>
      <c r="B16" s="151" t="s">
        <v>1574</v>
      </c>
      <c r="C16" s="149">
        <v>13.8</v>
      </c>
      <c r="D16" s="149">
        <v>20.52</v>
      </c>
      <c r="E16" s="149">
        <v>20.52</v>
      </c>
      <c r="F16" s="149">
        <v>16.2</v>
      </c>
      <c r="G16" s="149">
        <v>16.2</v>
      </c>
      <c r="H16" s="149">
        <v>16.2</v>
      </c>
      <c r="I16" s="149">
        <v>16.2</v>
      </c>
      <c r="J16" s="149">
        <v>16</v>
      </c>
      <c r="K16" s="149">
        <v>28.33</v>
      </c>
      <c r="L16" s="149">
        <v>16.600000000000001</v>
      </c>
      <c r="M16" s="149">
        <v>16.899999999999999</v>
      </c>
      <c r="N16" s="149">
        <v>21.48</v>
      </c>
      <c r="O16" s="149">
        <v>15.05</v>
      </c>
      <c r="P16" s="149">
        <v>16</v>
      </c>
      <c r="Q16" s="149">
        <v>14.69</v>
      </c>
      <c r="R16" s="149">
        <v>21.71</v>
      </c>
    </row>
    <row r="17" spans="1:18" x14ac:dyDescent="0.3">
      <c r="A17" s="1"/>
      <c r="B17" s="151" t="s">
        <v>240</v>
      </c>
      <c r="C17" s="149">
        <v>14</v>
      </c>
      <c r="D17" s="149">
        <v>20.54</v>
      </c>
      <c r="E17" s="149">
        <v>20.54</v>
      </c>
      <c r="F17" s="149">
        <v>16.399999999999999</v>
      </c>
      <c r="G17" s="149">
        <v>16.399999999999999</v>
      </c>
      <c r="H17" s="149">
        <v>16.399999999999999</v>
      </c>
      <c r="I17" s="149">
        <v>16.399999999999999</v>
      </c>
      <c r="J17" s="149">
        <v>15.9</v>
      </c>
      <c r="K17" s="149">
        <v>29.38</v>
      </c>
      <c r="L17" s="149">
        <v>16.600000000000001</v>
      </c>
      <c r="M17" s="149">
        <v>17.3</v>
      </c>
      <c r="N17" s="149">
        <v>21.31</v>
      </c>
      <c r="O17" s="149">
        <v>15.3</v>
      </c>
      <c r="P17" s="149">
        <v>16.3</v>
      </c>
      <c r="Q17" s="149">
        <v>15.25</v>
      </c>
      <c r="R17" s="149">
        <v>26.34</v>
      </c>
    </row>
    <row r="18" spans="1:18" x14ac:dyDescent="0.3">
      <c r="A18" s="1"/>
      <c r="B18" s="151" t="s">
        <v>1575</v>
      </c>
      <c r="C18" s="149">
        <v>16</v>
      </c>
      <c r="D18" s="149">
        <v>20.82</v>
      </c>
      <c r="E18" s="149">
        <v>20.82</v>
      </c>
      <c r="F18" s="149">
        <v>16.8</v>
      </c>
      <c r="G18" s="149">
        <v>16.8</v>
      </c>
      <c r="H18" s="149">
        <v>16.8</v>
      </c>
      <c r="I18" s="149">
        <v>16.8</v>
      </c>
      <c r="J18" s="149">
        <v>15.8</v>
      </c>
      <c r="K18" s="149">
        <v>30.46</v>
      </c>
      <c r="L18" s="149">
        <v>16.600000000000001</v>
      </c>
      <c r="M18" s="149">
        <v>16.600000000000001</v>
      </c>
      <c r="N18" s="149">
        <v>21.63</v>
      </c>
      <c r="O18" s="149">
        <v>15.625</v>
      </c>
      <c r="P18" s="149">
        <v>16.7</v>
      </c>
      <c r="Q18" s="149">
        <v>15.84</v>
      </c>
      <c r="R18" s="149">
        <v>29.98</v>
      </c>
    </row>
    <row r="19" spans="1:18" x14ac:dyDescent="0.3">
      <c r="A19" s="1"/>
      <c r="B19" s="151" t="s">
        <v>418</v>
      </c>
      <c r="C19" s="149">
        <v>18</v>
      </c>
      <c r="D19" s="149">
        <v>21.34</v>
      </c>
      <c r="E19" s="149">
        <v>21.34</v>
      </c>
      <c r="F19" s="149">
        <v>17.399999999999999</v>
      </c>
      <c r="G19" s="149">
        <v>17.399999999999999</v>
      </c>
      <c r="H19" s="149">
        <v>17.399999999999999</v>
      </c>
      <c r="I19" s="149">
        <v>17.399999999999999</v>
      </c>
      <c r="J19" s="149">
        <v>15.7</v>
      </c>
      <c r="K19" s="149">
        <v>32.14</v>
      </c>
      <c r="L19" s="149">
        <v>16.600000000000001</v>
      </c>
      <c r="M19" s="149">
        <v>17.899999999999999</v>
      </c>
      <c r="N19" s="149">
        <v>21.79</v>
      </c>
      <c r="O19" s="149">
        <v>16.100000000000001</v>
      </c>
      <c r="P19" s="149">
        <v>17.399999999999999</v>
      </c>
      <c r="Q19" s="149">
        <v>16.52</v>
      </c>
      <c r="R19" s="149">
        <v>32.08</v>
      </c>
    </row>
    <row r="20" spans="1:18" x14ac:dyDescent="0.3">
      <c r="A20" s="1"/>
      <c r="B20" s="151" t="s">
        <v>268</v>
      </c>
      <c r="C20" s="149">
        <v>19</v>
      </c>
      <c r="D20" s="149">
        <v>21.8</v>
      </c>
      <c r="E20" s="149">
        <v>21.8</v>
      </c>
      <c r="F20" s="149">
        <v>17.8</v>
      </c>
      <c r="G20" s="149">
        <v>17.8</v>
      </c>
      <c r="H20" s="149">
        <v>17.8</v>
      </c>
      <c r="I20" s="149">
        <v>17.8</v>
      </c>
      <c r="J20" s="149">
        <v>15.7</v>
      </c>
      <c r="K20" s="149">
        <v>31.51</v>
      </c>
      <c r="L20" s="149">
        <v>16.600000000000001</v>
      </c>
      <c r="M20" s="149">
        <v>19.2</v>
      </c>
      <c r="N20" s="149">
        <v>22.26</v>
      </c>
      <c r="O20" s="149">
        <v>16.100000000000001</v>
      </c>
      <c r="P20" s="149">
        <v>17.899999999999999</v>
      </c>
      <c r="Q20" s="149">
        <v>17.100000000000001</v>
      </c>
      <c r="R20" s="149">
        <v>31.93</v>
      </c>
    </row>
    <row r="21" spans="1:18" x14ac:dyDescent="0.3">
      <c r="A21" s="1"/>
      <c r="B21" s="151" t="s">
        <v>278</v>
      </c>
      <c r="C21" s="149">
        <v>22</v>
      </c>
      <c r="D21" s="149">
        <v>22.23</v>
      </c>
      <c r="E21" s="149">
        <v>22.23</v>
      </c>
      <c r="F21" s="149">
        <v>18</v>
      </c>
      <c r="G21" s="149">
        <v>18</v>
      </c>
      <c r="H21" s="149">
        <v>18</v>
      </c>
      <c r="I21" s="149">
        <v>18</v>
      </c>
      <c r="J21" s="149">
        <v>15.6</v>
      </c>
      <c r="K21" s="149">
        <v>31</v>
      </c>
      <c r="L21" s="149">
        <v>16.600000000000001</v>
      </c>
      <c r="M21" s="149">
        <v>19.399999999999999</v>
      </c>
      <c r="N21" s="149">
        <v>22.53</v>
      </c>
      <c r="O21" s="149">
        <v>15.824999999999999</v>
      </c>
      <c r="P21" s="149">
        <v>18</v>
      </c>
      <c r="Q21" s="149">
        <v>16.829999999999998</v>
      </c>
      <c r="R21" s="149">
        <v>31.64</v>
      </c>
    </row>
    <row r="22" spans="1:18" x14ac:dyDescent="0.3">
      <c r="A22" s="1"/>
      <c r="B22" s="151" t="s">
        <v>1576</v>
      </c>
      <c r="C22" s="149">
        <v>22</v>
      </c>
      <c r="D22" s="149">
        <v>22.45</v>
      </c>
      <c r="E22" s="149">
        <v>22.45</v>
      </c>
      <c r="F22" s="149">
        <v>17.8</v>
      </c>
      <c r="G22" s="149">
        <v>17.8</v>
      </c>
      <c r="H22" s="149">
        <v>17.8</v>
      </c>
      <c r="I22" s="149">
        <v>17.8</v>
      </c>
      <c r="J22" s="149">
        <v>15.7</v>
      </c>
      <c r="K22" s="149">
        <v>30.53</v>
      </c>
      <c r="L22" s="149">
        <v>16.600000000000001</v>
      </c>
      <c r="M22" s="149">
        <v>19.399999999999999</v>
      </c>
      <c r="N22" s="149">
        <v>22.89</v>
      </c>
      <c r="O22" s="149">
        <v>16.3</v>
      </c>
      <c r="P22" s="149">
        <v>18.100000000000001</v>
      </c>
      <c r="Q22" s="149">
        <v>17.04</v>
      </c>
      <c r="R22" s="149">
        <v>31.33</v>
      </c>
    </row>
    <row r="23" spans="1:18" x14ac:dyDescent="0.3">
      <c r="A23" s="1"/>
      <c r="B23" s="151" t="s">
        <v>1577</v>
      </c>
      <c r="C23" s="149">
        <v>22</v>
      </c>
      <c r="D23" s="149">
        <v>22.51</v>
      </c>
      <c r="E23" s="149">
        <v>22.51</v>
      </c>
      <c r="F23" s="149">
        <v>17.3</v>
      </c>
      <c r="G23" s="149">
        <v>17.3</v>
      </c>
      <c r="H23" s="149">
        <v>17.3</v>
      </c>
      <c r="I23" s="149">
        <v>17.3</v>
      </c>
      <c r="J23" s="149">
        <v>15.8</v>
      </c>
      <c r="K23" s="149">
        <v>30.91</v>
      </c>
      <c r="L23" s="149">
        <v>16.600000000000001</v>
      </c>
      <c r="M23" s="149">
        <v>19.5</v>
      </c>
      <c r="N23" s="149">
        <v>23.24</v>
      </c>
      <c r="O23" s="149">
        <v>16.925000000000001</v>
      </c>
      <c r="P23" s="149">
        <v>18.7</v>
      </c>
      <c r="Q23" s="149">
        <v>16.64</v>
      </c>
      <c r="R23" s="149">
        <v>32.159999999999997</v>
      </c>
    </row>
    <row r="24" spans="1:18" x14ac:dyDescent="0.3">
      <c r="A24" s="1"/>
      <c r="B24" s="151" t="s">
        <v>1578</v>
      </c>
      <c r="C24" s="149">
        <v>21</v>
      </c>
      <c r="D24" s="149">
        <v>22.9</v>
      </c>
      <c r="E24" s="149">
        <v>22.9</v>
      </c>
      <c r="F24" s="149">
        <v>16.600000000000001</v>
      </c>
      <c r="G24" s="149">
        <v>16.600000000000001</v>
      </c>
      <c r="H24" s="149">
        <v>16.600000000000001</v>
      </c>
      <c r="I24" s="149">
        <v>16.600000000000001</v>
      </c>
      <c r="J24" s="149">
        <v>16.100000000000001</v>
      </c>
      <c r="K24" s="149">
        <v>32.86</v>
      </c>
      <c r="L24" s="149">
        <v>16.600000000000001</v>
      </c>
      <c r="M24" s="149">
        <v>19</v>
      </c>
      <c r="N24" s="149">
        <v>23.39</v>
      </c>
      <c r="O24" s="149">
        <v>17.175000000000001</v>
      </c>
      <c r="P24" s="149">
        <v>18.100000000000001</v>
      </c>
      <c r="Q24" s="149">
        <v>16.5</v>
      </c>
      <c r="R24" s="149">
        <v>32.36</v>
      </c>
    </row>
    <row r="25" spans="1:18" x14ac:dyDescent="0.3">
      <c r="A25" s="1"/>
      <c r="B25" s="151" t="s">
        <v>478</v>
      </c>
      <c r="C25" s="149">
        <v>19</v>
      </c>
      <c r="D25" s="149">
        <v>22.96</v>
      </c>
      <c r="E25" s="149">
        <v>22.96</v>
      </c>
      <c r="F25" s="149">
        <v>16.399999999999999</v>
      </c>
      <c r="G25" s="149">
        <v>16.399999999999999</v>
      </c>
      <c r="H25" s="149">
        <v>16.399999999999999</v>
      </c>
      <c r="I25" s="149">
        <v>16.399999999999999</v>
      </c>
      <c r="J25" s="149">
        <v>16.600000000000001</v>
      </c>
      <c r="K25" s="149">
        <v>32.33</v>
      </c>
      <c r="L25" s="149">
        <v>16.600000000000001</v>
      </c>
      <c r="M25" s="149">
        <v>17.899999999999999</v>
      </c>
      <c r="N25" s="149">
        <v>23.29</v>
      </c>
      <c r="O25" s="149">
        <v>16.600000000000001</v>
      </c>
      <c r="P25" s="149">
        <v>18.2</v>
      </c>
      <c r="Q25" s="149">
        <v>16.079999999999998</v>
      </c>
      <c r="R25" s="149">
        <v>32.42</v>
      </c>
    </row>
    <row r="26" spans="1:18" x14ac:dyDescent="0.3">
      <c r="A26" s="1"/>
      <c r="B26" s="151" t="s">
        <v>369</v>
      </c>
      <c r="C26" s="149">
        <v>17</v>
      </c>
      <c r="D26" s="149">
        <v>23.09</v>
      </c>
      <c r="E26" s="149">
        <v>23.09</v>
      </c>
      <c r="F26" s="149">
        <v>16.2</v>
      </c>
      <c r="G26" s="149">
        <v>16.2</v>
      </c>
      <c r="H26" s="149">
        <v>16.2</v>
      </c>
      <c r="I26" s="149">
        <v>16.2</v>
      </c>
      <c r="J26" s="149">
        <v>16.7</v>
      </c>
      <c r="K26" s="149">
        <v>31.69</v>
      </c>
      <c r="L26" s="149">
        <v>16.600000000000001</v>
      </c>
      <c r="M26" s="149">
        <v>18</v>
      </c>
      <c r="N26" s="149">
        <v>23.23</v>
      </c>
      <c r="O26" s="149">
        <v>16.625</v>
      </c>
      <c r="P26" s="149">
        <v>16.899999999999999</v>
      </c>
      <c r="Q26" s="149">
        <v>15.54</v>
      </c>
      <c r="R26" s="149">
        <v>32.090000000000003</v>
      </c>
    </row>
    <row r="27" spans="1:18" x14ac:dyDescent="0.3">
      <c r="A27" s="1"/>
      <c r="B27" s="151" t="s">
        <v>241</v>
      </c>
      <c r="C27" s="149">
        <v>17</v>
      </c>
      <c r="D27" s="149">
        <v>22.8</v>
      </c>
      <c r="E27" s="149">
        <v>22.8</v>
      </c>
      <c r="F27" s="149">
        <v>16.100000000000001</v>
      </c>
      <c r="G27" s="149">
        <v>16.100000000000001</v>
      </c>
      <c r="H27" s="149">
        <v>16.100000000000001</v>
      </c>
      <c r="I27" s="149">
        <v>16.100000000000001</v>
      </c>
      <c r="J27" s="149">
        <v>16.7</v>
      </c>
      <c r="K27" s="149">
        <v>30.29</v>
      </c>
      <c r="L27" s="149">
        <v>16.600000000000001</v>
      </c>
      <c r="M27" s="149">
        <v>17.600000000000001</v>
      </c>
      <c r="N27" s="149">
        <v>22.92</v>
      </c>
      <c r="O27" s="149">
        <v>16.524999999999999</v>
      </c>
      <c r="P27" s="149">
        <v>17.399999999999999</v>
      </c>
      <c r="Q27" s="149">
        <v>15.5</v>
      </c>
      <c r="R27" s="149">
        <v>28.79</v>
      </c>
    </row>
    <row r="28" spans="1:18" x14ac:dyDescent="0.3">
      <c r="A28" s="1"/>
      <c r="B28" s="151" t="s">
        <v>1579</v>
      </c>
      <c r="C28" s="149">
        <v>17</v>
      </c>
      <c r="D28" s="149">
        <v>22.28</v>
      </c>
      <c r="E28" s="149">
        <v>22.28</v>
      </c>
      <c r="F28" s="149">
        <v>16.100000000000001</v>
      </c>
      <c r="G28" s="149">
        <v>16.100000000000001</v>
      </c>
      <c r="H28" s="149">
        <v>16.100000000000001</v>
      </c>
      <c r="I28" s="149">
        <v>16.100000000000001</v>
      </c>
      <c r="J28" s="149">
        <v>16.5</v>
      </c>
      <c r="K28" s="149">
        <v>29.17</v>
      </c>
      <c r="L28" s="149">
        <v>16.600000000000001</v>
      </c>
      <c r="M28" s="149">
        <v>17.100000000000001</v>
      </c>
      <c r="N28" s="149">
        <v>22.59</v>
      </c>
      <c r="O28" s="149">
        <v>16.5</v>
      </c>
      <c r="P28" s="149">
        <v>17.100000000000001</v>
      </c>
      <c r="Q28" s="149">
        <v>15.32</v>
      </c>
      <c r="R28" s="149">
        <v>27.07</v>
      </c>
    </row>
    <row r="29" spans="1:18" x14ac:dyDescent="0.3">
      <c r="A29" s="1"/>
      <c r="B29" s="151" t="s">
        <v>1580</v>
      </c>
      <c r="C29" s="149">
        <v>16</v>
      </c>
      <c r="D29" s="149">
        <v>21.76</v>
      </c>
      <c r="E29" s="149">
        <v>21.76</v>
      </c>
      <c r="F29" s="149">
        <v>16.7</v>
      </c>
      <c r="G29" s="149">
        <v>16.7</v>
      </c>
      <c r="H29" s="149">
        <v>16.7</v>
      </c>
      <c r="I29" s="149">
        <v>16.7</v>
      </c>
      <c r="J29" s="149">
        <v>16.100000000000001</v>
      </c>
      <c r="K29" s="149">
        <v>28.67</v>
      </c>
      <c r="L29" s="149">
        <v>16.600000000000001</v>
      </c>
      <c r="M29" s="149">
        <v>16.899999999999999</v>
      </c>
      <c r="N29" s="149">
        <v>22.3</v>
      </c>
      <c r="O29" s="149">
        <v>16.100000000000001</v>
      </c>
      <c r="P29" s="149">
        <v>16.899999999999999</v>
      </c>
      <c r="Q29" s="149">
        <v>15.07</v>
      </c>
      <c r="R29" s="149">
        <v>25.91</v>
      </c>
    </row>
    <row r="30" spans="1:18" x14ac:dyDescent="0.3">
      <c r="A30" s="1"/>
      <c r="B30" s="151" t="s">
        <v>1581</v>
      </c>
      <c r="C30" s="149">
        <v>16</v>
      </c>
      <c r="D30" s="149">
        <v>21.39</v>
      </c>
      <c r="E30" s="149">
        <v>21.39</v>
      </c>
      <c r="F30" s="149">
        <v>16.5</v>
      </c>
      <c r="G30" s="149">
        <v>16.5</v>
      </c>
      <c r="H30" s="149">
        <v>16.5</v>
      </c>
      <c r="I30" s="149">
        <v>16.5</v>
      </c>
      <c r="J30" s="149">
        <v>16.100000000000001</v>
      </c>
      <c r="K30" s="149">
        <v>28.66</v>
      </c>
      <c r="L30" s="149">
        <v>16.600000000000001</v>
      </c>
      <c r="M30" s="149">
        <v>16.7</v>
      </c>
      <c r="N30" s="149">
        <v>22.07</v>
      </c>
      <c r="O30" s="149">
        <v>16.05</v>
      </c>
      <c r="P30" s="149">
        <v>16.7</v>
      </c>
      <c r="Q30" s="149">
        <v>15.17</v>
      </c>
      <c r="R30" s="149">
        <v>25.19</v>
      </c>
    </row>
    <row r="31" spans="1:18" x14ac:dyDescent="0.3">
      <c r="A31" s="1"/>
      <c r="B31" s="151" t="s">
        <v>284</v>
      </c>
      <c r="C31" s="149">
        <v>16</v>
      </c>
      <c r="D31" s="149">
        <v>21.12</v>
      </c>
      <c r="E31" s="149">
        <v>21.12</v>
      </c>
      <c r="F31" s="149">
        <v>16.5</v>
      </c>
      <c r="G31" s="149">
        <v>16.5</v>
      </c>
      <c r="H31" s="149">
        <v>16.5</v>
      </c>
      <c r="I31" s="149">
        <v>16.5</v>
      </c>
      <c r="J31" s="149">
        <v>16.100000000000001</v>
      </c>
      <c r="K31" s="149">
        <v>28.67</v>
      </c>
      <c r="L31" s="149">
        <v>16.600000000000001</v>
      </c>
      <c r="M31" s="149">
        <v>16.7</v>
      </c>
      <c r="N31" s="149">
        <v>21.88</v>
      </c>
      <c r="O31" s="149">
        <v>16.074999999999999</v>
      </c>
      <c r="P31" s="149">
        <v>16.600000000000001</v>
      </c>
      <c r="Q31" s="149">
        <v>15.11</v>
      </c>
      <c r="R31" s="149">
        <v>24.7</v>
      </c>
    </row>
    <row r="32" spans="1:18" x14ac:dyDescent="0.3">
      <c r="A32" s="1"/>
      <c r="B32" s="151" t="s">
        <v>1582</v>
      </c>
      <c r="C32" s="149">
        <v>16</v>
      </c>
      <c r="D32" s="149">
        <v>20.99</v>
      </c>
      <c r="E32" s="149">
        <v>20.99</v>
      </c>
      <c r="F32" s="149">
        <v>16.5</v>
      </c>
      <c r="G32" s="149">
        <v>16.5</v>
      </c>
      <c r="H32" s="149">
        <v>16.5</v>
      </c>
      <c r="I32" s="149">
        <v>16.5</v>
      </c>
      <c r="J32" s="149">
        <v>16</v>
      </c>
      <c r="K32" s="149">
        <v>28.61</v>
      </c>
      <c r="L32" s="149">
        <v>16.600000000000001</v>
      </c>
      <c r="M32" s="149">
        <v>16.8</v>
      </c>
      <c r="N32" s="149">
        <v>21.76</v>
      </c>
      <c r="O32" s="149">
        <v>15.8</v>
      </c>
      <c r="P32" s="149">
        <v>16.399999999999999</v>
      </c>
      <c r="Q32" s="149">
        <v>14.9</v>
      </c>
      <c r="R32" s="149">
        <v>24.29</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1585</v>
      </c>
      <c r="C5" s="1"/>
      <c r="D5" s="1"/>
      <c r="E5" s="1"/>
      <c r="F5" s="1"/>
      <c r="G5" s="1"/>
      <c r="H5" s="1"/>
    </row>
    <row r="6" spans="1:8" x14ac:dyDescent="0.3">
      <c r="A6" s="1"/>
      <c r="B6" s="1"/>
      <c r="C6" s="1"/>
      <c r="D6" s="1"/>
      <c r="E6" s="1"/>
      <c r="F6" s="1"/>
      <c r="G6" s="1"/>
      <c r="H6" s="1"/>
    </row>
    <row r="7" spans="1:8" ht="45" customHeight="1" x14ac:dyDescent="0.3">
      <c r="A7" s="1"/>
      <c r="B7" s="3" t="s">
        <v>37</v>
      </c>
      <c r="C7" s="3" t="s">
        <v>3</v>
      </c>
      <c r="D7" s="3" t="s">
        <v>1586</v>
      </c>
      <c r="E7" s="3" t="s">
        <v>1587</v>
      </c>
      <c r="F7" s="3" t="s">
        <v>1588</v>
      </c>
      <c r="G7" s="3" t="s">
        <v>8</v>
      </c>
      <c r="H7" s="3" t="s">
        <v>1481</v>
      </c>
    </row>
    <row r="8" spans="1:8" x14ac:dyDescent="0.3">
      <c r="A8" s="1"/>
      <c r="B8" s="4" t="s">
        <v>41</v>
      </c>
      <c r="C8" s="152" t="s">
        <v>223</v>
      </c>
      <c r="D8" s="152" t="s">
        <v>1589</v>
      </c>
      <c r="E8" s="149">
        <v>130</v>
      </c>
      <c r="F8" s="4" t="s">
        <v>1573</v>
      </c>
      <c r="G8" s="4" t="s">
        <v>1590</v>
      </c>
      <c r="H8" s="153"/>
    </row>
    <row r="9" spans="1:8" x14ac:dyDescent="0.3">
      <c r="A9" s="1"/>
      <c r="B9" s="4" t="s">
        <v>41</v>
      </c>
      <c r="C9" s="152" t="s">
        <v>54</v>
      </c>
      <c r="D9" s="152" t="s">
        <v>1591</v>
      </c>
      <c r="E9" s="149">
        <v>339.8</v>
      </c>
      <c r="F9" s="4" t="s">
        <v>1573</v>
      </c>
      <c r="G9" s="4" t="s">
        <v>1590</v>
      </c>
      <c r="H9" s="153"/>
    </row>
    <row r="10" spans="1:8" x14ac:dyDescent="0.3">
      <c r="A10" s="1"/>
      <c r="B10" s="4" t="s">
        <v>41</v>
      </c>
      <c r="C10" s="152" t="s">
        <v>61</v>
      </c>
      <c r="D10" s="152" t="s">
        <v>1592</v>
      </c>
      <c r="E10" s="149">
        <v>3942.3150000000001</v>
      </c>
      <c r="F10" s="4" t="s">
        <v>1573</v>
      </c>
      <c r="G10" s="4" t="s">
        <v>1590</v>
      </c>
      <c r="H10" s="153"/>
    </row>
    <row r="11" spans="1:8" x14ac:dyDescent="0.3">
      <c r="A11" s="1"/>
      <c r="B11" s="4" t="s">
        <v>41</v>
      </c>
      <c r="C11" s="152" t="s">
        <v>70</v>
      </c>
      <c r="D11" s="152" t="s">
        <v>1593</v>
      </c>
      <c r="E11" s="149">
        <v>2380</v>
      </c>
      <c r="F11" s="4" t="s">
        <v>1573</v>
      </c>
      <c r="G11" s="4" t="s">
        <v>1590</v>
      </c>
      <c r="H11" s="153"/>
    </row>
    <row r="12" spans="1:8" x14ac:dyDescent="0.3">
      <c r="A12" s="1"/>
      <c r="B12" s="4" t="s">
        <v>41</v>
      </c>
      <c r="C12" s="152" t="s">
        <v>73</v>
      </c>
      <c r="D12" s="152" t="s">
        <v>1594</v>
      </c>
      <c r="E12" s="149">
        <v>3737</v>
      </c>
      <c r="F12" s="4" t="s">
        <v>1573</v>
      </c>
      <c r="G12" s="4" t="s">
        <v>1590</v>
      </c>
      <c r="H12" s="153"/>
    </row>
    <row r="13" spans="1:8" x14ac:dyDescent="0.3">
      <c r="A13" s="1"/>
      <c r="B13" s="4" t="s">
        <v>41</v>
      </c>
      <c r="C13" s="152" t="s">
        <v>73</v>
      </c>
      <c r="D13" s="152" t="s">
        <v>1595</v>
      </c>
      <c r="E13" s="149">
        <v>1337</v>
      </c>
      <c r="F13" s="4" t="s">
        <v>1573</v>
      </c>
      <c r="G13" s="4" t="s">
        <v>1590</v>
      </c>
      <c r="H13" s="153"/>
    </row>
    <row r="14" spans="1:8" x14ac:dyDescent="0.3">
      <c r="A14" s="1"/>
      <c r="B14" s="4" t="s">
        <v>41</v>
      </c>
      <c r="C14" s="152" t="s">
        <v>102</v>
      </c>
      <c r="D14" s="152" t="s">
        <v>1596</v>
      </c>
      <c r="E14" s="149">
        <v>1820</v>
      </c>
      <c r="F14" s="4" t="s">
        <v>1573</v>
      </c>
      <c r="G14" s="4" t="s">
        <v>1590</v>
      </c>
      <c r="H14" s="153"/>
    </row>
    <row r="15" spans="1:8" x14ac:dyDescent="0.3">
      <c r="A15" s="1"/>
      <c r="B15" s="4" t="s">
        <v>41</v>
      </c>
      <c r="C15" s="152" t="s">
        <v>121</v>
      </c>
      <c r="D15" s="152" t="s">
        <v>1597</v>
      </c>
      <c r="E15" s="149">
        <v>1275</v>
      </c>
      <c r="F15" s="4" t="s">
        <v>1573</v>
      </c>
      <c r="G15" s="4" t="s">
        <v>1590</v>
      </c>
      <c r="H15" s="153"/>
    </row>
    <row r="16" spans="1:8" x14ac:dyDescent="0.3">
      <c r="A16" s="1"/>
      <c r="B16" s="4" t="s">
        <v>41</v>
      </c>
      <c r="C16" s="152" t="s">
        <v>125</v>
      </c>
      <c r="D16" s="152" t="s">
        <v>1598</v>
      </c>
      <c r="E16" s="149">
        <v>665.44</v>
      </c>
      <c r="F16" s="4" t="s">
        <v>1573</v>
      </c>
      <c r="G16" s="4" t="s">
        <v>1590</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6" t="s">
        <v>1599</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row>
    <row r="5" spans="1:43" ht="22.05" hidden="1" customHeight="1" x14ac:dyDescent="0.3">
      <c r="A5" s="196" t="s">
        <v>37</v>
      </c>
      <c r="B5" s="196" t="s">
        <v>506</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6"/>
      <c r="B6" s="196"/>
      <c r="C6" s="225" t="s">
        <v>563</v>
      </c>
      <c r="D6" s="225" t="s">
        <v>564</v>
      </c>
      <c r="E6" s="225" t="s">
        <v>565</v>
      </c>
      <c r="F6" s="225" t="s">
        <v>566</v>
      </c>
      <c r="G6" s="225" t="s">
        <v>561</v>
      </c>
      <c r="H6" s="225" t="s">
        <v>531</v>
      </c>
      <c r="I6" s="225" t="s">
        <v>555</v>
      </c>
      <c r="J6" s="225"/>
      <c r="K6" s="225" t="s">
        <v>532</v>
      </c>
      <c r="L6" s="225" t="s">
        <v>61</v>
      </c>
      <c r="M6" s="225"/>
      <c r="N6" s="225"/>
      <c r="O6" s="225"/>
      <c r="P6" s="225"/>
      <c r="Q6" s="225" t="s">
        <v>533</v>
      </c>
      <c r="R6" s="225" t="s">
        <v>251</v>
      </c>
      <c r="S6" s="225" t="s">
        <v>534</v>
      </c>
      <c r="T6" s="225" t="s">
        <v>280</v>
      </c>
      <c r="U6" s="225" t="s">
        <v>73</v>
      </c>
      <c r="V6" s="225"/>
      <c r="W6" s="225" t="s">
        <v>535</v>
      </c>
      <c r="X6" s="225" t="s">
        <v>558</v>
      </c>
      <c r="Y6" s="225" t="s">
        <v>544</v>
      </c>
      <c r="Z6" s="225" t="s">
        <v>102</v>
      </c>
      <c r="AA6" s="225"/>
      <c r="AB6" s="225"/>
      <c r="AC6" s="225"/>
      <c r="AD6" s="225" t="s">
        <v>545</v>
      </c>
      <c r="AE6" s="225" t="s">
        <v>546</v>
      </c>
      <c r="AF6" s="225" t="s">
        <v>547</v>
      </c>
      <c r="AG6" s="225" t="s">
        <v>548</v>
      </c>
      <c r="AH6" s="225"/>
      <c r="AI6" s="225"/>
      <c r="AJ6" s="225"/>
      <c r="AK6" s="225"/>
      <c r="AL6" s="225"/>
      <c r="AM6" s="225"/>
      <c r="AN6" s="225"/>
      <c r="AO6" s="225"/>
      <c r="AP6" s="225" t="s">
        <v>559</v>
      </c>
      <c r="AQ6" s="225" t="s">
        <v>549</v>
      </c>
    </row>
    <row r="7" spans="1:43" ht="57" customHeight="1" x14ac:dyDescent="0.3">
      <c r="A7" s="196"/>
      <c r="B7" s="196"/>
      <c r="C7" s="9" t="s">
        <v>1600</v>
      </c>
      <c r="D7" s="9" t="s">
        <v>1601</v>
      </c>
      <c r="E7" s="9" t="s">
        <v>1602</v>
      </c>
      <c r="F7" s="9" t="s">
        <v>1603</v>
      </c>
      <c r="G7" s="9" t="s">
        <v>1604</v>
      </c>
      <c r="H7" s="9" t="s">
        <v>1605</v>
      </c>
      <c r="I7" s="9" t="s">
        <v>1606</v>
      </c>
      <c r="J7" s="9" t="s">
        <v>1607</v>
      </c>
      <c r="K7" s="9" t="s">
        <v>1608</v>
      </c>
      <c r="L7" s="9" t="s">
        <v>1609</v>
      </c>
      <c r="M7" s="9" t="s">
        <v>1610</v>
      </c>
      <c r="N7" s="9" t="s">
        <v>1611</v>
      </c>
      <c r="O7" s="9" t="s">
        <v>1612</v>
      </c>
      <c r="P7" s="9" t="s">
        <v>1613</v>
      </c>
      <c r="Q7" s="9" t="s">
        <v>1614</v>
      </c>
      <c r="R7" s="9" t="s">
        <v>1615</v>
      </c>
      <c r="S7" s="9" t="s">
        <v>1616</v>
      </c>
      <c r="T7" s="9" t="s">
        <v>1617</v>
      </c>
      <c r="U7" s="9" t="s">
        <v>1618</v>
      </c>
      <c r="V7" s="9" t="s">
        <v>1619</v>
      </c>
      <c r="W7" s="9" t="s">
        <v>1620</v>
      </c>
      <c r="X7" s="9" t="s">
        <v>1621</v>
      </c>
      <c r="Y7" s="9" t="s">
        <v>1622</v>
      </c>
      <c r="Z7" s="9" t="s">
        <v>1623</v>
      </c>
      <c r="AA7" s="9" t="s">
        <v>1624</v>
      </c>
      <c r="AB7" s="9" t="s">
        <v>1625</v>
      </c>
      <c r="AC7" s="9" t="s">
        <v>1626</v>
      </c>
      <c r="AD7" s="9" t="s">
        <v>1627</v>
      </c>
      <c r="AE7" s="9" t="s">
        <v>1628</v>
      </c>
      <c r="AF7" s="9" t="s">
        <v>1629</v>
      </c>
      <c r="AG7" s="9" t="s">
        <v>1630</v>
      </c>
      <c r="AH7" s="9" t="s">
        <v>1631</v>
      </c>
      <c r="AI7" s="9" t="s">
        <v>1632</v>
      </c>
      <c r="AJ7" s="9" t="s">
        <v>1633</v>
      </c>
      <c r="AK7" s="9" t="s">
        <v>1634</v>
      </c>
      <c r="AL7" s="9" t="s">
        <v>1635</v>
      </c>
      <c r="AM7" s="9" t="s">
        <v>1636</v>
      </c>
      <c r="AN7" s="9" t="s">
        <v>1637</v>
      </c>
      <c r="AO7" s="9" t="s">
        <v>1638</v>
      </c>
      <c r="AP7" s="9" t="s">
        <v>1639</v>
      </c>
      <c r="AQ7" s="9" t="s">
        <v>1640</v>
      </c>
    </row>
    <row r="8" spans="1:43" ht="24" customHeight="1" x14ac:dyDescent="0.3">
      <c r="A8" s="13" t="s">
        <v>41</v>
      </c>
      <c r="B8" s="13" t="s">
        <v>731</v>
      </c>
      <c r="C8" s="154">
        <v>22</v>
      </c>
      <c r="D8" s="154">
        <v>53.03</v>
      </c>
      <c r="E8" s="154">
        <v>13.41</v>
      </c>
      <c r="F8" s="154">
        <v>24.93</v>
      </c>
      <c r="G8" s="154">
        <v>22.106850000000001</v>
      </c>
      <c r="H8" s="154"/>
      <c r="I8" s="154">
        <v>4</v>
      </c>
      <c r="J8" s="154">
        <v>6.6</v>
      </c>
      <c r="K8" s="154">
        <v>7.23</v>
      </c>
      <c r="L8" s="154">
        <v>6.51</v>
      </c>
      <c r="M8" s="154">
        <v>6.51</v>
      </c>
      <c r="N8" s="154">
        <v>6.51</v>
      </c>
      <c r="O8" s="154">
        <v>6.51</v>
      </c>
      <c r="P8" s="154"/>
      <c r="Q8" s="154"/>
      <c r="R8" s="154">
        <v>11</v>
      </c>
      <c r="S8" s="154">
        <v>12</v>
      </c>
      <c r="T8" s="154"/>
      <c r="U8" s="154"/>
      <c r="V8" s="154"/>
      <c r="W8" s="154"/>
      <c r="X8" s="154"/>
      <c r="Y8" s="154"/>
      <c r="Z8" s="154">
        <v>1.97</v>
      </c>
      <c r="AA8" s="154">
        <v>1.8129999999999999</v>
      </c>
      <c r="AB8" s="154"/>
      <c r="AC8" s="154"/>
      <c r="AD8" s="154"/>
      <c r="AE8" s="154">
        <v>7.05</v>
      </c>
      <c r="AF8" s="154">
        <v>7.05</v>
      </c>
      <c r="AG8" s="154">
        <v>480.05342999999999</v>
      </c>
      <c r="AH8" s="154">
        <v>480.05342999999999</v>
      </c>
      <c r="AI8" s="154">
        <v>448.04987</v>
      </c>
      <c r="AJ8" s="154">
        <v>448.04987</v>
      </c>
      <c r="AK8" s="154">
        <v>496.05520999999999</v>
      </c>
      <c r="AL8" s="154">
        <v>0</v>
      </c>
      <c r="AM8" s="154">
        <v>294.24450999999999</v>
      </c>
      <c r="AN8" s="154">
        <v>0</v>
      </c>
      <c r="AO8" s="154">
        <v>384.04275000000001</v>
      </c>
      <c r="AP8" s="154"/>
      <c r="AQ8" s="154"/>
    </row>
    <row r="9" spans="1:43" ht="24" customHeight="1" x14ac:dyDescent="0.3">
      <c r="A9" s="16" t="s">
        <v>41</v>
      </c>
      <c r="B9" s="16" t="s">
        <v>732</v>
      </c>
      <c r="C9" s="155">
        <v>22</v>
      </c>
      <c r="D9" s="155">
        <v>53.06</v>
      </c>
      <c r="E9" s="155">
        <v>10.94</v>
      </c>
      <c r="F9" s="155">
        <v>24.89</v>
      </c>
      <c r="G9" s="155">
        <v>22.106850000000001</v>
      </c>
      <c r="H9" s="155"/>
      <c r="I9" s="155">
        <v>3.75</v>
      </c>
      <c r="J9" s="155">
        <v>5.88</v>
      </c>
      <c r="K9" s="155">
        <v>6.0350000000000001</v>
      </c>
      <c r="L9" s="155">
        <v>7.08</v>
      </c>
      <c r="M9" s="155">
        <v>7.08</v>
      </c>
      <c r="N9" s="155">
        <v>7.08</v>
      </c>
      <c r="O9" s="155">
        <v>7.08</v>
      </c>
      <c r="P9" s="155"/>
      <c r="Q9" s="155"/>
      <c r="R9" s="155">
        <v>10</v>
      </c>
      <c r="S9" s="155">
        <v>12</v>
      </c>
      <c r="T9" s="155"/>
      <c r="U9" s="155"/>
      <c r="V9" s="155"/>
      <c r="W9" s="155"/>
      <c r="X9" s="155"/>
      <c r="Y9" s="155"/>
      <c r="Z9" s="155">
        <v>1.74</v>
      </c>
      <c r="AA9" s="155">
        <v>1.66</v>
      </c>
      <c r="AB9" s="155"/>
      <c r="AC9" s="155"/>
      <c r="AD9" s="155"/>
      <c r="AE9" s="155">
        <v>5.78</v>
      </c>
      <c r="AF9" s="155">
        <v>5.78</v>
      </c>
      <c r="AG9" s="155">
        <v>480.05342999999999</v>
      </c>
      <c r="AH9" s="155">
        <v>480.05342999999999</v>
      </c>
      <c r="AI9" s="155">
        <v>448.04987</v>
      </c>
      <c r="AJ9" s="155">
        <v>448.04987</v>
      </c>
      <c r="AK9" s="155">
        <v>496.05520999999999</v>
      </c>
      <c r="AL9" s="155">
        <v>0</v>
      </c>
      <c r="AM9" s="155">
        <v>294.24450999999999</v>
      </c>
      <c r="AN9" s="155">
        <v>0</v>
      </c>
      <c r="AO9" s="155">
        <v>384.04275000000001</v>
      </c>
      <c r="AP9" s="155"/>
      <c r="AQ9" s="155"/>
    </row>
    <row r="10" spans="1:43" ht="24" customHeight="1" x14ac:dyDescent="0.3">
      <c r="A10" s="16" t="s">
        <v>41</v>
      </c>
      <c r="B10" s="16" t="s">
        <v>733</v>
      </c>
      <c r="C10" s="155">
        <v>22</v>
      </c>
      <c r="D10" s="155">
        <v>53.05</v>
      </c>
      <c r="E10" s="155">
        <v>12.45</v>
      </c>
      <c r="F10" s="155">
        <v>25.42</v>
      </c>
      <c r="G10" s="155">
        <v>22.106850000000001</v>
      </c>
      <c r="H10" s="155"/>
      <c r="I10" s="155">
        <v>3.23</v>
      </c>
      <c r="J10" s="155">
        <v>6.68</v>
      </c>
      <c r="K10" s="155">
        <v>5.17</v>
      </c>
      <c r="L10" s="155">
        <v>6.7</v>
      </c>
      <c r="M10" s="155">
        <v>6.7</v>
      </c>
      <c r="N10" s="155">
        <v>6.7</v>
      </c>
      <c r="O10" s="155">
        <v>6.7</v>
      </c>
      <c r="P10" s="155"/>
      <c r="Q10" s="155"/>
      <c r="R10" s="155">
        <v>10</v>
      </c>
      <c r="S10" s="155">
        <v>12</v>
      </c>
      <c r="T10" s="155"/>
      <c r="U10" s="155"/>
      <c r="V10" s="155"/>
      <c r="W10" s="155"/>
      <c r="X10" s="155"/>
      <c r="Y10" s="155"/>
      <c r="Z10" s="155">
        <v>1.5509999999999999</v>
      </c>
      <c r="AA10" s="155">
        <v>1.3180000000000001</v>
      </c>
      <c r="AB10" s="155"/>
      <c r="AC10" s="155"/>
      <c r="AD10" s="155"/>
      <c r="AE10" s="155">
        <v>4.0199999999999996</v>
      </c>
      <c r="AF10" s="155">
        <v>4.0199999999999996</v>
      </c>
      <c r="AG10" s="155">
        <v>480.05342999999999</v>
      </c>
      <c r="AH10" s="155">
        <v>480.05342999999999</v>
      </c>
      <c r="AI10" s="155">
        <v>448.04987</v>
      </c>
      <c r="AJ10" s="155">
        <v>448.04987</v>
      </c>
      <c r="AK10" s="155">
        <v>496.05520999999999</v>
      </c>
      <c r="AL10" s="155">
        <v>0</v>
      </c>
      <c r="AM10" s="155">
        <v>294.24450999999999</v>
      </c>
      <c r="AN10" s="155">
        <v>0</v>
      </c>
      <c r="AO10" s="155">
        <v>384.04275000000001</v>
      </c>
      <c r="AP10" s="155"/>
      <c r="AQ10" s="155"/>
    </row>
    <row r="11" spans="1:43" ht="24" customHeight="1" x14ac:dyDescent="0.3">
      <c r="A11" s="16" t="s">
        <v>41</v>
      </c>
      <c r="B11" s="16" t="s">
        <v>734</v>
      </c>
      <c r="C11" s="155">
        <v>22</v>
      </c>
      <c r="D11" s="155">
        <v>53.07</v>
      </c>
      <c r="E11" s="155">
        <v>12.33</v>
      </c>
      <c r="F11" s="155">
        <v>21.7</v>
      </c>
      <c r="G11" s="155">
        <v>22.106850000000001</v>
      </c>
      <c r="H11" s="155"/>
      <c r="I11" s="155">
        <v>2.76</v>
      </c>
      <c r="J11" s="155">
        <v>7.58</v>
      </c>
      <c r="K11" s="155">
        <v>6.3339999999999996</v>
      </c>
      <c r="L11" s="155">
        <v>4.78</v>
      </c>
      <c r="M11" s="155">
        <v>4.78</v>
      </c>
      <c r="N11" s="155">
        <v>4.78</v>
      </c>
      <c r="O11" s="155">
        <v>4.78</v>
      </c>
      <c r="P11" s="155"/>
      <c r="Q11" s="155"/>
      <c r="R11" s="155">
        <v>11</v>
      </c>
      <c r="S11" s="155">
        <v>12</v>
      </c>
      <c r="T11" s="155"/>
      <c r="U11" s="155"/>
      <c r="V11" s="155"/>
      <c r="W11" s="155"/>
      <c r="X11" s="155"/>
      <c r="Y11" s="155"/>
      <c r="Z11" s="155">
        <v>1.5529999999999999</v>
      </c>
      <c r="AA11" s="155">
        <v>2.4889999999999999</v>
      </c>
      <c r="AB11" s="155"/>
      <c r="AC11" s="155"/>
      <c r="AD11" s="155"/>
      <c r="AE11" s="155">
        <v>5.56</v>
      </c>
      <c r="AF11" s="155">
        <v>5.56</v>
      </c>
      <c r="AG11" s="155">
        <v>480.05342999999999</v>
      </c>
      <c r="AH11" s="155">
        <v>480.05342999999999</v>
      </c>
      <c r="AI11" s="155">
        <v>448.04987</v>
      </c>
      <c r="AJ11" s="155">
        <v>448.04987</v>
      </c>
      <c r="AK11" s="155">
        <v>496.05520999999999</v>
      </c>
      <c r="AL11" s="155">
        <v>0</v>
      </c>
      <c r="AM11" s="155">
        <v>294.24450999999999</v>
      </c>
      <c r="AN11" s="155">
        <v>0</v>
      </c>
      <c r="AO11" s="155">
        <v>384.04275000000001</v>
      </c>
      <c r="AP11" s="155"/>
      <c r="AQ11" s="155"/>
    </row>
    <row r="12" spans="1:43" ht="24" customHeight="1" x14ac:dyDescent="0.3">
      <c r="A12" s="16" t="s">
        <v>41</v>
      </c>
      <c r="B12" s="16" t="s">
        <v>735</v>
      </c>
      <c r="C12" s="155">
        <v>23</v>
      </c>
      <c r="D12" s="155">
        <v>53.08</v>
      </c>
      <c r="E12" s="155">
        <v>11.62</v>
      </c>
      <c r="F12" s="155">
        <v>25.06</v>
      </c>
      <c r="G12" s="155">
        <v>22.106850000000001</v>
      </c>
      <c r="H12" s="155"/>
      <c r="I12" s="155">
        <v>2.7</v>
      </c>
      <c r="J12" s="155">
        <v>8.7899999999999991</v>
      </c>
      <c r="K12" s="155">
        <v>7.649</v>
      </c>
      <c r="L12" s="155">
        <v>5.74</v>
      </c>
      <c r="M12" s="155">
        <v>5.74</v>
      </c>
      <c r="N12" s="155">
        <v>5.74</v>
      </c>
      <c r="O12" s="155">
        <v>5.74</v>
      </c>
      <c r="P12" s="155"/>
      <c r="Q12" s="155"/>
      <c r="R12" s="155">
        <v>11</v>
      </c>
      <c r="S12" s="155">
        <v>13</v>
      </c>
      <c r="T12" s="155"/>
      <c r="U12" s="155"/>
      <c r="V12" s="155"/>
      <c r="W12" s="155"/>
      <c r="X12" s="155"/>
      <c r="Y12" s="155"/>
      <c r="Z12" s="155">
        <v>1.609</v>
      </c>
      <c r="AA12" s="155">
        <v>1.9730000000000001</v>
      </c>
      <c r="AB12" s="155"/>
      <c r="AC12" s="155"/>
      <c r="AD12" s="155"/>
      <c r="AE12" s="155">
        <v>8.5399999999999991</v>
      </c>
      <c r="AF12" s="155">
        <v>8.5399999999999991</v>
      </c>
      <c r="AG12" s="155">
        <v>480.05342999999999</v>
      </c>
      <c r="AH12" s="155">
        <v>480.05342999999999</v>
      </c>
      <c r="AI12" s="155">
        <v>448.04987</v>
      </c>
      <c r="AJ12" s="155">
        <v>448.04987</v>
      </c>
      <c r="AK12" s="155">
        <v>496.05520999999999</v>
      </c>
      <c r="AL12" s="155">
        <v>0</v>
      </c>
      <c r="AM12" s="155">
        <v>294.24450999999999</v>
      </c>
      <c r="AN12" s="155">
        <v>0</v>
      </c>
      <c r="AO12" s="155">
        <v>384.04275000000001</v>
      </c>
      <c r="AP12" s="155"/>
      <c r="AQ12" s="155"/>
    </row>
    <row r="13" spans="1:43" ht="24" customHeight="1" x14ac:dyDescent="0.3">
      <c r="A13" s="16" t="s">
        <v>41</v>
      </c>
      <c r="B13" s="16" t="s">
        <v>736</v>
      </c>
      <c r="C13" s="155">
        <v>23</v>
      </c>
      <c r="D13" s="155">
        <v>53.06</v>
      </c>
      <c r="E13" s="155">
        <v>12.29</v>
      </c>
      <c r="F13" s="155">
        <v>24.16</v>
      </c>
      <c r="G13" s="155">
        <v>22.106850000000001</v>
      </c>
      <c r="H13" s="155"/>
      <c r="I13" s="155">
        <v>3.16</v>
      </c>
      <c r="J13" s="155">
        <v>8.85</v>
      </c>
      <c r="K13" s="155">
        <v>7.375</v>
      </c>
      <c r="L13" s="155">
        <v>5.34</v>
      </c>
      <c r="M13" s="155">
        <v>5.34</v>
      </c>
      <c r="N13" s="155">
        <v>5.34</v>
      </c>
      <c r="O13" s="155">
        <v>5.34</v>
      </c>
      <c r="P13" s="155"/>
      <c r="Q13" s="155"/>
      <c r="R13" s="155">
        <v>10</v>
      </c>
      <c r="S13" s="155">
        <v>12</v>
      </c>
      <c r="T13" s="155"/>
      <c r="U13" s="155"/>
      <c r="V13" s="155"/>
      <c r="W13" s="155"/>
      <c r="X13" s="155"/>
      <c r="Y13" s="155"/>
      <c r="Z13" s="155">
        <v>1.8480000000000001</v>
      </c>
      <c r="AA13" s="155">
        <v>2.206</v>
      </c>
      <c r="AB13" s="155"/>
      <c r="AC13" s="155"/>
      <c r="AD13" s="155"/>
      <c r="AE13" s="155">
        <v>9.31</v>
      </c>
      <c r="AF13" s="155">
        <v>9.31</v>
      </c>
      <c r="AG13" s="155">
        <v>486.45414</v>
      </c>
      <c r="AH13" s="155">
        <v>480.05342999999999</v>
      </c>
      <c r="AI13" s="155">
        <v>448.04987</v>
      </c>
      <c r="AJ13" s="155">
        <v>448.04987</v>
      </c>
      <c r="AK13" s="155">
        <v>496.05520999999999</v>
      </c>
      <c r="AL13" s="155">
        <v>0</v>
      </c>
      <c r="AM13" s="155">
        <v>294.24450999999999</v>
      </c>
      <c r="AN13" s="155">
        <v>0</v>
      </c>
      <c r="AO13" s="155">
        <v>384.04275000000001</v>
      </c>
      <c r="AP13" s="155"/>
      <c r="AQ13" s="155"/>
    </row>
    <row r="14" spans="1:43" ht="24" customHeight="1" x14ac:dyDescent="0.3">
      <c r="A14" s="16" t="s">
        <v>41</v>
      </c>
      <c r="B14" s="16" t="s">
        <v>737</v>
      </c>
      <c r="C14" s="155">
        <v>23</v>
      </c>
      <c r="D14" s="155">
        <v>53.07</v>
      </c>
      <c r="E14" s="155">
        <v>12.21</v>
      </c>
      <c r="F14" s="155">
        <v>24.12</v>
      </c>
      <c r="G14" s="155">
        <v>22.106850000000001</v>
      </c>
      <c r="H14" s="155"/>
      <c r="I14" s="155">
        <v>2.78</v>
      </c>
      <c r="J14" s="155">
        <v>7.74</v>
      </c>
      <c r="K14" s="155">
        <v>7.45</v>
      </c>
      <c r="L14" s="155">
        <v>4.83</v>
      </c>
      <c r="M14" s="155">
        <v>4.83</v>
      </c>
      <c r="N14" s="155">
        <v>4.83</v>
      </c>
      <c r="O14" s="155">
        <v>4.83</v>
      </c>
      <c r="P14" s="155"/>
      <c r="Q14" s="155"/>
      <c r="R14" s="155">
        <v>8</v>
      </c>
      <c r="S14" s="155">
        <v>10</v>
      </c>
      <c r="T14" s="155"/>
      <c r="U14" s="155"/>
      <c r="V14" s="155"/>
      <c r="W14" s="155"/>
      <c r="X14" s="155"/>
      <c r="Y14" s="155"/>
      <c r="Z14" s="155">
        <v>2.4580000000000002</v>
      </c>
      <c r="AA14" s="155">
        <v>2.67</v>
      </c>
      <c r="AB14" s="155"/>
      <c r="AC14" s="155"/>
      <c r="AD14" s="155"/>
      <c r="AE14" s="155">
        <v>8.99</v>
      </c>
      <c r="AF14" s="155">
        <v>8.99</v>
      </c>
      <c r="AG14" s="155">
        <v>480.05342999999999</v>
      </c>
      <c r="AH14" s="155">
        <v>480.05342999999999</v>
      </c>
      <c r="AI14" s="155">
        <v>448.04987</v>
      </c>
      <c r="AJ14" s="155">
        <v>448.04987</v>
      </c>
      <c r="AK14" s="155">
        <v>496.05520999999999</v>
      </c>
      <c r="AL14" s="155">
        <v>0</v>
      </c>
      <c r="AM14" s="155">
        <v>294.24450999999999</v>
      </c>
      <c r="AN14" s="155">
        <v>0</v>
      </c>
      <c r="AO14" s="155">
        <v>384.04275000000001</v>
      </c>
      <c r="AP14" s="155"/>
      <c r="AQ14" s="155"/>
    </row>
    <row r="15" spans="1:43" ht="24" customHeight="1" x14ac:dyDescent="0.3">
      <c r="A15" s="18" t="s">
        <v>41</v>
      </c>
      <c r="B15" s="18" t="s">
        <v>738</v>
      </c>
      <c r="C15" s="156">
        <v>23</v>
      </c>
      <c r="D15" s="156">
        <v>53.1</v>
      </c>
      <c r="E15" s="156">
        <v>11.7</v>
      </c>
      <c r="F15" s="156">
        <v>24.35</v>
      </c>
      <c r="G15" s="156">
        <v>22.106850000000001</v>
      </c>
      <c r="H15" s="156"/>
      <c r="I15" s="156">
        <v>2.44</v>
      </c>
      <c r="J15" s="156">
        <v>8.08</v>
      </c>
      <c r="K15" s="156">
        <v>6.9950000000000001</v>
      </c>
      <c r="L15" s="156">
        <v>5.03</v>
      </c>
      <c r="M15" s="156">
        <v>5.03</v>
      </c>
      <c r="N15" s="156">
        <v>5.03</v>
      </c>
      <c r="O15" s="156">
        <v>5.03</v>
      </c>
      <c r="P15" s="156"/>
      <c r="Q15" s="156"/>
      <c r="R15" s="156">
        <v>8</v>
      </c>
      <c r="S15" s="156">
        <v>10</v>
      </c>
      <c r="T15" s="156"/>
      <c r="U15" s="156"/>
      <c r="V15" s="156"/>
      <c r="W15" s="156"/>
      <c r="X15" s="156"/>
      <c r="Y15" s="156"/>
      <c r="Z15" s="156">
        <v>4.6680000000000001</v>
      </c>
      <c r="AA15" s="156">
        <v>5.3710000000000004</v>
      </c>
      <c r="AB15" s="156"/>
      <c r="AC15" s="156"/>
      <c r="AD15" s="156"/>
      <c r="AE15" s="156">
        <v>9</v>
      </c>
      <c r="AF15" s="156">
        <v>9</v>
      </c>
      <c r="AG15" s="156">
        <v>480.05342999999999</v>
      </c>
      <c r="AH15" s="156">
        <v>480.05342999999999</v>
      </c>
      <c r="AI15" s="156">
        <v>448.04987</v>
      </c>
      <c r="AJ15" s="156">
        <v>448.04987</v>
      </c>
      <c r="AK15" s="156">
        <v>496.05520999999999</v>
      </c>
      <c r="AL15" s="156">
        <v>0</v>
      </c>
      <c r="AM15" s="156">
        <v>294.24450999999999</v>
      </c>
      <c r="AN15" s="156">
        <v>0</v>
      </c>
      <c r="AO15" s="156">
        <v>384.04275000000001</v>
      </c>
      <c r="AP15" s="156"/>
      <c r="AQ15" s="156"/>
    </row>
    <row r="16" spans="1:43" ht="24" customHeight="1" x14ac:dyDescent="0.3">
      <c r="A16" s="13" t="s">
        <v>41</v>
      </c>
      <c r="B16" s="13" t="s">
        <v>739</v>
      </c>
      <c r="C16" s="154">
        <v>22</v>
      </c>
      <c r="D16" s="154">
        <v>53.11</v>
      </c>
      <c r="E16" s="154">
        <v>11.53</v>
      </c>
      <c r="F16" s="154">
        <v>24.3</v>
      </c>
      <c r="G16" s="154">
        <v>22.106850000000001</v>
      </c>
      <c r="H16" s="154"/>
      <c r="I16" s="154">
        <v>3.2</v>
      </c>
      <c r="J16" s="154">
        <v>7.45</v>
      </c>
      <c r="K16" s="154">
        <v>7.2939999999999996</v>
      </c>
      <c r="L16" s="154">
        <v>6.2</v>
      </c>
      <c r="M16" s="154">
        <v>6.2</v>
      </c>
      <c r="N16" s="154">
        <v>6.2</v>
      </c>
      <c r="O16" s="154">
        <v>6.2</v>
      </c>
      <c r="P16" s="154"/>
      <c r="Q16" s="154"/>
      <c r="R16" s="154">
        <v>9</v>
      </c>
      <c r="S16" s="154">
        <v>11</v>
      </c>
      <c r="T16" s="154"/>
      <c r="U16" s="154"/>
      <c r="V16" s="154"/>
      <c r="W16" s="154"/>
      <c r="X16" s="154"/>
      <c r="Y16" s="154"/>
      <c r="Z16" s="154">
        <v>5.617</v>
      </c>
      <c r="AA16" s="154">
        <v>5.1029999999999998</v>
      </c>
      <c r="AB16" s="154"/>
      <c r="AC16" s="154"/>
      <c r="AD16" s="154"/>
      <c r="AE16" s="154">
        <v>9.58</v>
      </c>
      <c r="AF16" s="154">
        <v>9.58</v>
      </c>
      <c r="AG16" s="154">
        <v>480.05342999999999</v>
      </c>
      <c r="AH16" s="154">
        <v>480.05342999999999</v>
      </c>
      <c r="AI16" s="154">
        <v>448.04987</v>
      </c>
      <c r="AJ16" s="154">
        <v>448.04987</v>
      </c>
      <c r="AK16" s="154">
        <v>496.05520999999999</v>
      </c>
      <c r="AL16" s="154">
        <v>0</v>
      </c>
      <c r="AM16" s="154">
        <v>294.24450999999999</v>
      </c>
      <c r="AN16" s="154">
        <v>0</v>
      </c>
      <c r="AO16" s="154">
        <v>384.04275000000001</v>
      </c>
      <c r="AP16" s="154"/>
      <c r="AQ16" s="154"/>
    </row>
    <row r="17" spans="1:43" ht="24" customHeight="1" x14ac:dyDescent="0.3">
      <c r="A17" s="16" t="s">
        <v>41</v>
      </c>
      <c r="B17" s="16" t="s">
        <v>740</v>
      </c>
      <c r="C17" s="155">
        <v>22</v>
      </c>
      <c r="D17" s="155">
        <v>53.11</v>
      </c>
      <c r="E17" s="155">
        <v>11.51</v>
      </c>
      <c r="F17" s="155">
        <v>24.25</v>
      </c>
      <c r="G17" s="155">
        <v>22.106850000000001</v>
      </c>
      <c r="H17" s="155">
        <v>0</v>
      </c>
      <c r="I17" s="155">
        <v>4.29</v>
      </c>
      <c r="J17" s="155">
        <v>7.81</v>
      </c>
      <c r="K17" s="155">
        <v>6.9850000000000003</v>
      </c>
      <c r="L17" s="155">
        <v>7.11</v>
      </c>
      <c r="M17" s="155">
        <v>7.11</v>
      </c>
      <c r="N17" s="155">
        <v>7.11</v>
      </c>
      <c r="O17" s="155">
        <v>7.11</v>
      </c>
      <c r="P17" s="155">
        <v>0</v>
      </c>
      <c r="Q17" s="155">
        <v>0</v>
      </c>
      <c r="R17" s="155">
        <v>10</v>
      </c>
      <c r="S17" s="155">
        <v>11</v>
      </c>
      <c r="T17" s="155">
        <v>0</v>
      </c>
      <c r="U17" s="155"/>
      <c r="V17" s="155"/>
      <c r="W17" s="155">
        <v>0</v>
      </c>
      <c r="X17" s="155">
        <v>0</v>
      </c>
      <c r="Y17" s="155">
        <v>0</v>
      </c>
      <c r="Z17" s="155">
        <v>4.5359999999999996</v>
      </c>
      <c r="AA17" s="155">
        <v>4.9909999999999997</v>
      </c>
      <c r="AB17" s="155">
        <v>0</v>
      </c>
      <c r="AC17" s="155">
        <v>0</v>
      </c>
      <c r="AD17" s="155">
        <v>0</v>
      </c>
      <c r="AE17" s="155">
        <v>8.7799999999999994</v>
      </c>
      <c r="AF17" s="155">
        <v>8.7799999999999994</v>
      </c>
      <c r="AG17" s="155">
        <v>480.05342999999999</v>
      </c>
      <c r="AH17" s="155">
        <v>480.05342999999999</v>
      </c>
      <c r="AI17" s="155">
        <v>448.04987</v>
      </c>
      <c r="AJ17" s="155">
        <v>448.04987</v>
      </c>
      <c r="AK17" s="155">
        <v>496.05520999999999</v>
      </c>
      <c r="AL17" s="155">
        <v>0</v>
      </c>
      <c r="AM17" s="155">
        <v>294.24450999999999</v>
      </c>
      <c r="AN17" s="155">
        <v>0</v>
      </c>
      <c r="AO17" s="155">
        <v>384.04275000000001</v>
      </c>
      <c r="AP17" s="155">
        <v>0</v>
      </c>
      <c r="AQ17" s="155">
        <v>0.16600000000000001</v>
      </c>
    </row>
    <row r="18" spans="1:43" ht="24" customHeight="1" x14ac:dyDescent="0.3">
      <c r="A18" s="16" t="s">
        <v>41</v>
      </c>
      <c r="B18" s="16" t="s">
        <v>741</v>
      </c>
      <c r="C18" s="155">
        <v>23</v>
      </c>
      <c r="D18" s="155">
        <v>53.12</v>
      </c>
      <c r="E18" s="155">
        <v>11.94</v>
      </c>
      <c r="F18" s="155">
        <v>24.24</v>
      </c>
      <c r="G18" s="155">
        <v>22.106850000000001</v>
      </c>
      <c r="H18" s="155">
        <v>0</v>
      </c>
      <c r="I18" s="155">
        <v>4.0199999999999996</v>
      </c>
      <c r="J18" s="155">
        <v>6.98</v>
      </c>
      <c r="K18" s="155">
        <v>7.4710000000000001</v>
      </c>
      <c r="L18" s="155">
        <v>8.2899999999999991</v>
      </c>
      <c r="M18" s="155">
        <v>8.2899999999999991</v>
      </c>
      <c r="N18" s="155">
        <v>8.2899999999999991</v>
      </c>
      <c r="O18" s="155">
        <v>8.2899999999999991</v>
      </c>
      <c r="P18" s="155">
        <v>0</v>
      </c>
      <c r="Q18" s="155">
        <v>0</v>
      </c>
      <c r="R18" s="155">
        <v>9</v>
      </c>
      <c r="S18" s="155">
        <v>10</v>
      </c>
      <c r="T18" s="155">
        <v>2.2068400000000001</v>
      </c>
      <c r="U18" s="155"/>
      <c r="V18" s="155"/>
      <c r="W18" s="155">
        <v>0</v>
      </c>
      <c r="X18" s="155">
        <v>0</v>
      </c>
      <c r="Y18" s="155">
        <v>0</v>
      </c>
      <c r="Z18" s="155">
        <v>7.0640000000000001</v>
      </c>
      <c r="AA18" s="155">
        <v>7.407</v>
      </c>
      <c r="AB18" s="155">
        <v>0</v>
      </c>
      <c r="AC18" s="155">
        <v>0</v>
      </c>
      <c r="AD18" s="155">
        <v>0</v>
      </c>
      <c r="AE18" s="155">
        <v>8.9700000000000006</v>
      </c>
      <c r="AF18" s="155">
        <v>8.9700000000000006</v>
      </c>
      <c r="AG18" s="155">
        <v>480.05342999999999</v>
      </c>
      <c r="AH18" s="155">
        <v>480.05342999999999</v>
      </c>
      <c r="AI18" s="155">
        <v>448.04987</v>
      </c>
      <c r="AJ18" s="155">
        <v>448.04987</v>
      </c>
      <c r="AK18" s="155">
        <v>496.05520999999999</v>
      </c>
      <c r="AL18" s="155">
        <v>0</v>
      </c>
      <c r="AM18" s="155">
        <v>294.24450999999999</v>
      </c>
      <c r="AN18" s="155">
        <v>0</v>
      </c>
      <c r="AO18" s="155">
        <v>384.04275000000001</v>
      </c>
      <c r="AP18" s="155">
        <v>0</v>
      </c>
      <c r="AQ18" s="155">
        <v>2.6890000000000001</v>
      </c>
    </row>
    <row r="19" spans="1:43" ht="24" customHeight="1" x14ac:dyDescent="0.3">
      <c r="A19" s="16" t="s">
        <v>41</v>
      </c>
      <c r="B19" s="16" t="s">
        <v>742</v>
      </c>
      <c r="C19" s="155">
        <v>23</v>
      </c>
      <c r="D19" s="155">
        <v>53.12</v>
      </c>
      <c r="E19" s="155">
        <v>12.41</v>
      </c>
      <c r="F19" s="155">
        <v>24.16</v>
      </c>
      <c r="G19" s="155">
        <v>22.106850000000001</v>
      </c>
      <c r="H19" s="155">
        <v>0</v>
      </c>
      <c r="I19" s="155">
        <v>4.32</v>
      </c>
      <c r="J19" s="155">
        <v>7.54</v>
      </c>
      <c r="K19" s="155">
        <v>7.3179999999999996</v>
      </c>
      <c r="L19" s="155">
        <v>8.76</v>
      </c>
      <c r="M19" s="155">
        <v>8.76</v>
      </c>
      <c r="N19" s="155">
        <v>8.76</v>
      </c>
      <c r="O19" s="155">
        <v>8.76</v>
      </c>
      <c r="P19" s="155">
        <v>0</v>
      </c>
      <c r="Q19" s="155">
        <v>6.17</v>
      </c>
      <c r="R19" s="155">
        <v>9</v>
      </c>
      <c r="S19" s="155">
        <v>10</v>
      </c>
      <c r="T19" s="155">
        <v>55.149859999999997</v>
      </c>
      <c r="U19" s="155"/>
      <c r="V19" s="155"/>
      <c r="W19" s="155">
        <v>0</v>
      </c>
      <c r="X19" s="155">
        <v>2.98</v>
      </c>
      <c r="Y19" s="155">
        <v>71.227000000000004</v>
      </c>
      <c r="Z19" s="155">
        <v>7.181</v>
      </c>
      <c r="AA19" s="155">
        <v>6.3250000000000002</v>
      </c>
      <c r="AB19" s="155">
        <v>2.109</v>
      </c>
      <c r="AC19" s="155">
        <v>4.0030000000000001</v>
      </c>
      <c r="AD19" s="155">
        <v>81.069999999999993</v>
      </c>
      <c r="AE19" s="155">
        <v>9.2200000000000006</v>
      </c>
      <c r="AF19" s="155">
        <v>9.2200000000000006</v>
      </c>
      <c r="AG19" s="155">
        <v>480.05342999999999</v>
      </c>
      <c r="AH19" s="155">
        <v>480.05342999999999</v>
      </c>
      <c r="AI19" s="155">
        <v>448.04987</v>
      </c>
      <c r="AJ19" s="155">
        <v>448.04987</v>
      </c>
      <c r="AK19" s="155">
        <v>496.05520999999999</v>
      </c>
      <c r="AL19" s="155">
        <v>0</v>
      </c>
      <c r="AM19" s="155">
        <v>294.24450999999999</v>
      </c>
      <c r="AN19" s="155">
        <v>0</v>
      </c>
      <c r="AO19" s="155">
        <v>384.04275000000001</v>
      </c>
      <c r="AP19" s="155">
        <v>6</v>
      </c>
      <c r="AQ19" s="155">
        <v>28.242000000000001</v>
      </c>
    </row>
    <row r="20" spans="1:43" ht="24" customHeight="1" x14ac:dyDescent="0.3">
      <c r="A20" s="16" t="s">
        <v>41</v>
      </c>
      <c r="B20" s="16" t="s">
        <v>743</v>
      </c>
      <c r="C20" s="155">
        <v>23</v>
      </c>
      <c r="D20" s="155">
        <v>53.08</v>
      </c>
      <c r="E20" s="155">
        <v>11.47</v>
      </c>
      <c r="F20" s="155">
        <v>25.41</v>
      </c>
      <c r="G20" s="155">
        <v>22.106850000000001</v>
      </c>
      <c r="H20" s="155">
        <v>9.4169999999999998</v>
      </c>
      <c r="I20" s="155">
        <v>4.2699999999999996</v>
      </c>
      <c r="J20" s="155">
        <v>7.77</v>
      </c>
      <c r="K20" s="155">
        <v>7.6109999999999998</v>
      </c>
      <c r="L20" s="155">
        <v>8.25</v>
      </c>
      <c r="M20" s="155">
        <v>8.25</v>
      </c>
      <c r="N20" s="155">
        <v>8.25</v>
      </c>
      <c r="O20" s="155">
        <v>8.25</v>
      </c>
      <c r="P20" s="155">
        <v>5.6150000000000002</v>
      </c>
      <c r="Q20" s="155">
        <v>153.46</v>
      </c>
      <c r="R20" s="155">
        <v>10</v>
      </c>
      <c r="S20" s="155">
        <v>10</v>
      </c>
      <c r="T20" s="155">
        <v>273.24997999999999</v>
      </c>
      <c r="U20" s="155"/>
      <c r="V20" s="155"/>
      <c r="W20" s="155">
        <v>2.9638200000000001</v>
      </c>
      <c r="X20" s="155">
        <v>97.1</v>
      </c>
      <c r="Y20" s="155">
        <v>384.39499999999998</v>
      </c>
      <c r="Z20" s="155">
        <v>9.7620000000000005</v>
      </c>
      <c r="AA20" s="155">
        <v>8.8680000000000003</v>
      </c>
      <c r="AB20" s="155">
        <v>91.046000000000006</v>
      </c>
      <c r="AC20" s="155">
        <v>46.552</v>
      </c>
      <c r="AD20" s="155">
        <v>388.125</v>
      </c>
      <c r="AE20" s="155">
        <v>9.7100000000000009</v>
      </c>
      <c r="AF20" s="155">
        <v>9.7100000000000009</v>
      </c>
      <c r="AG20" s="155">
        <v>480.05342999999999</v>
      </c>
      <c r="AH20" s="155">
        <v>480.05342999999999</v>
      </c>
      <c r="AI20" s="155">
        <v>448.04987</v>
      </c>
      <c r="AJ20" s="155">
        <v>448.04987</v>
      </c>
      <c r="AK20" s="155">
        <v>496.05520999999999</v>
      </c>
      <c r="AL20" s="155">
        <v>0</v>
      </c>
      <c r="AM20" s="155">
        <v>294.24450999999999</v>
      </c>
      <c r="AN20" s="155">
        <v>0</v>
      </c>
      <c r="AO20" s="155">
        <v>384.04275000000001</v>
      </c>
      <c r="AP20" s="155">
        <v>125.02</v>
      </c>
      <c r="AQ20" s="155">
        <v>174.17400000000001</v>
      </c>
    </row>
    <row r="21" spans="1:43" ht="24" customHeight="1" x14ac:dyDescent="0.3">
      <c r="A21" s="16" t="s">
        <v>41</v>
      </c>
      <c r="B21" s="16" t="s">
        <v>744</v>
      </c>
      <c r="C21" s="155">
        <v>23</v>
      </c>
      <c r="D21" s="155">
        <v>53.07</v>
      </c>
      <c r="E21" s="155">
        <v>12.44</v>
      </c>
      <c r="F21" s="155">
        <v>25.5</v>
      </c>
      <c r="G21" s="155">
        <v>22.106850000000001</v>
      </c>
      <c r="H21" s="155">
        <v>22.635999999999999</v>
      </c>
      <c r="I21" s="155">
        <v>4.59</v>
      </c>
      <c r="J21" s="155">
        <v>7.15</v>
      </c>
      <c r="K21" s="155">
        <v>7.7750000000000004</v>
      </c>
      <c r="L21" s="155">
        <v>8.39</v>
      </c>
      <c r="M21" s="155">
        <v>8.39</v>
      </c>
      <c r="N21" s="155">
        <v>8.39</v>
      </c>
      <c r="O21" s="155">
        <v>8.39</v>
      </c>
      <c r="P21" s="155">
        <v>150.642</v>
      </c>
      <c r="Q21" s="155">
        <v>424</v>
      </c>
      <c r="R21" s="155">
        <v>9</v>
      </c>
      <c r="S21" s="155">
        <v>10</v>
      </c>
      <c r="T21" s="155">
        <v>569.04408000000001</v>
      </c>
      <c r="U21" s="155"/>
      <c r="V21" s="155"/>
      <c r="W21" s="155">
        <v>19.77129</v>
      </c>
      <c r="X21" s="155">
        <v>225.52</v>
      </c>
      <c r="Y21" s="155">
        <v>746.67100000000005</v>
      </c>
      <c r="Z21" s="155">
        <v>8.0530000000000008</v>
      </c>
      <c r="AA21" s="155">
        <v>7.48</v>
      </c>
      <c r="AB21" s="155">
        <v>341.30200000000002</v>
      </c>
      <c r="AC21" s="155">
        <v>254.08799999999999</v>
      </c>
      <c r="AD21" s="155">
        <v>747.97199999999998</v>
      </c>
      <c r="AE21" s="155">
        <v>10.02</v>
      </c>
      <c r="AF21" s="155">
        <v>10.02</v>
      </c>
      <c r="AG21" s="155">
        <v>384.04275000000001</v>
      </c>
      <c r="AH21" s="155">
        <v>384.04275000000001</v>
      </c>
      <c r="AI21" s="155">
        <v>355.23953999999998</v>
      </c>
      <c r="AJ21" s="155">
        <v>384.04275000000001</v>
      </c>
      <c r="AK21" s="155">
        <v>400.04453000000001</v>
      </c>
      <c r="AL21" s="155">
        <v>0</v>
      </c>
      <c r="AM21" s="155">
        <v>294.24450999999999</v>
      </c>
      <c r="AN21" s="155">
        <v>0</v>
      </c>
      <c r="AO21" s="155">
        <v>384.04275000000001</v>
      </c>
      <c r="AP21" s="155">
        <v>262.19</v>
      </c>
      <c r="AQ21" s="155">
        <v>671.779</v>
      </c>
    </row>
    <row r="22" spans="1:43" ht="24" customHeight="1" x14ac:dyDescent="0.3">
      <c r="A22" s="16" t="s">
        <v>41</v>
      </c>
      <c r="B22" s="16" t="s">
        <v>745</v>
      </c>
      <c r="C22" s="155">
        <v>23</v>
      </c>
      <c r="D22" s="155">
        <v>53.1</v>
      </c>
      <c r="E22" s="155">
        <v>11.09</v>
      </c>
      <c r="F22" s="155">
        <v>24.76</v>
      </c>
      <c r="G22" s="155">
        <v>22.106850000000001</v>
      </c>
      <c r="H22" s="155">
        <v>39.283999999999999</v>
      </c>
      <c r="I22" s="155">
        <v>5.54</v>
      </c>
      <c r="J22" s="155">
        <v>7.46</v>
      </c>
      <c r="K22" s="155">
        <v>7.1689999999999996</v>
      </c>
      <c r="L22" s="155">
        <v>8.68</v>
      </c>
      <c r="M22" s="155">
        <v>8.68</v>
      </c>
      <c r="N22" s="155">
        <v>8.68</v>
      </c>
      <c r="O22" s="155">
        <v>8.68</v>
      </c>
      <c r="P22" s="155">
        <v>401.07100000000003</v>
      </c>
      <c r="Q22" s="155">
        <v>727.27</v>
      </c>
      <c r="R22" s="155">
        <v>10</v>
      </c>
      <c r="S22" s="155">
        <v>11</v>
      </c>
      <c r="T22" s="155">
        <v>819.49614999999994</v>
      </c>
      <c r="U22" s="155"/>
      <c r="V22" s="155"/>
      <c r="W22" s="155">
        <v>100.2881</v>
      </c>
      <c r="X22" s="155">
        <v>368.85</v>
      </c>
      <c r="Y22" s="155">
        <v>870.17899999999997</v>
      </c>
      <c r="Z22" s="155">
        <v>7.3289999999999997</v>
      </c>
      <c r="AA22" s="155">
        <v>6.8819999999999997</v>
      </c>
      <c r="AB22" s="155">
        <v>645.05600000000004</v>
      </c>
      <c r="AC22" s="155">
        <v>564.64</v>
      </c>
      <c r="AD22" s="155">
        <v>882.55799999999999</v>
      </c>
      <c r="AE22" s="155">
        <v>9.98</v>
      </c>
      <c r="AF22" s="155">
        <v>9.98</v>
      </c>
      <c r="AG22" s="155">
        <v>486.45414</v>
      </c>
      <c r="AH22" s="155">
        <v>480.05342999999999</v>
      </c>
      <c r="AI22" s="155">
        <v>374.44168000000002</v>
      </c>
      <c r="AJ22" s="155">
        <v>448.04987</v>
      </c>
      <c r="AK22" s="155">
        <v>496.05520999999999</v>
      </c>
      <c r="AL22" s="155">
        <v>0</v>
      </c>
      <c r="AM22" s="155">
        <v>294.24450999999999</v>
      </c>
      <c r="AN22" s="155">
        <v>0</v>
      </c>
      <c r="AO22" s="155">
        <v>384.04275000000001</v>
      </c>
      <c r="AP22" s="155">
        <v>394.96</v>
      </c>
      <c r="AQ22" s="155">
        <v>868.54499999999996</v>
      </c>
    </row>
    <row r="23" spans="1:43" ht="24" customHeight="1" x14ac:dyDescent="0.3">
      <c r="A23" s="18" t="s">
        <v>41</v>
      </c>
      <c r="B23" s="18" t="s">
        <v>746</v>
      </c>
      <c r="C23" s="156">
        <v>23</v>
      </c>
      <c r="D23" s="156">
        <v>53.11</v>
      </c>
      <c r="E23" s="156">
        <v>13.26</v>
      </c>
      <c r="F23" s="156">
        <v>24.73</v>
      </c>
      <c r="G23" s="156">
        <v>22.106850000000001</v>
      </c>
      <c r="H23" s="156">
        <v>51.470999999999997</v>
      </c>
      <c r="I23" s="156">
        <v>5.54</v>
      </c>
      <c r="J23" s="156">
        <v>7.82</v>
      </c>
      <c r="K23" s="156">
        <v>6.9249999999999998</v>
      </c>
      <c r="L23" s="156">
        <v>8.99</v>
      </c>
      <c r="M23" s="156">
        <v>8.99</v>
      </c>
      <c r="N23" s="156">
        <v>8.99</v>
      </c>
      <c r="O23" s="156">
        <v>8.99</v>
      </c>
      <c r="P23" s="156">
        <v>691.85599999999999</v>
      </c>
      <c r="Q23" s="156">
        <v>912.44</v>
      </c>
      <c r="R23" s="156">
        <v>9</v>
      </c>
      <c r="S23" s="156">
        <v>10</v>
      </c>
      <c r="T23" s="156">
        <v>918.18691000000001</v>
      </c>
      <c r="U23" s="156"/>
      <c r="V23" s="156"/>
      <c r="W23" s="156">
        <v>263.63986</v>
      </c>
      <c r="X23" s="156">
        <v>512.41999999999996</v>
      </c>
      <c r="Y23" s="156">
        <v>925.41800000000001</v>
      </c>
      <c r="Z23" s="156">
        <v>5.9420000000000002</v>
      </c>
      <c r="AA23" s="156">
        <v>7.4370000000000003</v>
      </c>
      <c r="AB23" s="156">
        <v>916.29899999999998</v>
      </c>
      <c r="AC23" s="156">
        <v>859.97400000000005</v>
      </c>
      <c r="AD23" s="156">
        <v>941.32399999999996</v>
      </c>
      <c r="AE23" s="156">
        <v>9.64</v>
      </c>
      <c r="AF23" s="156">
        <v>9.64</v>
      </c>
      <c r="AG23" s="156">
        <v>483.25378999999998</v>
      </c>
      <c r="AH23" s="156">
        <v>480.05342999999999</v>
      </c>
      <c r="AI23" s="156">
        <v>387.24310000000003</v>
      </c>
      <c r="AJ23" s="156">
        <v>448.04987</v>
      </c>
      <c r="AK23" s="156">
        <v>496.05520999999999</v>
      </c>
      <c r="AL23" s="156">
        <v>0</v>
      </c>
      <c r="AM23" s="156">
        <v>294.24450999999999</v>
      </c>
      <c r="AN23" s="156">
        <v>0</v>
      </c>
      <c r="AO23" s="156">
        <v>384.04275000000001</v>
      </c>
      <c r="AP23" s="156">
        <v>530.4</v>
      </c>
      <c r="AQ23" s="156">
        <v>907.36800000000005</v>
      </c>
    </row>
    <row r="24" spans="1:43" ht="24" customHeight="1" x14ac:dyDescent="0.3">
      <c r="A24" s="13" t="s">
        <v>41</v>
      </c>
      <c r="B24" s="13" t="s">
        <v>747</v>
      </c>
      <c r="C24" s="154">
        <v>24</v>
      </c>
      <c r="D24" s="154">
        <v>53.09</v>
      </c>
      <c r="E24" s="154">
        <v>11.3</v>
      </c>
      <c r="F24" s="154">
        <v>25.62</v>
      </c>
      <c r="G24" s="154">
        <v>21.080490000000001</v>
      </c>
      <c r="H24" s="154">
        <v>500.57799999999997</v>
      </c>
      <c r="I24" s="154">
        <v>5.6</v>
      </c>
      <c r="J24" s="154">
        <v>8.16</v>
      </c>
      <c r="K24" s="154">
        <v>7.9219999999999997</v>
      </c>
      <c r="L24" s="154">
        <v>8.85</v>
      </c>
      <c r="M24" s="154">
        <v>8.85</v>
      </c>
      <c r="N24" s="154">
        <v>8.85</v>
      </c>
      <c r="O24" s="154">
        <v>8.85</v>
      </c>
      <c r="P24" s="154">
        <v>908.87599999999998</v>
      </c>
      <c r="Q24" s="154">
        <v>961.6</v>
      </c>
      <c r="R24" s="154">
        <v>10</v>
      </c>
      <c r="S24" s="154">
        <v>11</v>
      </c>
      <c r="T24" s="154">
        <v>938.07021999999995</v>
      </c>
      <c r="U24" s="154"/>
      <c r="V24" s="154"/>
      <c r="W24" s="154">
        <v>389.04829999999998</v>
      </c>
      <c r="X24" s="154">
        <v>646.75</v>
      </c>
      <c r="Y24" s="154">
        <v>955.24199999999996</v>
      </c>
      <c r="Z24" s="154">
        <v>5.58</v>
      </c>
      <c r="AA24" s="154">
        <v>6.1950000000000003</v>
      </c>
      <c r="AB24" s="154">
        <v>972.93200000000002</v>
      </c>
      <c r="AC24" s="154">
        <v>935.18700000000001</v>
      </c>
      <c r="AD24" s="154">
        <v>970.66600000000005</v>
      </c>
      <c r="AE24" s="154">
        <v>10.11</v>
      </c>
      <c r="AF24" s="154">
        <v>10.11</v>
      </c>
      <c r="AG24" s="154">
        <v>483.25378999999998</v>
      </c>
      <c r="AH24" s="154">
        <v>480.05342999999999</v>
      </c>
      <c r="AI24" s="154">
        <v>387.24310000000003</v>
      </c>
      <c r="AJ24" s="154">
        <v>448.04987</v>
      </c>
      <c r="AK24" s="154">
        <v>496.05520999999999</v>
      </c>
      <c r="AL24" s="154">
        <v>0</v>
      </c>
      <c r="AM24" s="154">
        <v>0</v>
      </c>
      <c r="AN24" s="154">
        <v>0</v>
      </c>
      <c r="AO24" s="154">
        <v>384.04275000000001</v>
      </c>
      <c r="AP24" s="154">
        <v>664.72</v>
      </c>
      <c r="AQ24" s="154">
        <v>937.96900000000005</v>
      </c>
    </row>
    <row r="25" spans="1:43" ht="24" customHeight="1" x14ac:dyDescent="0.3">
      <c r="A25" s="16" t="s">
        <v>41</v>
      </c>
      <c r="B25" s="16" t="s">
        <v>748</v>
      </c>
      <c r="C25" s="155">
        <v>24</v>
      </c>
      <c r="D25" s="155">
        <v>53.08</v>
      </c>
      <c r="E25" s="155">
        <v>11.31</v>
      </c>
      <c r="F25" s="155">
        <v>24.63</v>
      </c>
      <c r="G25" s="155">
        <v>21.080490000000001</v>
      </c>
      <c r="H25" s="155">
        <v>607.01199999999994</v>
      </c>
      <c r="I25" s="155">
        <v>5.27</v>
      </c>
      <c r="J25" s="155">
        <v>7.84</v>
      </c>
      <c r="K25" s="155">
        <v>8.3829999999999991</v>
      </c>
      <c r="L25" s="155">
        <v>8.9600000000000009</v>
      </c>
      <c r="M25" s="155">
        <v>8.9600000000000009</v>
      </c>
      <c r="N25" s="155">
        <v>8.9600000000000009</v>
      </c>
      <c r="O25" s="155">
        <v>8.9600000000000009</v>
      </c>
      <c r="P25" s="155">
        <v>932.00599999999997</v>
      </c>
      <c r="Q25" s="155">
        <v>976</v>
      </c>
      <c r="R25" s="155">
        <v>12</v>
      </c>
      <c r="S25" s="155">
        <v>12</v>
      </c>
      <c r="T25" s="155">
        <v>945.7645</v>
      </c>
      <c r="U25" s="155"/>
      <c r="V25" s="155"/>
      <c r="W25" s="155">
        <v>484.81652000000003</v>
      </c>
      <c r="X25" s="155">
        <v>777.75</v>
      </c>
      <c r="Y25" s="155">
        <v>975.67700000000002</v>
      </c>
      <c r="Z25" s="155">
        <v>4.4880000000000004</v>
      </c>
      <c r="AA25" s="155">
        <v>5.3559999999999999</v>
      </c>
      <c r="AB25" s="155">
        <v>989.20500000000004</v>
      </c>
      <c r="AC25" s="155">
        <v>946.16600000000005</v>
      </c>
      <c r="AD25" s="155">
        <v>985.40300000000002</v>
      </c>
      <c r="AE25" s="155">
        <v>9.66</v>
      </c>
      <c r="AF25" s="155">
        <v>9.66</v>
      </c>
      <c r="AG25" s="155">
        <v>480.05342999999999</v>
      </c>
      <c r="AH25" s="155">
        <v>480.05342999999999</v>
      </c>
      <c r="AI25" s="155">
        <v>425.64738</v>
      </c>
      <c r="AJ25" s="155">
        <v>448.04987</v>
      </c>
      <c r="AK25" s="155">
        <v>496.05520999999999</v>
      </c>
      <c r="AL25" s="155">
        <v>0</v>
      </c>
      <c r="AM25" s="155">
        <v>0</v>
      </c>
      <c r="AN25" s="155">
        <v>0</v>
      </c>
      <c r="AO25" s="155">
        <v>384.04275000000001</v>
      </c>
      <c r="AP25" s="155">
        <v>795.08</v>
      </c>
      <c r="AQ25" s="155">
        <v>950.79499999999996</v>
      </c>
    </row>
    <row r="26" spans="1:43" ht="24" customHeight="1" x14ac:dyDescent="0.3">
      <c r="A26" s="16" t="s">
        <v>41</v>
      </c>
      <c r="B26" s="16" t="s">
        <v>749</v>
      </c>
      <c r="C26" s="155">
        <v>23</v>
      </c>
      <c r="D26" s="155">
        <v>50.41</v>
      </c>
      <c r="E26" s="155">
        <v>11.72</v>
      </c>
      <c r="F26" s="155">
        <v>24.41</v>
      </c>
      <c r="G26" s="155">
        <v>21.080490000000001</v>
      </c>
      <c r="H26" s="155">
        <v>703.74599999999998</v>
      </c>
      <c r="I26" s="155">
        <v>5.66</v>
      </c>
      <c r="J26" s="155">
        <v>8.34</v>
      </c>
      <c r="K26" s="155">
        <v>9.4120000000000008</v>
      </c>
      <c r="L26" s="155">
        <v>7.98</v>
      </c>
      <c r="M26" s="155">
        <v>7.98</v>
      </c>
      <c r="N26" s="155">
        <v>7.98</v>
      </c>
      <c r="O26" s="155">
        <v>7.98</v>
      </c>
      <c r="P26" s="155">
        <v>945.79600000000005</v>
      </c>
      <c r="Q26" s="155">
        <v>987.64</v>
      </c>
      <c r="R26" s="155">
        <v>12</v>
      </c>
      <c r="S26" s="155">
        <v>12</v>
      </c>
      <c r="T26" s="155">
        <v>947.06818999999996</v>
      </c>
      <c r="U26" s="155"/>
      <c r="V26" s="155"/>
      <c r="W26" s="155">
        <v>619.83110999999997</v>
      </c>
      <c r="X26" s="155">
        <v>885.37</v>
      </c>
      <c r="Y26" s="155">
        <v>983.19899999999996</v>
      </c>
      <c r="Z26" s="155">
        <v>3.8109999999999999</v>
      </c>
      <c r="AA26" s="155">
        <v>4.6639999999999997</v>
      </c>
      <c r="AB26" s="155">
        <v>1004.977</v>
      </c>
      <c r="AC26" s="155">
        <v>956.62699999999995</v>
      </c>
      <c r="AD26" s="155">
        <v>989.98599999999999</v>
      </c>
      <c r="AE26" s="155">
        <v>9.19</v>
      </c>
      <c r="AF26" s="155">
        <v>9.19</v>
      </c>
      <c r="AG26" s="155">
        <v>486.45414</v>
      </c>
      <c r="AH26" s="155">
        <v>480.05342999999999</v>
      </c>
      <c r="AI26" s="155">
        <v>448.04987</v>
      </c>
      <c r="AJ26" s="155">
        <v>448.04987</v>
      </c>
      <c r="AK26" s="155">
        <v>496.05520999999999</v>
      </c>
      <c r="AL26" s="155">
        <v>0</v>
      </c>
      <c r="AM26" s="155">
        <v>0</v>
      </c>
      <c r="AN26" s="155">
        <v>0</v>
      </c>
      <c r="AO26" s="155">
        <v>384.04275000000001</v>
      </c>
      <c r="AP26" s="155">
        <v>899.45</v>
      </c>
      <c r="AQ26" s="155">
        <v>955.048</v>
      </c>
    </row>
    <row r="27" spans="1:43" ht="24" customHeight="1" x14ac:dyDescent="0.3">
      <c r="A27" s="16" t="s">
        <v>41</v>
      </c>
      <c r="B27" s="16" t="s">
        <v>750</v>
      </c>
      <c r="C27" s="155">
        <v>23</v>
      </c>
      <c r="D27" s="155">
        <v>53.1</v>
      </c>
      <c r="E27" s="155">
        <v>11.76</v>
      </c>
      <c r="F27" s="155">
        <v>25.88</v>
      </c>
      <c r="G27" s="155">
        <v>21.080490000000001</v>
      </c>
      <c r="H27" s="155">
        <v>782.351</v>
      </c>
      <c r="I27" s="155">
        <v>6.15</v>
      </c>
      <c r="J27" s="155">
        <v>8.4600000000000009</v>
      </c>
      <c r="K27" s="155">
        <v>8.5690000000000008</v>
      </c>
      <c r="L27" s="155">
        <v>9.02</v>
      </c>
      <c r="M27" s="155">
        <v>9.02</v>
      </c>
      <c r="N27" s="155">
        <v>9.02</v>
      </c>
      <c r="O27" s="155">
        <v>9.02</v>
      </c>
      <c r="P27" s="155">
        <v>950.56100000000004</v>
      </c>
      <c r="Q27" s="155">
        <v>994.18</v>
      </c>
      <c r="R27" s="155">
        <v>12</v>
      </c>
      <c r="S27" s="155">
        <v>11</v>
      </c>
      <c r="T27" s="155">
        <v>948.91884000000005</v>
      </c>
      <c r="U27" s="155"/>
      <c r="V27" s="155"/>
      <c r="W27" s="155">
        <v>722.54188999999997</v>
      </c>
      <c r="X27" s="155">
        <v>980.76</v>
      </c>
      <c r="Y27" s="155">
        <v>983.971</v>
      </c>
      <c r="Z27" s="155">
        <v>3.1360000000000001</v>
      </c>
      <c r="AA27" s="155">
        <v>2.4910000000000001</v>
      </c>
      <c r="AB27" s="155">
        <v>1003.688</v>
      </c>
      <c r="AC27" s="155">
        <v>954.16600000000005</v>
      </c>
      <c r="AD27" s="155">
        <v>990.81399999999996</v>
      </c>
      <c r="AE27" s="155">
        <v>7.97</v>
      </c>
      <c r="AF27" s="155">
        <v>7.97</v>
      </c>
      <c r="AG27" s="155">
        <v>486.45414</v>
      </c>
      <c r="AH27" s="155">
        <v>480.05342999999999</v>
      </c>
      <c r="AI27" s="155">
        <v>448.04987</v>
      </c>
      <c r="AJ27" s="155">
        <v>448.04987</v>
      </c>
      <c r="AK27" s="155">
        <v>496.05520999999999</v>
      </c>
      <c r="AL27" s="155">
        <v>0</v>
      </c>
      <c r="AM27" s="155">
        <v>0</v>
      </c>
      <c r="AN27" s="155">
        <v>0</v>
      </c>
      <c r="AO27" s="155">
        <v>384.04275000000001</v>
      </c>
      <c r="AP27" s="155">
        <v>992.24</v>
      </c>
      <c r="AQ27" s="155">
        <v>953.60599999999999</v>
      </c>
    </row>
    <row r="28" spans="1:43" ht="24" customHeight="1" x14ac:dyDescent="0.3">
      <c r="A28" s="16" t="s">
        <v>41</v>
      </c>
      <c r="B28" s="16" t="s">
        <v>751</v>
      </c>
      <c r="C28" s="155">
        <v>23</v>
      </c>
      <c r="D28" s="155">
        <v>53.1</v>
      </c>
      <c r="E28" s="155">
        <v>12.49</v>
      </c>
      <c r="F28" s="155">
        <v>24.21</v>
      </c>
      <c r="G28" s="155">
        <v>21.080490000000001</v>
      </c>
      <c r="H28" s="155">
        <v>845.44299999999998</v>
      </c>
      <c r="I28" s="155">
        <v>6.66</v>
      </c>
      <c r="J28" s="155">
        <v>8.85</v>
      </c>
      <c r="K28" s="155">
        <v>6.6970000000000001</v>
      </c>
      <c r="L28" s="155">
        <v>7.9</v>
      </c>
      <c r="M28" s="155">
        <v>7.9</v>
      </c>
      <c r="N28" s="155">
        <v>7.9</v>
      </c>
      <c r="O28" s="155">
        <v>7.9</v>
      </c>
      <c r="P28" s="155">
        <v>943.44200000000001</v>
      </c>
      <c r="Q28" s="155">
        <v>996.4</v>
      </c>
      <c r="R28" s="155">
        <v>12</v>
      </c>
      <c r="S28" s="155">
        <v>11</v>
      </c>
      <c r="T28" s="155">
        <v>942.83897000000002</v>
      </c>
      <c r="U28" s="155"/>
      <c r="V28" s="155"/>
      <c r="W28" s="155">
        <v>812.51224999999999</v>
      </c>
      <c r="X28" s="155">
        <v>1046.69</v>
      </c>
      <c r="Y28" s="155">
        <v>982.10699999999997</v>
      </c>
      <c r="Z28" s="155">
        <v>1.3440000000000001</v>
      </c>
      <c r="AA28" s="155">
        <v>2.2050000000000001</v>
      </c>
      <c r="AB28" s="155">
        <v>1003.2089999999999</v>
      </c>
      <c r="AC28" s="155">
        <v>947.85699999999997</v>
      </c>
      <c r="AD28" s="155">
        <v>987.64599999999996</v>
      </c>
      <c r="AE28" s="155">
        <v>6.15</v>
      </c>
      <c r="AF28" s="155">
        <v>6.15</v>
      </c>
      <c r="AG28" s="155">
        <v>480.05342999999999</v>
      </c>
      <c r="AH28" s="155">
        <v>480.05342999999999</v>
      </c>
      <c r="AI28" s="155">
        <v>448.04987</v>
      </c>
      <c r="AJ28" s="155">
        <v>448.04987</v>
      </c>
      <c r="AK28" s="155">
        <v>496.05520999999999</v>
      </c>
      <c r="AL28" s="155">
        <v>0</v>
      </c>
      <c r="AM28" s="155">
        <v>0</v>
      </c>
      <c r="AN28" s="155">
        <v>0</v>
      </c>
      <c r="AO28" s="155">
        <v>384.04275000000001</v>
      </c>
      <c r="AP28" s="155">
        <v>1055.73</v>
      </c>
      <c r="AQ28" s="155">
        <v>949.56399999999996</v>
      </c>
    </row>
    <row r="29" spans="1:43" ht="24" customHeight="1" x14ac:dyDescent="0.3">
      <c r="A29" s="16" t="s">
        <v>41</v>
      </c>
      <c r="B29" s="16" t="s">
        <v>752</v>
      </c>
      <c r="C29" s="155">
        <v>23</v>
      </c>
      <c r="D29" s="155">
        <v>53.09</v>
      </c>
      <c r="E29" s="155">
        <v>11.86</v>
      </c>
      <c r="F29" s="155">
        <v>24.2</v>
      </c>
      <c r="G29" s="155">
        <v>21.080490000000001</v>
      </c>
      <c r="H29" s="155">
        <v>885.96699999999998</v>
      </c>
      <c r="I29" s="155">
        <v>6.6</v>
      </c>
      <c r="J29" s="155">
        <v>8.6999999999999993</v>
      </c>
      <c r="K29" s="155">
        <v>5.8220000000000001</v>
      </c>
      <c r="L29" s="155">
        <v>6.93</v>
      </c>
      <c r="M29" s="155">
        <v>6.93</v>
      </c>
      <c r="N29" s="155">
        <v>6.93</v>
      </c>
      <c r="O29" s="155">
        <v>6.93</v>
      </c>
      <c r="P29" s="155">
        <v>956.23500000000001</v>
      </c>
      <c r="Q29" s="155">
        <v>993.46</v>
      </c>
      <c r="R29" s="155">
        <v>12</v>
      </c>
      <c r="S29" s="155">
        <v>11</v>
      </c>
      <c r="T29" s="155">
        <v>934.67975999999999</v>
      </c>
      <c r="U29" s="155"/>
      <c r="V29" s="155"/>
      <c r="W29" s="155">
        <v>882.39557000000002</v>
      </c>
      <c r="X29" s="155">
        <v>1101.81</v>
      </c>
      <c r="Y29" s="155">
        <v>981.82399999999996</v>
      </c>
      <c r="Z29" s="155">
        <v>1.518</v>
      </c>
      <c r="AA29" s="155">
        <v>2.8769999999999998</v>
      </c>
      <c r="AB29" s="155">
        <v>1003.924</v>
      </c>
      <c r="AC29" s="155">
        <v>945.471</v>
      </c>
      <c r="AD29" s="155">
        <v>985.678</v>
      </c>
      <c r="AE29" s="155">
        <v>5</v>
      </c>
      <c r="AF29" s="155">
        <v>5</v>
      </c>
      <c r="AG29" s="155">
        <v>480.05342999999999</v>
      </c>
      <c r="AH29" s="155">
        <v>480.05342999999999</v>
      </c>
      <c r="AI29" s="155">
        <v>448.04987</v>
      </c>
      <c r="AJ29" s="155">
        <v>448.04987</v>
      </c>
      <c r="AK29" s="155">
        <v>496.05520999999999</v>
      </c>
      <c r="AL29" s="155">
        <v>0</v>
      </c>
      <c r="AM29" s="155">
        <v>0</v>
      </c>
      <c r="AN29" s="155">
        <v>0</v>
      </c>
      <c r="AO29" s="155">
        <v>384.04275000000001</v>
      </c>
      <c r="AP29" s="155">
        <v>1104.93</v>
      </c>
      <c r="AQ29" s="155">
        <v>946.83399999999995</v>
      </c>
    </row>
    <row r="30" spans="1:43" ht="24" customHeight="1" x14ac:dyDescent="0.3">
      <c r="A30" s="16" t="s">
        <v>41</v>
      </c>
      <c r="B30" s="16" t="s">
        <v>753</v>
      </c>
      <c r="C30" s="155">
        <v>23</v>
      </c>
      <c r="D30" s="155">
        <v>53.1</v>
      </c>
      <c r="E30" s="155">
        <v>13.26</v>
      </c>
      <c r="F30" s="155">
        <v>25.24</v>
      </c>
      <c r="G30" s="155">
        <v>21.080490000000001</v>
      </c>
      <c r="H30" s="155">
        <v>907.64</v>
      </c>
      <c r="I30" s="155">
        <v>7.34</v>
      </c>
      <c r="J30" s="155">
        <v>8.9600000000000009</v>
      </c>
      <c r="K30" s="155">
        <v>6.6769999999999996</v>
      </c>
      <c r="L30" s="155">
        <v>6.7</v>
      </c>
      <c r="M30" s="155">
        <v>6.7</v>
      </c>
      <c r="N30" s="155">
        <v>6.7</v>
      </c>
      <c r="O30" s="155">
        <v>6.7</v>
      </c>
      <c r="P30" s="155">
        <v>951.09900000000005</v>
      </c>
      <c r="Q30" s="155">
        <v>992</v>
      </c>
      <c r="R30" s="155">
        <v>12</v>
      </c>
      <c r="S30" s="155">
        <v>11</v>
      </c>
      <c r="T30" s="155">
        <v>928.03471999999999</v>
      </c>
      <c r="U30" s="155"/>
      <c r="V30" s="155"/>
      <c r="W30" s="155">
        <v>930.65801999999996</v>
      </c>
      <c r="X30" s="155">
        <v>1133.8900000000001</v>
      </c>
      <c r="Y30" s="155">
        <v>981.24699999999996</v>
      </c>
      <c r="Z30" s="155">
        <v>2.9319999999999999</v>
      </c>
      <c r="AA30" s="155">
        <v>2.2330000000000001</v>
      </c>
      <c r="AB30" s="155">
        <v>1006.481</v>
      </c>
      <c r="AC30" s="155">
        <v>944.69500000000005</v>
      </c>
      <c r="AD30" s="155">
        <v>986.10500000000002</v>
      </c>
      <c r="AE30" s="155">
        <v>5.83</v>
      </c>
      <c r="AF30" s="155">
        <v>5.83</v>
      </c>
      <c r="AG30" s="155">
        <v>486.45414</v>
      </c>
      <c r="AH30" s="155">
        <v>480.05342999999999</v>
      </c>
      <c r="AI30" s="155">
        <v>448.04987</v>
      </c>
      <c r="AJ30" s="155">
        <v>448.04987</v>
      </c>
      <c r="AK30" s="155">
        <v>496.05520999999999</v>
      </c>
      <c r="AL30" s="155">
        <v>0</v>
      </c>
      <c r="AM30" s="155">
        <v>0</v>
      </c>
      <c r="AN30" s="155">
        <v>0</v>
      </c>
      <c r="AO30" s="155">
        <v>384.04275000000001</v>
      </c>
      <c r="AP30" s="155">
        <v>1107.24</v>
      </c>
      <c r="AQ30" s="155">
        <v>947.37</v>
      </c>
    </row>
    <row r="31" spans="1:43" ht="24" customHeight="1" x14ac:dyDescent="0.3">
      <c r="A31" s="18" t="s">
        <v>41</v>
      </c>
      <c r="B31" s="18" t="s">
        <v>754</v>
      </c>
      <c r="C31" s="156">
        <v>23</v>
      </c>
      <c r="D31" s="156">
        <v>53.11</v>
      </c>
      <c r="E31" s="156">
        <v>12.83</v>
      </c>
      <c r="F31" s="156">
        <v>25.05</v>
      </c>
      <c r="G31" s="156">
        <v>21.080490000000001</v>
      </c>
      <c r="H31" s="156">
        <v>921.83699999999999</v>
      </c>
      <c r="I31" s="156">
        <v>7.68</v>
      </c>
      <c r="J31" s="156">
        <v>9.2200000000000006</v>
      </c>
      <c r="K31" s="156">
        <v>7.3810000000000002</v>
      </c>
      <c r="L31" s="156">
        <v>7.54</v>
      </c>
      <c r="M31" s="156">
        <v>7.54</v>
      </c>
      <c r="N31" s="156">
        <v>7.54</v>
      </c>
      <c r="O31" s="156">
        <v>7.54</v>
      </c>
      <c r="P31" s="156">
        <v>937.36800000000005</v>
      </c>
      <c r="Q31" s="156">
        <v>992.8</v>
      </c>
      <c r="R31" s="156">
        <v>12</v>
      </c>
      <c r="S31" s="156">
        <v>11</v>
      </c>
      <c r="T31" s="156">
        <v>934.73163</v>
      </c>
      <c r="U31" s="156"/>
      <c r="V31" s="156"/>
      <c r="W31" s="156">
        <v>962.38462000000004</v>
      </c>
      <c r="X31" s="156">
        <v>1141.8900000000001</v>
      </c>
      <c r="Y31" s="156">
        <v>987.19299999999998</v>
      </c>
      <c r="Z31" s="156">
        <v>2.2730000000000001</v>
      </c>
      <c r="AA31" s="156">
        <v>2.2669999999999999</v>
      </c>
      <c r="AB31" s="156">
        <v>1008.1079999999999</v>
      </c>
      <c r="AC31" s="156">
        <v>952.80899999999997</v>
      </c>
      <c r="AD31" s="156">
        <v>992.27200000000005</v>
      </c>
      <c r="AE31" s="156">
        <v>7.37</v>
      </c>
      <c r="AF31" s="156">
        <v>7.37</v>
      </c>
      <c r="AG31" s="156">
        <v>489.65449999999998</v>
      </c>
      <c r="AH31" s="156">
        <v>480.05342999999999</v>
      </c>
      <c r="AI31" s="156">
        <v>448.04987</v>
      </c>
      <c r="AJ31" s="156">
        <v>448.04987</v>
      </c>
      <c r="AK31" s="156">
        <v>496.05520999999999</v>
      </c>
      <c r="AL31" s="156">
        <v>0</v>
      </c>
      <c r="AM31" s="156">
        <v>0</v>
      </c>
      <c r="AN31" s="156">
        <v>0</v>
      </c>
      <c r="AO31" s="156">
        <v>384.04275000000001</v>
      </c>
      <c r="AP31" s="156">
        <v>1097.96</v>
      </c>
      <c r="AQ31" s="156">
        <v>951.27300000000002</v>
      </c>
    </row>
    <row r="32" spans="1:43" ht="24" customHeight="1" x14ac:dyDescent="0.3">
      <c r="A32" s="13" t="s">
        <v>41</v>
      </c>
      <c r="B32" s="13" t="s">
        <v>755</v>
      </c>
      <c r="C32" s="154">
        <v>22</v>
      </c>
      <c r="D32" s="154">
        <v>53.12</v>
      </c>
      <c r="E32" s="154">
        <v>9.65</v>
      </c>
      <c r="F32" s="154">
        <v>24.93</v>
      </c>
      <c r="G32" s="154">
        <v>21.080490000000001</v>
      </c>
      <c r="H32" s="154">
        <v>927.47900000000004</v>
      </c>
      <c r="I32" s="154">
        <v>8.44</v>
      </c>
      <c r="J32" s="154">
        <v>9.75</v>
      </c>
      <c r="K32" s="154">
        <v>7.8570000000000002</v>
      </c>
      <c r="L32" s="154">
        <v>7.71</v>
      </c>
      <c r="M32" s="154">
        <v>7.71</v>
      </c>
      <c r="N32" s="154">
        <v>7.71</v>
      </c>
      <c r="O32" s="154">
        <v>7.71</v>
      </c>
      <c r="P32" s="154">
        <v>955.06799999999998</v>
      </c>
      <c r="Q32" s="154">
        <v>998.4</v>
      </c>
      <c r="R32" s="154">
        <v>12</v>
      </c>
      <c r="S32" s="154">
        <v>11</v>
      </c>
      <c r="T32" s="154">
        <v>940.38265999999999</v>
      </c>
      <c r="U32" s="154"/>
      <c r="V32" s="154"/>
      <c r="W32" s="154">
        <v>974.64559999999994</v>
      </c>
      <c r="X32" s="154">
        <v>1124.96</v>
      </c>
      <c r="Y32" s="154">
        <v>990.71799999999996</v>
      </c>
      <c r="Z32" s="154">
        <v>6.6440000000000001</v>
      </c>
      <c r="AA32" s="154">
        <v>2.7559999999999998</v>
      </c>
      <c r="AB32" s="154">
        <v>1014.847</v>
      </c>
      <c r="AC32" s="154">
        <v>953.31299999999999</v>
      </c>
      <c r="AD32" s="154">
        <v>995.62300000000005</v>
      </c>
      <c r="AE32" s="154">
        <v>8.1300000000000008</v>
      </c>
      <c r="AF32" s="154">
        <v>8.1300000000000008</v>
      </c>
      <c r="AG32" s="154">
        <v>480.05342999999999</v>
      </c>
      <c r="AH32" s="154">
        <v>480.05342999999999</v>
      </c>
      <c r="AI32" s="154">
        <v>448.04987</v>
      </c>
      <c r="AJ32" s="154">
        <v>448.04987</v>
      </c>
      <c r="AK32" s="154">
        <v>496.05520999999999</v>
      </c>
      <c r="AL32" s="154">
        <v>0</v>
      </c>
      <c r="AM32" s="154">
        <v>0</v>
      </c>
      <c r="AN32" s="154">
        <v>0</v>
      </c>
      <c r="AO32" s="154">
        <v>384.04275000000001</v>
      </c>
      <c r="AP32" s="154">
        <v>1085.04</v>
      </c>
      <c r="AQ32" s="154">
        <v>953.29300000000001</v>
      </c>
    </row>
    <row r="33" spans="1:43" ht="24" customHeight="1" x14ac:dyDescent="0.3">
      <c r="A33" s="16" t="s">
        <v>41</v>
      </c>
      <c r="B33" s="16" t="s">
        <v>756</v>
      </c>
      <c r="C33" s="155">
        <v>22</v>
      </c>
      <c r="D33" s="155">
        <v>50.18</v>
      </c>
      <c r="E33" s="155">
        <v>11.65</v>
      </c>
      <c r="F33" s="155">
        <v>26.28</v>
      </c>
      <c r="G33" s="155">
        <v>21.080490000000001</v>
      </c>
      <c r="H33" s="155">
        <v>916.74599999999998</v>
      </c>
      <c r="I33" s="155">
        <v>10.050000000000001</v>
      </c>
      <c r="J33" s="155">
        <v>9.7799999999999994</v>
      </c>
      <c r="K33" s="155">
        <v>7.1879999999999997</v>
      </c>
      <c r="L33" s="155">
        <v>7.76</v>
      </c>
      <c r="M33" s="155">
        <v>7.76</v>
      </c>
      <c r="N33" s="155">
        <v>7.76</v>
      </c>
      <c r="O33" s="155">
        <v>7.76</v>
      </c>
      <c r="P33" s="155">
        <v>960.54200000000003</v>
      </c>
      <c r="Q33" s="155">
        <v>1003.64</v>
      </c>
      <c r="R33" s="155">
        <v>12</v>
      </c>
      <c r="S33" s="155">
        <v>10</v>
      </c>
      <c r="T33" s="155">
        <v>948.23411999999996</v>
      </c>
      <c r="U33" s="155"/>
      <c r="V33" s="155"/>
      <c r="W33" s="155">
        <v>959.60671000000002</v>
      </c>
      <c r="X33" s="155">
        <v>1087.3499999999999</v>
      </c>
      <c r="Y33" s="155">
        <v>996.69200000000001</v>
      </c>
      <c r="Z33" s="155">
        <v>8.4740000000000002</v>
      </c>
      <c r="AA33" s="155">
        <v>7.4649999999999999</v>
      </c>
      <c r="AB33" s="155">
        <v>1007.321</v>
      </c>
      <c r="AC33" s="155">
        <v>959.30499999999995</v>
      </c>
      <c r="AD33" s="155">
        <v>1001.9059999999999</v>
      </c>
      <c r="AE33" s="155">
        <v>8.4</v>
      </c>
      <c r="AF33" s="155">
        <v>8.4</v>
      </c>
      <c r="AG33" s="155">
        <v>480.05342999999999</v>
      </c>
      <c r="AH33" s="155">
        <v>480.05342999999999</v>
      </c>
      <c r="AI33" s="155">
        <v>448.04987</v>
      </c>
      <c r="AJ33" s="155">
        <v>448.04987</v>
      </c>
      <c r="AK33" s="155">
        <v>496.05520999999999</v>
      </c>
      <c r="AL33" s="155">
        <v>0</v>
      </c>
      <c r="AM33" s="155">
        <v>0</v>
      </c>
      <c r="AN33" s="155">
        <v>0</v>
      </c>
      <c r="AO33" s="155">
        <v>384.04275000000001</v>
      </c>
      <c r="AP33" s="155">
        <v>1070.68</v>
      </c>
      <c r="AQ33" s="155">
        <v>955.81899999999996</v>
      </c>
    </row>
    <row r="34" spans="1:43" ht="24" customHeight="1" x14ac:dyDescent="0.3">
      <c r="A34" s="16" t="s">
        <v>41</v>
      </c>
      <c r="B34" s="16" t="s">
        <v>757</v>
      </c>
      <c r="C34" s="155">
        <v>23</v>
      </c>
      <c r="D34" s="155">
        <v>43.76</v>
      </c>
      <c r="E34" s="155">
        <v>10.33</v>
      </c>
      <c r="F34" s="155">
        <v>24.75</v>
      </c>
      <c r="G34" s="155">
        <v>21.080490000000001</v>
      </c>
      <c r="H34" s="155">
        <v>882.745</v>
      </c>
      <c r="I34" s="155">
        <v>10.39</v>
      </c>
      <c r="J34" s="155">
        <v>9.31</v>
      </c>
      <c r="K34" s="155">
        <v>7.4930000000000003</v>
      </c>
      <c r="L34" s="155">
        <v>7.52</v>
      </c>
      <c r="M34" s="155">
        <v>7.52</v>
      </c>
      <c r="N34" s="155">
        <v>7.52</v>
      </c>
      <c r="O34" s="155">
        <v>7.52</v>
      </c>
      <c r="P34" s="155">
        <v>947.495</v>
      </c>
      <c r="Q34" s="155">
        <v>1007.27</v>
      </c>
      <c r="R34" s="155">
        <v>12</v>
      </c>
      <c r="S34" s="155">
        <v>12</v>
      </c>
      <c r="T34" s="155">
        <v>956.93422999999996</v>
      </c>
      <c r="U34" s="155"/>
      <c r="V34" s="155"/>
      <c r="W34" s="155">
        <v>926.57710999999995</v>
      </c>
      <c r="X34" s="155">
        <v>1029.75</v>
      </c>
      <c r="Y34" s="155">
        <v>997.73</v>
      </c>
      <c r="Z34" s="155">
        <v>9.3059999999999992</v>
      </c>
      <c r="AA34" s="155">
        <v>8.0990000000000002</v>
      </c>
      <c r="AB34" s="155">
        <v>1009.996</v>
      </c>
      <c r="AC34" s="155">
        <v>964.529</v>
      </c>
      <c r="AD34" s="155">
        <v>1003.218</v>
      </c>
      <c r="AE34" s="155">
        <v>8.64</v>
      </c>
      <c r="AF34" s="155">
        <v>8.64</v>
      </c>
      <c r="AG34" s="155">
        <v>486.45414</v>
      </c>
      <c r="AH34" s="155">
        <v>480.05342999999999</v>
      </c>
      <c r="AI34" s="155">
        <v>448.04987</v>
      </c>
      <c r="AJ34" s="155">
        <v>448.04987</v>
      </c>
      <c r="AK34" s="155">
        <v>496.05520999999999</v>
      </c>
      <c r="AL34" s="155">
        <v>0</v>
      </c>
      <c r="AM34" s="155">
        <v>0</v>
      </c>
      <c r="AN34" s="155">
        <v>0</v>
      </c>
      <c r="AO34" s="155">
        <v>384.04275000000001</v>
      </c>
      <c r="AP34" s="155">
        <v>1016.87</v>
      </c>
      <c r="AQ34" s="155">
        <v>959.46799999999996</v>
      </c>
    </row>
    <row r="35" spans="1:43" ht="24" customHeight="1" x14ac:dyDescent="0.3">
      <c r="A35" s="16" t="s">
        <v>41</v>
      </c>
      <c r="B35" s="16" t="s">
        <v>758</v>
      </c>
      <c r="C35" s="155">
        <v>23</v>
      </c>
      <c r="D35" s="155">
        <v>43.78</v>
      </c>
      <c r="E35" s="155">
        <v>9.24</v>
      </c>
      <c r="F35" s="155">
        <v>24.71</v>
      </c>
      <c r="G35" s="155">
        <v>21.080490000000001</v>
      </c>
      <c r="H35" s="155">
        <v>827.846</v>
      </c>
      <c r="I35" s="155">
        <v>9.98</v>
      </c>
      <c r="J35" s="155">
        <v>9.34</v>
      </c>
      <c r="K35" s="155">
        <v>6.8689999999999998</v>
      </c>
      <c r="L35" s="155">
        <v>6.94</v>
      </c>
      <c r="M35" s="155">
        <v>6.94</v>
      </c>
      <c r="N35" s="155">
        <v>6.94</v>
      </c>
      <c r="O35" s="155">
        <v>6.94</v>
      </c>
      <c r="P35" s="155">
        <v>966.33799999999997</v>
      </c>
      <c r="Q35" s="155">
        <v>1005.78</v>
      </c>
      <c r="R35" s="155">
        <v>12</v>
      </c>
      <c r="S35" s="155">
        <v>12</v>
      </c>
      <c r="T35" s="155">
        <v>955.82318999999995</v>
      </c>
      <c r="U35" s="155"/>
      <c r="V35" s="155"/>
      <c r="W35" s="155">
        <v>875.86167999999998</v>
      </c>
      <c r="X35" s="155">
        <v>954.35</v>
      </c>
      <c r="Y35" s="155">
        <v>991.899</v>
      </c>
      <c r="Z35" s="155">
        <v>9.6999999999999993</v>
      </c>
      <c r="AA35" s="155">
        <v>9.9459999999999997</v>
      </c>
      <c r="AB35" s="155">
        <v>1007.52</v>
      </c>
      <c r="AC35" s="155">
        <v>967.71299999999997</v>
      </c>
      <c r="AD35" s="155">
        <v>995.36</v>
      </c>
      <c r="AE35" s="155">
        <v>8.5299999999999994</v>
      </c>
      <c r="AF35" s="155">
        <v>8.5299999999999994</v>
      </c>
      <c r="AG35" s="155">
        <v>480.05342999999999</v>
      </c>
      <c r="AH35" s="155">
        <v>480.05342999999999</v>
      </c>
      <c r="AI35" s="155">
        <v>448.04987</v>
      </c>
      <c r="AJ35" s="155">
        <v>448.04987</v>
      </c>
      <c r="AK35" s="155">
        <v>496.05520999999999</v>
      </c>
      <c r="AL35" s="155">
        <v>0</v>
      </c>
      <c r="AM35" s="155">
        <v>0</v>
      </c>
      <c r="AN35" s="155">
        <v>0</v>
      </c>
      <c r="AO35" s="155">
        <v>384.04275000000001</v>
      </c>
      <c r="AP35" s="155">
        <v>930.61</v>
      </c>
      <c r="AQ35" s="155">
        <v>955.79700000000003</v>
      </c>
    </row>
    <row r="36" spans="1:43" ht="24" customHeight="1" x14ac:dyDescent="0.3">
      <c r="A36" s="16" t="s">
        <v>41</v>
      </c>
      <c r="B36" s="16" t="s">
        <v>759</v>
      </c>
      <c r="C36" s="155">
        <v>23</v>
      </c>
      <c r="D36" s="155">
        <v>43.82</v>
      </c>
      <c r="E36" s="155">
        <v>9.83</v>
      </c>
      <c r="F36" s="155">
        <v>25.62</v>
      </c>
      <c r="G36" s="155">
        <v>21.080490000000001</v>
      </c>
      <c r="H36" s="155">
        <v>753.476</v>
      </c>
      <c r="I36" s="155">
        <v>10.06</v>
      </c>
      <c r="J36" s="155">
        <v>9.7100000000000009</v>
      </c>
      <c r="K36" s="155">
        <v>6.53</v>
      </c>
      <c r="L36" s="155">
        <v>7.61</v>
      </c>
      <c r="M36" s="155">
        <v>7.61</v>
      </c>
      <c r="N36" s="155">
        <v>7.61</v>
      </c>
      <c r="O36" s="155">
        <v>7.61</v>
      </c>
      <c r="P36" s="155">
        <v>966.79200000000003</v>
      </c>
      <c r="Q36" s="155">
        <v>1000</v>
      </c>
      <c r="R36" s="155">
        <v>12</v>
      </c>
      <c r="S36" s="155">
        <v>12</v>
      </c>
      <c r="T36" s="155">
        <v>951.30044999999996</v>
      </c>
      <c r="U36" s="155"/>
      <c r="V36" s="155"/>
      <c r="W36" s="155">
        <v>809.22385999999995</v>
      </c>
      <c r="X36" s="155">
        <v>854.93</v>
      </c>
      <c r="Y36" s="155">
        <v>975.93200000000002</v>
      </c>
      <c r="Z36" s="155">
        <v>9.3740000000000006</v>
      </c>
      <c r="AA36" s="155">
        <v>10.993</v>
      </c>
      <c r="AB36" s="155">
        <v>1000.915</v>
      </c>
      <c r="AC36" s="155">
        <v>964.37</v>
      </c>
      <c r="AD36" s="155">
        <v>983.851</v>
      </c>
      <c r="AE36" s="155">
        <v>8.0399999999999991</v>
      </c>
      <c r="AF36" s="155">
        <v>8.0399999999999991</v>
      </c>
      <c r="AG36" s="155">
        <v>480.05342999999999</v>
      </c>
      <c r="AH36" s="155">
        <v>480.05342999999999</v>
      </c>
      <c r="AI36" s="155">
        <v>448.04987</v>
      </c>
      <c r="AJ36" s="155">
        <v>448.04987</v>
      </c>
      <c r="AK36" s="155">
        <v>496.05520999999999</v>
      </c>
      <c r="AL36" s="155">
        <v>0</v>
      </c>
      <c r="AM36" s="155">
        <v>0</v>
      </c>
      <c r="AN36" s="155">
        <v>0</v>
      </c>
      <c r="AO36" s="155">
        <v>384.04275000000001</v>
      </c>
      <c r="AP36" s="155">
        <v>833.05</v>
      </c>
      <c r="AQ36" s="155">
        <v>942.60699999999997</v>
      </c>
    </row>
    <row r="37" spans="1:43" ht="24" customHeight="1" x14ac:dyDescent="0.3">
      <c r="A37" s="16" t="s">
        <v>41</v>
      </c>
      <c r="B37" s="16" t="s">
        <v>760</v>
      </c>
      <c r="C37" s="155">
        <v>23</v>
      </c>
      <c r="D37" s="155">
        <v>43.82</v>
      </c>
      <c r="E37" s="155">
        <v>10.6</v>
      </c>
      <c r="F37" s="155">
        <v>25.28</v>
      </c>
      <c r="G37" s="155">
        <v>21.080490000000001</v>
      </c>
      <c r="H37" s="155">
        <v>656.02800000000002</v>
      </c>
      <c r="I37" s="155">
        <v>9.59</v>
      </c>
      <c r="J37" s="155">
        <v>9.6999999999999993</v>
      </c>
      <c r="K37" s="155">
        <v>6.4770000000000003</v>
      </c>
      <c r="L37" s="155">
        <v>7.62</v>
      </c>
      <c r="M37" s="155">
        <v>7.62</v>
      </c>
      <c r="N37" s="155">
        <v>7.62</v>
      </c>
      <c r="O37" s="155">
        <v>7.62</v>
      </c>
      <c r="P37" s="155">
        <v>966.10400000000004</v>
      </c>
      <c r="Q37" s="155">
        <v>988.4</v>
      </c>
      <c r="R37" s="155">
        <v>11</v>
      </c>
      <c r="S37" s="155">
        <v>11</v>
      </c>
      <c r="T37" s="155">
        <v>944.44245999999998</v>
      </c>
      <c r="U37" s="155"/>
      <c r="V37" s="155"/>
      <c r="W37" s="155">
        <v>726.15644999999995</v>
      </c>
      <c r="X37" s="155">
        <v>741.54</v>
      </c>
      <c r="Y37" s="155">
        <v>947.42499999999995</v>
      </c>
      <c r="Z37" s="155">
        <v>10.118</v>
      </c>
      <c r="AA37" s="155">
        <v>11.692</v>
      </c>
      <c r="AB37" s="155">
        <v>991.17200000000003</v>
      </c>
      <c r="AC37" s="155">
        <v>954.13300000000004</v>
      </c>
      <c r="AD37" s="155">
        <v>955.86400000000003</v>
      </c>
      <c r="AE37" s="155">
        <v>7.99</v>
      </c>
      <c r="AF37" s="155">
        <v>7.99</v>
      </c>
      <c r="AG37" s="155">
        <v>480.05342999999999</v>
      </c>
      <c r="AH37" s="155">
        <v>480.05342999999999</v>
      </c>
      <c r="AI37" s="155">
        <v>448.04987</v>
      </c>
      <c r="AJ37" s="155">
        <v>448.04987</v>
      </c>
      <c r="AK37" s="155">
        <v>496.05520999999999</v>
      </c>
      <c r="AL37" s="155">
        <v>0</v>
      </c>
      <c r="AM37" s="155">
        <v>0</v>
      </c>
      <c r="AN37" s="155">
        <v>0</v>
      </c>
      <c r="AO37" s="155">
        <v>384.04275000000001</v>
      </c>
      <c r="AP37" s="155">
        <v>716.11</v>
      </c>
      <c r="AQ37" s="155">
        <v>908.04100000000005</v>
      </c>
    </row>
    <row r="38" spans="1:43" ht="24" customHeight="1" x14ac:dyDescent="0.3">
      <c r="A38" s="16" t="s">
        <v>41</v>
      </c>
      <c r="B38" s="16" t="s">
        <v>761</v>
      </c>
      <c r="C38" s="155">
        <v>22</v>
      </c>
      <c r="D38" s="155">
        <v>43.82</v>
      </c>
      <c r="E38" s="155">
        <v>12.35</v>
      </c>
      <c r="F38" s="155">
        <v>25.46</v>
      </c>
      <c r="G38" s="155">
        <v>21.080490000000001</v>
      </c>
      <c r="H38" s="155">
        <v>539.86300000000006</v>
      </c>
      <c r="I38" s="155">
        <v>9.56</v>
      </c>
      <c r="J38" s="155">
        <v>10.06</v>
      </c>
      <c r="K38" s="155">
        <v>6.0389999999999997</v>
      </c>
      <c r="L38" s="155">
        <v>8.17</v>
      </c>
      <c r="M38" s="155">
        <v>8.17</v>
      </c>
      <c r="N38" s="155">
        <v>8.17</v>
      </c>
      <c r="O38" s="155">
        <v>8.17</v>
      </c>
      <c r="P38" s="155">
        <v>948.67200000000003</v>
      </c>
      <c r="Q38" s="155">
        <v>953.82</v>
      </c>
      <c r="R38" s="155">
        <v>12</v>
      </c>
      <c r="S38" s="155">
        <v>10</v>
      </c>
      <c r="T38" s="155">
        <v>917.58046000000002</v>
      </c>
      <c r="U38" s="155"/>
      <c r="V38" s="155"/>
      <c r="W38" s="155">
        <v>627.15381000000002</v>
      </c>
      <c r="X38" s="155">
        <v>614.72</v>
      </c>
      <c r="Y38" s="155">
        <v>875.76900000000001</v>
      </c>
      <c r="Z38" s="155">
        <v>11.221</v>
      </c>
      <c r="AA38" s="155">
        <v>11.231999999999999</v>
      </c>
      <c r="AB38" s="155">
        <v>959.37400000000002</v>
      </c>
      <c r="AC38" s="155">
        <v>927.79399999999998</v>
      </c>
      <c r="AD38" s="155">
        <v>888.54100000000005</v>
      </c>
      <c r="AE38" s="155">
        <v>8.6300000000000008</v>
      </c>
      <c r="AF38" s="155">
        <v>8.6300000000000008</v>
      </c>
      <c r="AG38" s="155">
        <v>480.05342999999999</v>
      </c>
      <c r="AH38" s="155">
        <v>467.25200999999998</v>
      </c>
      <c r="AI38" s="155">
        <v>448.04987</v>
      </c>
      <c r="AJ38" s="155">
        <v>448.04987</v>
      </c>
      <c r="AK38" s="155">
        <v>496.05520999999999</v>
      </c>
      <c r="AL38" s="155">
        <v>0</v>
      </c>
      <c r="AM38" s="155">
        <v>0</v>
      </c>
      <c r="AN38" s="155">
        <v>0</v>
      </c>
      <c r="AO38" s="155">
        <v>384.04275000000001</v>
      </c>
      <c r="AP38" s="155">
        <v>586.09</v>
      </c>
      <c r="AQ38" s="155">
        <v>789.89800000000002</v>
      </c>
    </row>
    <row r="39" spans="1:43" ht="24" customHeight="1" x14ac:dyDescent="0.3">
      <c r="A39" s="18" t="s">
        <v>41</v>
      </c>
      <c r="B39" s="18" t="s">
        <v>762</v>
      </c>
      <c r="C39" s="156">
        <v>22</v>
      </c>
      <c r="D39" s="156">
        <v>43.83</v>
      </c>
      <c r="E39" s="156">
        <v>13.74</v>
      </c>
      <c r="F39" s="156">
        <v>24.1</v>
      </c>
      <c r="G39" s="156">
        <v>21.080490000000001</v>
      </c>
      <c r="H39" s="156">
        <v>433.69900000000001</v>
      </c>
      <c r="I39" s="156">
        <v>9.3000000000000007</v>
      </c>
      <c r="J39" s="156">
        <v>10.119999999999999</v>
      </c>
      <c r="K39" s="156">
        <v>6.8310000000000004</v>
      </c>
      <c r="L39" s="156">
        <v>8.1</v>
      </c>
      <c r="M39" s="156">
        <v>8.1</v>
      </c>
      <c r="N39" s="156">
        <v>8.1</v>
      </c>
      <c r="O39" s="156">
        <v>8.1</v>
      </c>
      <c r="P39" s="156">
        <v>905.42399999999998</v>
      </c>
      <c r="Q39" s="156">
        <v>866.8</v>
      </c>
      <c r="R39" s="156">
        <v>12</v>
      </c>
      <c r="S39" s="156">
        <v>10</v>
      </c>
      <c r="T39" s="156">
        <v>769.64070000000004</v>
      </c>
      <c r="U39" s="156"/>
      <c r="V39" s="156"/>
      <c r="W39" s="156">
        <v>518.19404999999995</v>
      </c>
      <c r="X39" s="156">
        <v>472.24</v>
      </c>
      <c r="Y39" s="156">
        <v>778.78300000000002</v>
      </c>
      <c r="Z39" s="156">
        <v>9.6180000000000003</v>
      </c>
      <c r="AA39" s="156">
        <v>11.180999999999999</v>
      </c>
      <c r="AB39" s="156">
        <v>888.83600000000001</v>
      </c>
      <c r="AC39" s="156">
        <v>860.245</v>
      </c>
      <c r="AD39" s="156">
        <v>785.21299999999997</v>
      </c>
      <c r="AE39" s="156">
        <v>8.6199999999999992</v>
      </c>
      <c r="AF39" s="156">
        <v>8.6199999999999992</v>
      </c>
      <c r="AG39" s="156">
        <v>480.05342999999999</v>
      </c>
      <c r="AH39" s="156">
        <v>464.05165</v>
      </c>
      <c r="AI39" s="156">
        <v>448.04987</v>
      </c>
      <c r="AJ39" s="156">
        <v>448.04987</v>
      </c>
      <c r="AK39" s="156">
        <v>496.05520999999999</v>
      </c>
      <c r="AL39" s="156">
        <v>0</v>
      </c>
      <c r="AM39" s="156">
        <v>0</v>
      </c>
      <c r="AN39" s="156">
        <v>0</v>
      </c>
      <c r="AO39" s="156">
        <v>384.04275000000001</v>
      </c>
      <c r="AP39" s="156">
        <v>447.93</v>
      </c>
      <c r="AQ39" s="156">
        <v>659.97799999999995</v>
      </c>
    </row>
    <row r="40" spans="1:43" ht="24" customHeight="1" x14ac:dyDescent="0.3">
      <c r="A40" s="13" t="s">
        <v>41</v>
      </c>
      <c r="B40" s="13" t="s">
        <v>763</v>
      </c>
      <c r="C40" s="154">
        <v>22</v>
      </c>
      <c r="D40" s="154">
        <v>43.78</v>
      </c>
      <c r="E40" s="154">
        <v>11.01</v>
      </c>
      <c r="F40" s="154">
        <v>24.02</v>
      </c>
      <c r="G40" s="154">
        <v>22.880120000000002</v>
      </c>
      <c r="H40" s="154">
        <v>318.262</v>
      </c>
      <c r="I40" s="154">
        <v>9.44</v>
      </c>
      <c r="J40" s="154">
        <v>9.65</v>
      </c>
      <c r="K40" s="154">
        <v>6.5490000000000004</v>
      </c>
      <c r="L40" s="154">
        <v>8.18</v>
      </c>
      <c r="M40" s="154">
        <v>8.18</v>
      </c>
      <c r="N40" s="154">
        <v>8.18</v>
      </c>
      <c r="O40" s="154">
        <v>8.18</v>
      </c>
      <c r="P40" s="154">
        <v>769.86500000000001</v>
      </c>
      <c r="Q40" s="154">
        <v>569.14</v>
      </c>
      <c r="R40" s="154">
        <v>11</v>
      </c>
      <c r="S40" s="154">
        <v>10</v>
      </c>
      <c r="T40" s="154">
        <v>448.37626999999998</v>
      </c>
      <c r="U40" s="154"/>
      <c r="V40" s="154"/>
      <c r="W40" s="154">
        <v>400.91422</v>
      </c>
      <c r="X40" s="154">
        <v>322.32</v>
      </c>
      <c r="Y40" s="154">
        <v>568.59299999999996</v>
      </c>
      <c r="Z40" s="154">
        <v>11.798</v>
      </c>
      <c r="AA40" s="154">
        <v>11.43</v>
      </c>
      <c r="AB40" s="154">
        <v>629.39200000000005</v>
      </c>
      <c r="AC40" s="154">
        <v>622.58299999999997</v>
      </c>
      <c r="AD40" s="154">
        <v>517.85500000000002</v>
      </c>
      <c r="AE40" s="154">
        <v>8.74</v>
      </c>
      <c r="AF40" s="154">
        <v>8.74</v>
      </c>
      <c r="AG40" s="154">
        <v>480.05342999999999</v>
      </c>
      <c r="AH40" s="154">
        <v>464.05165</v>
      </c>
      <c r="AI40" s="154">
        <v>448.04987</v>
      </c>
      <c r="AJ40" s="154">
        <v>448.04987</v>
      </c>
      <c r="AK40" s="154">
        <v>496.05520999999999</v>
      </c>
      <c r="AL40" s="154">
        <v>0</v>
      </c>
      <c r="AM40" s="154">
        <v>147.12225000000001</v>
      </c>
      <c r="AN40" s="154">
        <v>0</v>
      </c>
      <c r="AO40" s="154">
        <v>384.04275000000001</v>
      </c>
      <c r="AP40" s="154">
        <v>302.60000000000002</v>
      </c>
      <c r="AQ40" s="154">
        <v>254.245</v>
      </c>
    </row>
    <row r="41" spans="1:43" ht="24" customHeight="1" x14ac:dyDescent="0.3">
      <c r="A41" s="16" t="s">
        <v>41</v>
      </c>
      <c r="B41" s="16" t="s">
        <v>764</v>
      </c>
      <c r="C41" s="155">
        <v>22</v>
      </c>
      <c r="D41" s="155">
        <v>43.78</v>
      </c>
      <c r="E41" s="155">
        <v>9.86</v>
      </c>
      <c r="F41" s="155">
        <v>23.91</v>
      </c>
      <c r="G41" s="155">
        <v>22.880120000000002</v>
      </c>
      <c r="H41" s="155">
        <v>208.63900000000001</v>
      </c>
      <c r="I41" s="155">
        <v>9.4600000000000009</v>
      </c>
      <c r="J41" s="155">
        <v>9.9700000000000006</v>
      </c>
      <c r="K41" s="155">
        <v>6.1609999999999996</v>
      </c>
      <c r="L41" s="155">
        <v>7.94</v>
      </c>
      <c r="M41" s="155">
        <v>7.94</v>
      </c>
      <c r="N41" s="155">
        <v>7.94</v>
      </c>
      <c r="O41" s="155">
        <v>7.94</v>
      </c>
      <c r="P41" s="155">
        <v>488.75299999999999</v>
      </c>
      <c r="Q41" s="155">
        <v>286.36</v>
      </c>
      <c r="R41" s="155">
        <v>11</v>
      </c>
      <c r="S41" s="155">
        <v>11</v>
      </c>
      <c r="T41" s="155">
        <v>150.38641999999999</v>
      </c>
      <c r="U41" s="155"/>
      <c r="V41" s="155"/>
      <c r="W41" s="155">
        <v>282.37439000000001</v>
      </c>
      <c r="X41" s="155">
        <v>171.4</v>
      </c>
      <c r="Y41" s="155">
        <v>165.334</v>
      </c>
      <c r="Z41" s="155">
        <v>11.65</v>
      </c>
      <c r="AA41" s="155">
        <v>11.592000000000001</v>
      </c>
      <c r="AB41" s="155">
        <v>338.399</v>
      </c>
      <c r="AC41" s="155">
        <v>326.11900000000003</v>
      </c>
      <c r="AD41" s="155">
        <v>143.30000000000001</v>
      </c>
      <c r="AE41" s="155">
        <v>8.9700000000000006</v>
      </c>
      <c r="AF41" s="155">
        <v>8.9700000000000006</v>
      </c>
      <c r="AG41" s="155">
        <v>480.05342999999999</v>
      </c>
      <c r="AH41" s="155">
        <v>464.05165</v>
      </c>
      <c r="AI41" s="155">
        <v>448.04987</v>
      </c>
      <c r="AJ41" s="155">
        <v>448.04987</v>
      </c>
      <c r="AK41" s="155">
        <v>496.05520999999999</v>
      </c>
      <c r="AL41" s="155">
        <v>0</v>
      </c>
      <c r="AM41" s="155">
        <v>174.09467000000001</v>
      </c>
      <c r="AN41" s="155">
        <v>0</v>
      </c>
      <c r="AO41" s="155">
        <v>384.04275000000001</v>
      </c>
      <c r="AP41" s="155">
        <v>155.71</v>
      </c>
      <c r="AQ41" s="155">
        <v>19.378</v>
      </c>
    </row>
    <row r="42" spans="1:43" ht="24" customHeight="1" x14ac:dyDescent="0.3">
      <c r="A42" s="16" t="s">
        <v>41</v>
      </c>
      <c r="B42" s="16" t="s">
        <v>765</v>
      </c>
      <c r="C42" s="155">
        <v>23</v>
      </c>
      <c r="D42" s="155">
        <v>43.76</v>
      </c>
      <c r="E42" s="155">
        <v>11.03</v>
      </c>
      <c r="F42" s="155">
        <v>24.65</v>
      </c>
      <c r="G42" s="155">
        <v>22.880120000000002</v>
      </c>
      <c r="H42" s="155">
        <v>26.155000000000001</v>
      </c>
      <c r="I42" s="155">
        <v>9.42</v>
      </c>
      <c r="J42" s="155">
        <v>9.8699999999999992</v>
      </c>
      <c r="K42" s="155">
        <v>6.4480000000000004</v>
      </c>
      <c r="L42" s="155">
        <v>8.15</v>
      </c>
      <c r="M42" s="155">
        <v>8.15</v>
      </c>
      <c r="N42" s="155">
        <v>8.15</v>
      </c>
      <c r="O42" s="155">
        <v>8.15</v>
      </c>
      <c r="P42" s="155">
        <v>208.96299999999999</v>
      </c>
      <c r="Q42" s="155">
        <v>34.82</v>
      </c>
      <c r="R42" s="155">
        <v>12</v>
      </c>
      <c r="S42" s="155">
        <v>12</v>
      </c>
      <c r="T42" s="155">
        <v>5.7926299999999999</v>
      </c>
      <c r="U42" s="155"/>
      <c r="V42" s="155"/>
      <c r="W42" s="155">
        <v>166.58763999999999</v>
      </c>
      <c r="X42" s="155">
        <v>13.47</v>
      </c>
      <c r="Y42" s="155">
        <v>0</v>
      </c>
      <c r="Z42" s="155">
        <v>11.125999999999999</v>
      </c>
      <c r="AA42" s="155">
        <v>11.728</v>
      </c>
      <c r="AB42" s="155">
        <v>82.269000000000005</v>
      </c>
      <c r="AC42" s="155">
        <v>72.117999999999995</v>
      </c>
      <c r="AD42" s="155">
        <v>0</v>
      </c>
      <c r="AE42" s="155">
        <v>9.0299999999999994</v>
      </c>
      <c r="AF42" s="155">
        <v>9.0299999999999994</v>
      </c>
      <c r="AG42" s="155">
        <v>480.05342999999999</v>
      </c>
      <c r="AH42" s="155">
        <v>464.05165</v>
      </c>
      <c r="AI42" s="155">
        <v>448.04987</v>
      </c>
      <c r="AJ42" s="155">
        <v>448.04987</v>
      </c>
      <c r="AK42" s="155">
        <v>496.05520999999999</v>
      </c>
      <c r="AL42" s="155">
        <v>0</v>
      </c>
      <c r="AM42" s="155">
        <v>181.45078000000001</v>
      </c>
      <c r="AN42" s="155">
        <v>0</v>
      </c>
      <c r="AO42" s="155">
        <v>384.04275000000001</v>
      </c>
      <c r="AP42" s="155">
        <v>15.89</v>
      </c>
      <c r="AQ42" s="155">
        <v>0.76400000000000001</v>
      </c>
    </row>
    <row r="43" spans="1:43" ht="24" customHeight="1" x14ac:dyDescent="0.3">
      <c r="A43" s="16" t="s">
        <v>41</v>
      </c>
      <c r="B43" s="16" t="s">
        <v>766</v>
      </c>
      <c r="C43" s="155">
        <v>23</v>
      </c>
      <c r="D43" s="155">
        <v>44.93</v>
      </c>
      <c r="E43" s="155">
        <v>11.58</v>
      </c>
      <c r="F43" s="155">
        <v>25.43</v>
      </c>
      <c r="G43" s="155">
        <v>22.880120000000002</v>
      </c>
      <c r="H43" s="155">
        <v>6.82</v>
      </c>
      <c r="I43" s="155">
        <v>9.43</v>
      </c>
      <c r="J43" s="155">
        <v>10.029999999999999</v>
      </c>
      <c r="K43" s="155">
        <v>6.6619999999999999</v>
      </c>
      <c r="L43" s="155">
        <v>7.84</v>
      </c>
      <c r="M43" s="155">
        <v>7.84</v>
      </c>
      <c r="N43" s="155">
        <v>7.84</v>
      </c>
      <c r="O43" s="155">
        <v>7.84</v>
      </c>
      <c r="P43" s="155">
        <v>14.121</v>
      </c>
      <c r="Q43" s="155">
        <v>0</v>
      </c>
      <c r="R43" s="155">
        <v>11</v>
      </c>
      <c r="S43" s="155">
        <v>11</v>
      </c>
      <c r="T43" s="155">
        <v>0</v>
      </c>
      <c r="U43" s="155"/>
      <c r="V43" s="155"/>
      <c r="W43" s="155">
        <v>62.249310000000001</v>
      </c>
      <c r="X43" s="155">
        <v>0</v>
      </c>
      <c r="Y43" s="155">
        <v>0</v>
      </c>
      <c r="Z43" s="155">
        <v>9.5180000000000007</v>
      </c>
      <c r="AA43" s="155">
        <v>11.45</v>
      </c>
      <c r="AB43" s="155">
        <v>0</v>
      </c>
      <c r="AC43" s="155">
        <v>0</v>
      </c>
      <c r="AD43" s="155">
        <v>0</v>
      </c>
      <c r="AE43" s="155">
        <v>9.2899999999999991</v>
      </c>
      <c r="AF43" s="155">
        <v>9.2899999999999991</v>
      </c>
      <c r="AG43" s="155">
        <v>480.05342999999999</v>
      </c>
      <c r="AH43" s="155">
        <v>464.05165</v>
      </c>
      <c r="AI43" s="155">
        <v>448.04987</v>
      </c>
      <c r="AJ43" s="155">
        <v>448.04987</v>
      </c>
      <c r="AK43" s="155">
        <v>496.05520999999999</v>
      </c>
      <c r="AL43" s="155">
        <v>0</v>
      </c>
      <c r="AM43" s="155">
        <v>193.71097</v>
      </c>
      <c r="AN43" s="155">
        <v>0</v>
      </c>
      <c r="AO43" s="155">
        <v>384.04275000000001</v>
      </c>
      <c r="AP43" s="155">
        <v>0</v>
      </c>
      <c r="AQ43" s="155">
        <v>6.2E-2</v>
      </c>
    </row>
    <row r="44" spans="1:43" ht="24" customHeight="1" x14ac:dyDescent="0.3">
      <c r="A44" s="16" t="s">
        <v>41</v>
      </c>
      <c r="B44" s="16" t="s">
        <v>767</v>
      </c>
      <c r="C44" s="155">
        <v>22</v>
      </c>
      <c r="D44" s="155">
        <v>45.55</v>
      </c>
      <c r="E44" s="155">
        <v>11.78</v>
      </c>
      <c r="F44" s="155">
        <v>24.86</v>
      </c>
      <c r="G44" s="155">
        <v>22.880120000000002</v>
      </c>
      <c r="H44" s="155">
        <v>0</v>
      </c>
      <c r="I44" s="155">
        <v>9.31</v>
      </c>
      <c r="J44" s="155">
        <v>10.09</v>
      </c>
      <c r="K44" s="155">
        <v>6.9489999999999998</v>
      </c>
      <c r="L44" s="155">
        <v>7.39</v>
      </c>
      <c r="M44" s="155">
        <v>7.39</v>
      </c>
      <c r="N44" s="155">
        <v>7.39</v>
      </c>
      <c r="O44" s="155">
        <v>7.39</v>
      </c>
      <c r="P44" s="155">
        <v>0</v>
      </c>
      <c r="Q44" s="155">
        <v>0</v>
      </c>
      <c r="R44" s="155">
        <v>12</v>
      </c>
      <c r="S44" s="155">
        <v>12</v>
      </c>
      <c r="T44" s="155">
        <v>0</v>
      </c>
      <c r="U44" s="155"/>
      <c r="V44" s="155"/>
      <c r="W44" s="155">
        <v>7.9366199999999996</v>
      </c>
      <c r="X44" s="155">
        <v>0</v>
      </c>
      <c r="Y44" s="155">
        <v>0</v>
      </c>
      <c r="Z44" s="155">
        <v>9.3330000000000002</v>
      </c>
      <c r="AA44" s="155">
        <v>11.021000000000001</v>
      </c>
      <c r="AB44" s="155">
        <v>0</v>
      </c>
      <c r="AC44" s="155">
        <v>0</v>
      </c>
      <c r="AD44" s="155">
        <v>0</v>
      </c>
      <c r="AE44" s="155">
        <v>8.98</v>
      </c>
      <c r="AF44" s="155">
        <v>8.98</v>
      </c>
      <c r="AG44" s="155">
        <v>480.05342999999999</v>
      </c>
      <c r="AH44" s="155">
        <v>464.05165</v>
      </c>
      <c r="AI44" s="155">
        <v>448.04987</v>
      </c>
      <c r="AJ44" s="155">
        <v>448.04987</v>
      </c>
      <c r="AK44" s="155">
        <v>496.05520999999999</v>
      </c>
      <c r="AL44" s="155">
        <v>0</v>
      </c>
      <c r="AM44" s="155">
        <v>174.09467000000001</v>
      </c>
      <c r="AN44" s="155">
        <v>0</v>
      </c>
      <c r="AO44" s="155">
        <v>384.04275000000001</v>
      </c>
      <c r="AP44" s="155">
        <v>0</v>
      </c>
      <c r="AQ44" s="155">
        <v>9.6000000000000002E-2</v>
      </c>
    </row>
    <row r="45" spans="1:43" ht="24" customHeight="1" x14ac:dyDescent="0.3">
      <c r="A45" s="16" t="s">
        <v>41</v>
      </c>
      <c r="B45" s="16" t="s">
        <v>768</v>
      </c>
      <c r="C45" s="155">
        <v>22</v>
      </c>
      <c r="D45" s="155">
        <v>44.99</v>
      </c>
      <c r="E45" s="155">
        <v>11.7</v>
      </c>
      <c r="F45" s="155">
        <v>24.8</v>
      </c>
      <c r="G45" s="155">
        <v>22.880120000000002</v>
      </c>
      <c r="H45" s="155">
        <v>0</v>
      </c>
      <c r="I45" s="155">
        <v>8.59</v>
      </c>
      <c r="J45" s="155">
        <v>9.99</v>
      </c>
      <c r="K45" s="155">
        <v>7.359</v>
      </c>
      <c r="L45" s="155">
        <v>7.54</v>
      </c>
      <c r="M45" s="155">
        <v>7.54</v>
      </c>
      <c r="N45" s="155">
        <v>7.54</v>
      </c>
      <c r="O45" s="155">
        <v>7.54</v>
      </c>
      <c r="P45" s="155">
        <v>0</v>
      </c>
      <c r="Q45" s="155">
        <v>0</v>
      </c>
      <c r="R45" s="155">
        <v>11</v>
      </c>
      <c r="S45" s="155">
        <v>12</v>
      </c>
      <c r="T45" s="155">
        <v>0</v>
      </c>
      <c r="U45" s="155"/>
      <c r="V45" s="155"/>
      <c r="W45" s="155">
        <v>0.22684000000000001</v>
      </c>
      <c r="X45" s="155">
        <v>0</v>
      </c>
      <c r="Y45" s="155">
        <v>0</v>
      </c>
      <c r="Z45" s="155">
        <v>7.843</v>
      </c>
      <c r="AA45" s="155">
        <v>10.343999999999999</v>
      </c>
      <c r="AB45" s="155">
        <v>0</v>
      </c>
      <c r="AC45" s="155">
        <v>0</v>
      </c>
      <c r="AD45" s="155">
        <v>0</v>
      </c>
      <c r="AE45" s="155">
        <v>9.18</v>
      </c>
      <c r="AF45" s="155">
        <v>9.18</v>
      </c>
      <c r="AG45" s="155">
        <v>480.05342999999999</v>
      </c>
      <c r="AH45" s="155">
        <v>464.05165</v>
      </c>
      <c r="AI45" s="155">
        <v>448.04987</v>
      </c>
      <c r="AJ45" s="155">
        <v>448.04987</v>
      </c>
      <c r="AK45" s="155">
        <v>496.05520999999999</v>
      </c>
      <c r="AL45" s="155">
        <v>0</v>
      </c>
      <c r="AM45" s="155">
        <v>90.725390000000004</v>
      </c>
      <c r="AN45" s="155">
        <v>0</v>
      </c>
      <c r="AO45" s="155">
        <v>384.04275000000001</v>
      </c>
      <c r="AP45" s="155">
        <v>0</v>
      </c>
      <c r="AQ45" s="155">
        <v>0.11799999999999999</v>
      </c>
    </row>
    <row r="46" spans="1:43" ht="24" customHeight="1" x14ac:dyDescent="0.3">
      <c r="A46" s="16" t="s">
        <v>41</v>
      </c>
      <c r="B46" s="16" t="s">
        <v>769</v>
      </c>
      <c r="C46" s="155">
        <v>22</v>
      </c>
      <c r="D46" s="155">
        <v>49.28</v>
      </c>
      <c r="E46" s="155">
        <v>11.49</v>
      </c>
      <c r="F46" s="155">
        <v>25.68</v>
      </c>
      <c r="G46" s="155">
        <v>22.880120000000002</v>
      </c>
      <c r="H46" s="155">
        <v>0</v>
      </c>
      <c r="I46" s="155">
        <v>8.32</v>
      </c>
      <c r="J46" s="155">
        <v>9.2100000000000009</v>
      </c>
      <c r="K46" s="155">
        <v>6.8680000000000003</v>
      </c>
      <c r="L46" s="155">
        <v>7.51</v>
      </c>
      <c r="M46" s="155">
        <v>7.51</v>
      </c>
      <c r="N46" s="155">
        <v>7.51</v>
      </c>
      <c r="O46" s="155">
        <v>7.51</v>
      </c>
      <c r="P46" s="155">
        <v>0</v>
      </c>
      <c r="Q46" s="155">
        <v>0</v>
      </c>
      <c r="R46" s="155">
        <v>12</v>
      </c>
      <c r="S46" s="155">
        <v>13</v>
      </c>
      <c r="T46" s="155">
        <v>0</v>
      </c>
      <c r="U46" s="155"/>
      <c r="V46" s="155"/>
      <c r="W46" s="155">
        <v>0</v>
      </c>
      <c r="X46" s="155">
        <v>0</v>
      </c>
      <c r="Y46" s="155">
        <v>0</v>
      </c>
      <c r="Z46" s="155">
        <v>5.7160000000000002</v>
      </c>
      <c r="AA46" s="155">
        <v>7.9039999999999999</v>
      </c>
      <c r="AB46" s="155">
        <v>0</v>
      </c>
      <c r="AC46" s="155">
        <v>0</v>
      </c>
      <c r="AD46" s="155">
        <v>0</v>
      </c>
      <c r="AE46" s="155">
        <v>9.2200000000000006</v>
      </c>
      <c r="AF46" s="155">
        <v>9.2200000000000006</v>
      </c>
      <c r="AG46" s="155">
        <v>480.05342999999999</v>
      </c>
      <c r="AH46" s="155">
        <v>464.05165</v>
      </c>
      <c r="AI46" s="155">
        <v>448.04987</v>
      </c>
      <c r="AJ46" s="155">
        <v>448.04987</v>
      </c>
      <c r="AK46" s="155">
        <v>496.05520999999999</v>
      </c>
      <c r="AL46" s="155">
        <v>0</v>
      </c>
      <c r="AM46" s="155">
        <v>169.19058999999999</v>
      </c>
      <c r="AN46" s="155">
        <v>0</v>
      </c>
      <c r="AO46" s="155">
        <v>384.04275000000001</v>
      </c>
      <c r="AP46" s="155">
        <v>0</v>
      </c>
      <c r="AQ46" s="155">
        <v>0.14099999999999999</v>
      </c>
    </row>
    <row r="47" spans="1:43" ht="24" customHeight="1" x14ac:dyDescent="0.3">
      <c r="A47" s="18" t="s">
        <v>41</v>
      </c>
      <c r="B47" s="18" t="s">
        <v>770</v>
      </c>
      <c r="C47" s="156">
        <v>22</v>
      </c>
      <c r="D47" s="156">
        <v>52.98</v>
      </c>
      <c r="E47" s="156">
        <v>11.99</v>
      </c>
      <c r="F47" s="156">
        <v>25.7</v>
      </c>
      <c r="G47" s="156">
        <v>22.880120000000002</v>
      </c>
      <c r="H47" s="156"/>
      <c r="I47" s="156">
        <v>7.88</v>
      </c>
      <c r="J47" s="156">
        <v>8.68</v>
      </c>
      <c r="K47" s="156">
        <v>6.4980000000000002</v>
      </c>
      <c r="L47" s="156">
        <v>7.65</v>
      </c>
      <c r="M47" s="156">
        <v>7.65</v>
      </c>
      <c r="N47" s="156">
        <v>7.65</v>
      </c>
      <c r="O47" s="156">
        <v>7.65</v>
      </c>
      <c r="P47" s="156"/>
      <c r="Q47" s="156"/>
      <c r="R47" s="156">
        <v>12</v>
      </c>
      <c r="S47" s="156">
        <v>12</v>
      </c>
      <c r="T47" s="156"/>
      <c r="U47" s="156"/>
      <c r="V47" s="156"/>
      <c r="W47" s="156"/>
      <c r="X47" s="156"/>
      <c r="Y47" s="156"/>
      <c r="Z47" s="156">
        <v>5.694</v>
      </c>
      <c r="AA47" s="156">
        <v>6.423</v>
      </c>
      <c r="AB47" s="156"/>
      <c r="AC47" s="156"/>
      <c r="AD47" s="156"/>
      <c r="AE47" s="156">
        <v>8.52</v>
      </c>
      <c r="AF47" s="156">
        <v>8.52</v>
      </c>
      <c r="AG47" s="156">
        <v>480.05342999999999</v>
      </c>
      <c r="AH47" s="156">
        <v>464.05165</v>
      </c>
      <c r="AI47" s="156">
        <v>448.04987</v>
      </c>
      <c r="AJ47" s="156">
        <v>448.04987</v>
      </c>
      <c r="AK47" s="156">
        <v>496.05520999999999</v>
      </c>
      <c r="AL47" s="156">
        <v>0</v>
      </c>
      <c r="AM47" s="156">
        <v>208.42319000000001</v>
      </c>
      <c r="AN47" s="156">
        <v>0</v>
      </c>
      <c r="AO47" s="156">
        <v>384.04275000000001</v>
      </c>
      <c r="AP47" s="156"/>
      <c r="AQ47" s="156"/>
    </row>
    <row r="48" spans="1:43" ht="24" customHeight="1" x14ac:dyDescent="0.3">
      <c r="A48" s="13" t="s">
        <v>41</v>
      </c>
      <c r="B48" s="13" t="s">
        <v>771</v>
      </c>
      <c r="C48" s="154">
        <v>22</v>
      </c>
      <c r="D48" s="154">
        <v>51.64</v>
      </c>
      <c r="E48" s="154">
        <v>10.75</v>
      </c>
      <c r="F48" s="154">
        <v>22.15</v>
      </c>
      <c r="G48" s="154">
        <v>22.880120000000002</v>
      </c>
      <c r="H48" s="154"/>
      <c r="I48" s="154">
        <v>7.68</v>
      </c>
      <c r="J48" s="154">
        <v>8.3699999999999992</v>
      </c>
      <c r="K48" s="154">
        <v>6.101</v>
      </c>
      <c r="L48" s="154">
        <v>8.1199999999999992</v>
      </c>
      <c r="M48" s="154">
        <v>8.1199999999999992</v>
      </c>
      <c r="N48" s="154">
        <v>8.1199999999999992</v>
      </c>
      <c r="O48" s="154">
        <v>8.1199999999999992</v>
      </c>
      <c r="P48" s="154"/>
      <c r="Q48" s="154"/>
      <c r="R48" s="154">
        <v>12</v>
      </c>
      <c r="S48" s="154">
        <v>12</v>
      </c>
      <c r="T48" s="154"/>
      <c r="U48" s="154"/>
      <c r="V48" s="154"/>
      <c r="W48" s="154"/>
      <c r="X48" s="154"/>
      <c r="Y48" s="154"/>
      <c r="Z48" s="154">
        <v>3.661</v>
      </c>
      <c r="AA48" s="154">
        <v>5.9379999999999997</v>
      </c>
      <c r="AB48" s="154"/>
      <c r="AC48" s="154"/>
      <c r="AD48" s="154"/>
      <c r="AE48" s="154">
        <v>8.41</v>
      </c>
      <c r="AF48" s="154">
        <v>8.41</v>
      </c>
      <c r="AG48" s="154">
        <v>480.05342999999999</v>
      </c>
      <c r="AH48" s="154">
        <v>464.05165</v>
      </c>
      <c r="AI48" s="154">
        <v>448.04987</v>
      </c>
      <c r="AJ48" s="154">
        <v>448.04987</v>
      </c>
      <c r="AK48" s="154">
        <v>496.05520999999999</v>
      </c>
      <c r="AL48" s="154">
        <v>0</v>
      </c>
      <c r="AM48" s="154">
        <v>245.20375999999999</v>
      </c>
      <c r="AN48" s="154">
        <v>0</v>
      </c>
      <c r="AO48" s="154">
        <v>384.04275000000001</v>
      </c>
      <c r="AP48" s="154"/>
      <c r="AQ48" s="154"/>
    </row>
    <row r="49" spans="1:43" ht="24" customHeight="1" x14ac:dyDescent="0.3">
      <c r="A49" s="16" t="s">
        <v>41</v>
      </c>
      <c r="B49" s="16" t="s">
        <v>772</v>
      </c>
      <c r="C49" s="155">
        <v>22</v>
      </c>
      <c r="D49" s="155">
        <v>50.61</v>
      </c>
      <c r="E49" s="155">
        <v>11.42</v>
      </c>
      <c r="F49" s="155">
        <v>23.89</v>
      </c>
      <c r="G49" s="155">
        <v>22.880120000000002</v>
      </c>
      <c r="H49" s="155"/>
      <c r="I49" s="155">
        <v>7.13</v>
      </c>
      <c r="J49" s="155">
        <v>8.3800000000000008</v>
      </c>
      <c r="K49" s="155">
        <v>5.9390000000000001</v>
      </c>
      <c r="L49" s="155">
        <v>8.92</v>
      </c>
      <c r="M49" s="155">
        <v>8.92</v>
      </c>
      <c r="N49" s="155">
        <v>8.92</v>
      </c>
      <c r="O49" s="155">
        <v>8.92</v>
      </c>
      <c r="P49" s="155"/>
      <c r="Q49" s="155"/>
      <c r="R49" s="155">
        <v>12</v>
      </c>
      <c r="S49" s="155">
        <v>12</v>
      </c>
      <c r="T49" s="155"/>
      <c r="U49" s="155"/>
      <c r="V49" s="155"/>
      <c r="W49" s="155"/>
      <c r="X49" s="155"/>
      <c r="Y49" s="155"/>
      <c r="Z49" s="155">
        <v>4.3760000000000003</v>
      </c>
      <c r="AA49" s="155">
        <v>6.2910000000000004</v>
      </c>
      <c r="AB49" s="155"/>
      <c r="AC49" s="155"/>
      <c r="AD49" s="155"/>
      <c r="AE49" s="155">
        <v>8.1300000000000008</v>
      </c>
      <c r="AF49" s="155">
        <v>8.1300000000000008</v>
      </c>
      <c r="AG49" s="155">
        <v>480.05342999999999</v>
      </c>
      <c r="AH49" s="155">
        <v>464.05165</v>
      </c>
      <c r="AI49" s="155">
        <v>448.04987</v>
      </c>
      <c r="AJ49" s="155">
        <v>448.04987</v>
      </c>
      <c r="AK49" s="155">
        <v>496.05520999999999</v>
      </c>
      <c r="AL49" s="155">
        <v>0</v>
      </c>
      <c r="AM49" s="155">
        <v>245.20375999999999</v>
      </c>
      <c r="AN49" s="155">
        <v>0</v>
      </c>
      <c r="AO49" s="155">
        <v>384.04275000000001</v>
      </c>
      <c r="AP49" s="155"/>
      <c r="AQ49" s="155"/>
    </row>
    <row r="50" spans="1:43" ht="24" customHeight="1" x14ac:dyDescent="0.3">
      <c r="A50" s="16" t="s">
        <v>41</v>
      </c>
      <c r="B50" s="16" t="s">
        <v>773</v>
      </c>
      <c r="C50" s="155">
        <v>23</v>
      </c>
      <c r="D50" s="155">
        <v>52.99</v>
      </c>
      <c r="E50" s="155">
        <v>12.98</v>
      </c>
      <c r="F50" s="155">
        <v>25.15</v>
      </c>
      <c r="G50" s="155">
        <v>22.880120000000002</v>
      </c>
      <c r="H50" s="155"/>
      <c r="I50" s="155">
        <v>7.24</v>
      </c>
      <c r="J50" s="155">
        <v>9.2100000000000009</v>
      </c>
      <c r="K50" s="155">
        <v>6.04</v>
      </c>
      <c r="L50" s="155">
        <v>8.31</v>
      </c>
      <c r="M50" s="155">
        <v>8.31</v>
      </c>
      <c r="N50" s="155">
        <v>8.31</v>
      </c>
      <c r="O50" s="155">
        <v>8.31</v>
      </c>
      <c r="P50" s="155"/>
      <c r="Q50" s="155"/>
      <c r="R50" s="155">
        <v>12</v>
      </c>
      <c r="S50" s="155">
        <v>12</v>
      </c>
      <c r="T50" s="155"/>
      <c r="U50" s="155"/>
      <c r="V50" s="155"/>
      <c r="W50" s="155"/>
      <c r="X50" s="155"/>
      <c r="Y50" s="155"/>
      <c r="Z50" s="155">
        <v>6.2380000000000004</v>
      </c>
      <c r="AA50" s="155">
        <v>5.7770000000000001</v>
      </c>
      <c r="AB50" s="155"/>
      <c r="AC50" s="155"/>
      <c r="AD50" s="155"/>
      <c r="AE50" s="155">
        <v>7.82</v>
      </c>
      <c r="AF50" s="155">
        <v>7.82</v>
      </c>
      <c r="AG50" s="155">
        <v>480.05342999999999</v>
      </c>
      <c r="AH50" s="155">
        <v>464.05165</v>
      </c>
      <c r="AI50" s="155">
        <v>448.04987</v>
      </c>
      <c r="AJ50" s="155">
        <v>448.04987</v>
      </c>
      <c r="AK50" s="155">
        <v>496.05520999999999</v>
      </c>
      <c r="AL50" s="155">
        <v>0</v>
      </c>
      <c r="AM50" s="155">
        <v>269.72413</v>
      </c>
      <c r="AN50" s="155">
        <v>0</v>
      </c>
      <c r="AO50" s="155">
        <v>384.04275000000001</v>
      </c>
      <c r="AP50" s="155"/>
      <c r="AQ50" s="155"/>
    </row>
    <row r="51" spans="1:43" ht="24" customHeight="1" x14ac:dyDescent="0.3">
      <c r="A51" s="16" t="s">
        <v>41</v>
      </c>
      <c r="B51" s="16" t="s">
        <v>774</v>
      </c>
      <c r="C51" s="155">
        <v>23</v>
      </c>
      <c r="D51" s="155">
        <v>52.99</v>
      </c>
      <c r="E51" s="155">
        <v>11.8</v>
      </c>
      <c r="F51" s="155">
        <v>24.52</v>
      </c>
      <c r="G51" s="155">
        <v>22.880120000000002</v>
      </c>
      <c r="H51" s="155"/>
      <c r="I51" s="155">
        <v>6.96</v>
      </c>
      <c r="J51" s="155">
        <v>8.91</v>
      </c>
      <c r="K51" s="155">
        <v>6.0860000000000003</v>
      </c>
      <c r="L51" s="155">
        <v>7.98</v>
      </c>
      <c r="M51" s="155">
        <v>7.98</v>
      </c>
      <c r="N51" s="155">
        <v>7.98</v>
      </c>
      <c r="O51" s="155">
        <v>7.98</v>
      </c>
      <c r="P51" s="155"/>
      <c r="Q51" s="155"/>
      <c r="R51" s="155">
        <v>12</v>
      </c>
      <c r="S51" s="155">
        <v>13</v>
      </c>
      <c r="T51" s="155"/>
      <c r="U51" s="155"/>
      <c r="V51" s="155"/>
      <c r="W51" s="155"/>
      <c r="X51" s="155"/>
      <c r="Y51" s="155"/>
      <c r="Z51" s="155">
        <v>5.7140000000000004</v>
      </c>
      <c r="AA51" s="155">
        <v>5.9850000000000003</v>
      </c>
      <c r="AB51" s="155"/>
      <c r="AC51" s="155"/>
      <c r="AD51" s="155"/>
      <c r="AE51" s="155">
        <v>8.0500000000000007</v>
      </c>
      <c r="AF51" s="155">
        <v>8.0500000000000007</v>
      </c>
      <c r="AG51" s="155">
        <v>480.05342999999999</v>
      </c>
      <c r="AH51" s="155">
        <v>464.05165</v>
      </c>
      <c r="AI51" s="155">
        <v>448.04987</v>
      </c>
      <c r="AJ51" s="155">
        <v>448.04987</v>
      </c>
      <c r="AK51" s="155">
        <v>496.05520999999999</v>
      </c>
      <c r="AL51" s="155">
        <v>0</v>
      </c>
      <c r="AM51" s="155">
        <v>269.72413</v>
      </c>
      <c r="AN51" s="155">
        <v>0</v>
      </c>
      <c r="AO51" s="155">
        <v>384.04275000000001</v>
      </c>
      <c r="AP51" s="155"/>
      <c r="AQ51" s="155"/>
    </row>
    <row r="52" spans="1:43" ht="24" customHeight="1" x14ac:dyDescent="0.3">
      <c r="A52" s="16" t="s">
        <v>41</v>
      </c>
      <c r="B52" s="16" t="s">
        <v>775</v>
      </c>
      <c r="C52" s="155">
        <v>23</v>
      </c>
      <c r="D52" s="155">
        <v>52.96</v>
      </c>
      <c r="E52" s="155">
        <v>11.18</v>
      </c>
      <c r="F52" s="155">
        <v>24.84</v>
      </c>
      <c r="G52" s="155">
        <v>22.880120000000002</v>
      </c>
      <c r="H52" s="155"/>
      <c r="I52" s="155">
        <v>6.21</v>
      </c>
      <c r="J52" s="155">
        <v>8.61</v>
      </c>
      <c r="K52" s="155">
        <v>6.7030000000000003</v>
      </c>
      <c r="L52" s="155">
        <v>8.39</v>
      </c>
      <c r="M52" s="155">
        <v>8.39</v>
      </c>
      <c r="N52" s="155">
        <v>8.39</v>
      </c>
      <c r="O52" s="155">
        <v>8.39</v>
      </c>
      <c r="P52" s="155"/>
      <c r="Q52" s="155"/>
      <c r="R52" s="155">
        <v>12</v>
      </c>
      <c r="S52" s="155">
        <v>12</v>
      </c>
      <c r="T52" s="155"/>
      <c r="U52" s="155"/>
      <c r="V52" s="155"/>
      <c r="W52" s="155"/>
      <c r="X52" s="155"/>
      <c r="Y52" s="155"/>
      <c r="Z52" s="155">
        <v>5.5860000000000003</v>
      </c>
      <c r="AA52" s="155">
        <v>6.0789999999999997</v>
      </c>
      <c r="AB52" s="155"/>
      <c r="AC52" s="155"/>
      <c r="AD52" s="155"/>
      <c r="AE52" s="155">
        <v>8.0399999999999991</v>
      </c>
      <c r="AF52" s="155">
        <v>8.0399999999999991</v>
      </c>
      <c r="AG52" s="155">
        <v>480.05342999999999</v>
      </c>
      <c r="AH52" s="155">
        <v>464.05165</v>
      </c>
      <c r="AI52" s="155">
        <v>448.04987</v>
      </c>
      <c r="AJ52" s="155">
        <v>448.04987</v>
      </c>
      <c r="AK52" s="155">
        <v>496.05520999999999</v>
      </c>
      <c r="AL52" s="155">
        <v>0</v>
      </c>
      <c r="AM52" s="155">
        <v>269.72413</v>
      </c>
      <c r="AN52" s="155">
        <v>0</v>
      </c>
      <c r="AO52" s="155">
        <v>384.04275000000001</v>
      </c>
      <c r="AP52" s="155"/>
      <c r="AQ52" s="155"/>
    </row>
    <row r="53" spans="1:43" ht="24" customHeight="1" x14ac:dyDescent="0.3">
      <c r="A53" s="16" t="s">
        <v>41</v>
      </c>
      <c r="B53" s="16" t="s">
        <v>776</v>
      </c>
      <c r="C53" s="155">
        <v>23</v>
      </c>
      <c r="D53" s="155">
        <v>52.97</v>
      </c>
      <c r="E53" s="155">
        <v>12.73</v>
      </c>
      <c r="F53" s="155">
        <v>25.35</v>
      </c>
      <c r="G53" s="155">
        <v>22.880120000000002</v>
      </c>
      <c r="H53" s="155"/>
      <c r="I53" s="155">
        <v>6.06</v>
      </c>
      <c r="J53" s="155">
        <v>8.5</v>
      </c>
      <c r="K53" s="155">
        <v>6.6639999999999997</v>
      </c>
      <c r="L53" s="155">
        <v>8.2899999999999991</v>
      </c>
      <c r="M53" s="155">
        <v>8.2899999999999991</v>
      </c>
      <c r="N53" s="155">
        <v>8.2899999999999991</v>
      </c>
      <c r="O53" s="155">
        <v>8.2899999999999991</v>
      </c>
      <c r="P53" s="155"/>
      <c r="Q53" s="155"/>
      <c r="R53" s="155">
        <v>12</v>
      </c>
      <c r="S53" s="155">
        <v>13</v>
      </c>
      <c r="T53" s="155"/>
      <c r="U53" s="155"/>
      <c r="V53" s="155"/>
      <c r="W53" s="155"/>
      <c r="X53" s="155"/>
      <c r="Y53" s="155"/>
      <c r="Z53" s="155">
        <v>6.1609999999999996</v>
      </c>
      <c r="AA53" s="155">
        <v>5.617</v>
      </c>
      <c r="AB53" s="155"/>
      <c r="AC53" s="155"/>
      <c r="AD53" s="155"/>
      <c r="AE53" s="155">
        <v>8.11</v>
      </c>
      <c r="AF53" s="155">
        <v>8.11</v>
      </c>
      <c r="AG53" s="155">
        <v>480.05342999999999</v>
      </c>
      <c r="AH53" s="155">
        <v>464.05165</v>
      </c>
      <c r="AI53" s="155">
        <v>448.04987</v>
      </c>
      <c r="AJ53" s="155">
        <v>448.04987</v>
      </c>
      <c r="AK53" s="155">
        <v>496.05520999999999</v>
      </c>
      <c r="AL53" s="155">
        <v>0</v>
      </c>
      <c r="AM53" s="155">
        <v>269.72413</v>
      </c>
      <c r="AN53" s="155">
        <v>0</v>
      </c>
      <c r="AO53" s="155">
        <v>384.04275000000001</v>
      </c>
      <c r="AP53" s="155"/>
      <c r="AQ53" s="155"/>
    </row>
    <row r="54" spans="1:43" ht="24" customHeight="1" x14ac:dyDescent="0.3">
      <c r="A54" s="16" t="s">
        <v>41</v>
      </c>
      <c r="B54" s="16" t="s">
        <v>777</v>
      </c>
      <c r="C54" s="155">
        <v>24</v>
      </c>
      <c r="D54" s="155">
        <v>52.85</v>
      </c>
      <c r="E54" s="155">
        <v>13.21</v>
      </c>
      <c r="F54" s="155">
        <v>24.95</v>
      </c>
      <c r="G54" s="155">
        <v>22.880120000000002</v>
      </c>
      <c r="H54" s="155"/>
      <c r="I54" s="155">
        <v>5.64</v>
      </c>
      <c r="J54" s="155">
        <v>8.49</v>
      </c>
      <c r="K54" s="155">
        <v>6.1269999999999998</v>
      </c>
      <c r="L54" s="155">
        <v>8.6999999999999993</v>
      </c>
      <c r="M54" s="155">
        <v>8.6999999999999993</v>
      </c>
      <c r="N54" s="155">
        <v>8.6999999999999993</v>
      </c>
      <c r="O54" s="155">
        <v>8.6999999999999993</v>
      </c>
      <c r="P54" s="155"/>
      <c r="Q54" s="155"/>
      <c r="R54" s="155">
        <v>11</v>
      </c>
      <c r="S54" s="155">
        <v>12</v>
      </c>
      <c r="T54" s="155"/>
      <c r="U54" s="155"/>
      <c r="V54" s="155"/>
      <c r="W54" s="155"/>
      <c r="X54" s="155"/>
      <c r="Y54" s="155"/>
      <c r="Z54" s="155">
        <v>5.2969999999999997</v>
      </c>
      <c r="AA54" s="155">
        <v>5.5179999999999998</v>
      </c>
      <c r="AB54" s="155"/>
      <c r="AC54" s="155"/>
      <c r="AD54" s="155"/>
      <c r="AE54" s="155">
        <v>7.78</v>
      </c>
      <c r="AF54" s="155">
        <v>7.78</v>
      </c>
      <c r="AG54" s="155">
        <v>480.05342999999999</v>
      </c>
      <c r="AH54" s="155">
        <v>464.05165</v>
      </c>
      <c r="AI54" s="155">
        <v>448.04987</v>
      </c>
      <c r="AJ54" s="155">
        <v>448.04987</v>
      </c>
      <c r="AK54" s="155">
        <v>496.05520999999999</v>
      </c>
      <c r="AL54" s="155">
        <v>0</v>
      </c>
      <c r="AM54" s="155">
        <v>269.72413</v>
      </c>
      <c r="AN54" s="155">
        <v>0</v>
      </c>
      <c r="AO54" s="155">
        <v>384.04275000000001</v>
      </c>
      <c r="AP54" s="155"/>
      <c r="AQ54" s="155"/>
    </row>
    <row r="55" spans="1:43" ht="24" customHeight="1" x14ac:dyDescent="0.3">
      <c r="A55" s="18" t="s">
        <v>778</v>
      </c>
      <c r="B55" s="18" t="s">
        <v>42</v>
      </c>
      <c r="C55" s="156">
        <v>24</v>
      </c>
      <c r="D55" s="156">
        <v>52.9</v>
      </c>
      <c r="E55" s="156">
        <v>11.14</v>
      </c>
      <c r="F55" s="156">
        <v>24.88</v>
      </c>
      <c r="G55" s="156">
        <v>22.880120000000002</v>
      </c>
      <c r="H55" s="156"/>
      <c r="I55" s="156">
        <v>4.88</v>
      </c>
      <c r="J55" s="156">
        <v>8.0399999999999991</v>
      </c>
      <c r="K55" s="156">
        <v>7.2050000000000001</v>
      </c>
      <c r="L55" s="156">
        <v>8.4</v>
      </c>
      <c r="M55" s="156">
        <v>8.4</v>
      </c>
      <c r="N55" s="156">
        <v>8.4</v>
      </c>
      <c r="O55" s="156">
        <v>8.4</v>
      </c>
      <c r="P55" s="156"/>
      <c r="Q55" s="156"/>
      <c r="R55" s="156">
        <v>11</v>
      </c>
      <c r="S55" s="156">
        <v>13</v>
      </c>
      <c r="T55" s="156"/>
      <c r="U55" s="156"/>
      <c r="V55" s="156"/>
      <c r="W55" s="156"/>
      <c r="X55" s="156"/>
      <c r="Y55" s="156"/>
      <c r="Z55" s="156">
        <v>3.76</v>
      </c>
      <c r="AA55" s="156">
        <v>5.7039999999999997</v>
      </c>
      <c r="AB55" s="156"/>
      <c r="AC55" s="156"/>
      <c r="AD55" s="156"/>
      <c r="AE55" s="156">
        <v>6.88</v>
      </c>
      <c r="AF55" s="156">
        <v>6.88</v>
      </c>
      <c r="AG55" s="156">
        <v>432.04809</v>
      </c>
      <c r="AH55" s="156">
        <v>432.04809</v>
      </c>
      <c r="AI55" s="156">
        <v>425.64738</v>
      </c>
      <c r="AJ55" s="156">
        <v>432.04809</v>
      </c>
      <c r="AK55" s="156">
        <v>432.04809</v>
      </c>
      <c r="AL55" s="156">
        <v>0</v>
      </c>
      <c r="AM55" s="156">
        <v>269.72413</v>
      </c>
      <c r="AN55" s="156">
        <v>0</v>
      </c>
      <c r="AO55" s="156">
        <v>384.04275000000001</v>
      </c>
      <c r="AP55" s="156"/>
      <c r="AQ55" s="156"/>
    </row>
    <row r="56" spans="1:43"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2" t="s">
        <v>0</v>
      </c>
      <c r="B3" s="193"/>
      <c r="C3" s="193"/>
      <c r="D3" s="193"/>
      <c r="E3" s="193"/>
      <c r="F3" s="193"/>
      <c r="G3" s="1"/>
      <c r="H3" s="1"/>
      <c r="I3" s="1"/>
    </row>
    <row r="4" spans="1:9" ht="30" customHeight="1" x14ac:dyDescent="0.3">
      <c r="A4" s="226" t="s">
        <v>1641</v>
      </c>
      <c r="B4" s="196"/>
      <c r="C4" s="196"/>
      <c r="D4" s="196"/>
      <c r="E4" s="196"/>
      <c r="F4" s="196"/>
      <c r="G4" s="196"/>
      <c r="H4" s="196"/>
      <c r="I4" s="196"/>
    </row>
    <row r="5" spans="1:9" ht="22.05" hidden="1" customHeight="1" x14ac:dyDescent="0.3">
      <c r="A5" s="196" t="s">
        <v>37</v>
      </c>
      <c r="B5" s="196" t="s">
        <v>506</v>
      </c>
      <c r="C5" s="9">
        <v>42879</v>
      </c>
      <c r="D5" s="9">
        <v>42880</v>
      </c>
      <c r="E5" s="9">
        <v>46665</v>
      </c>
      <c r="F5" s="9">
        <v>70163</v>
      </c>
      <c r="G5" s="9">
        <v>47090</v>
      </c>
      <c r="H5" s="9">
        <v>62201</v>
      </c>
      <c r="I5" s="196" t="s">
        <v>1642</v>
      </c>
    </row>
    <row r="6" spans="1:9" ht="40.049999999999997" customHeight="1" x14ac:dyDescent="0.3">
      <c r="A6" s="196"/>
      <c r="B6" s="196"/>
      <c r="C6" s="225" t="s">
        <v>563</v>
      </c>
      <c r="D6" s="225" t="s">
        <v>564</v>
      </c>
      <c r="E6" s="225" t="s">
        <v>565</v>
      </c>
      <c r="F6" s="225" t="s">
        <v>566</v>
      </c>
      <c r="G6" s="225" t="s">
        <v>561</v>
      </c>
      <c r="H6" s="225" t="s">
        <v>562</v>
      </c>
      <c r="I6" s="196"/>
    </row>
    <row r="7" spans="1:9" ht="57" customHeight="1" x14ac:dyDescent="0.3">
      <c r="A7" s="196"/>
      <c r="B7" s="196"/>
      <c r="C7" s="9" t="s">
        <v>1643</v>
      </c>
      <c r="D7" s="9" t="s">
        <v>1644</v>
      </c>
      <c r="E7" s="9" t="s">
        <v>1645</v>
      </c>
      <c r="F7" s="9" t="s">
        <v>1646</v>
      </c>
      <c r="G7" s="9" t="s">
        <v>1647</v>
      </c>
      <c r="H7" s="9" t="s">
        <v>1648</v>
      </c>
      <c r="I7" s="196" t="s">
        <v>722</v>
      </c>
    </row>
    <row r="8" spans="1:9" ht="24" customHeight="1" x14ac:dyDescent="0.3">
      <c r="A8" s="13" t="s">
        <v>41</v>
      </c>
      <c r="B8" s="13" t="s">
        <v>731</v>
      </c>
      <c r="C8" s="154">
        <v>28</v>
      </c>
      <c r="D8" s="154">
        <v>13.27</v>
      </c>
      <c r="E8" s="154">
        <v>61.16</v>
      </c>
      <c r="F8" s="154">
        <v>39.9</v>
      </c>
      <c r="G8" s="154">
        <v>77.872720000000001</v>
      </c>
      <c r="H8" s="154">
        <v>279.70999999999998</v>
      </c>
      <c r="I8" s="154">
        <v>499.91271999999998</v>
      </c>
    </row>
    <row r="9" spans="1:9" ht="24" customHeight="1" x14ac:dyDescent="0.3">
      <c r="A9" s="16" t="s">
        <v>41</v>
      </c>
      <c r="B9" s="16" t="s">
        <v>732</v>
      </c>
      <c r="C9" s="155">
        <v>28</v>
      </c>
      <c r="D9" s="155">
        <v>13.31</v>
      </c>
      <c r="E9" s="155">
        <v>49.89</v>
      </c>
      <c r="F9" s="155">
        <v>39.840000000000003</v>
      </c>
      <c r="G9" s="155">
        <v>77.872720000000001</v>
      </c>
      <c r="H9" s="155">
        <v>279.54000000000002</v>
      </c>
      <c r="I9" s="155">
        <v>488.45272</v>
      </c>
    </row>
    <row r="10" spans="1:9" ht="24" customHeight="1" x14ac:dyDescent="0.3">
      <c r="A10" s="16" t="s">
        <v>41</v>
      </c>
      <c r="B10" s="16" t="s">
        <v>733</v>
      </c>
      <c r="C10" s="155">
        <v>30</v>
      </c>
      <c r="D10" s="155">
        <v>13.31</v>
      </c>
      <c r="E10" s="155">
        <v>54.3</v>
      </c>
      <c r="F10" s="155">
        <v>43.66</v>
      </c>
      <c r="G10" s="155">
        <v>77.872720000000001</v>
      </c>
      <c r="H10" s="155">
        <v>286.14</v>
      </c>
      <c r="I10" s="155">
        <v>505.28271999999998</v>
      </c>
    </row>
    <row r="11" spans="1:9" ht="24" customHeight="1" x14ac:dyDescent="0.3">
      <c r="A11" s="16" t="s">
        <v>41</v>
      </c>
      <c r="B11" s="16" t="s">
        <v>734</v>
      </c>
      <c r="C11" s="155">
        <v>30</v>
      </c>
      <c r="D11" s="155">
        <v>0</v>
      </c>
      <c r="E11" s="155">
        <v>53.76</v>
      </c>
      <c r="F11" s="155">
        <v>37.01</v>
      </c>
      <c r="G11" s="155">
        <v>77.872720000000001</v>
      </c>
      <c r="H11" s="155">
        <v>285.58</v>
      </c>
      <c r="I11" s="155">
        <v>484.22271999999998</v>
      </c>
    </row>
    <row r="12" spans="1:9" ht="24" customHeight="1" x14ac:dyDescent="0.3">
      <c r="A12" s="16" t="s">
        <v>41</v>
      </c>
      <c r="B12" s="16" t="s">
        <v>735</v>
      </c>
      <c r="C12" s="155">
        <v>31</v>
      </c>
      <c r="D12" s="155">
        <v>0</v>
      </c>
      <c r="E12" s="155">
        <v>52.22</v>
      </c>
      <c r="F12" s="155">
        <v>41.66</v>
      </c>
      <c r="G12" s="155">
        <v>77.872720000000001</v>
      </c>
      <c r="H12" s="155">
        <v>286.19</v>
      </c>
      <c r="I12" s="155">
        <v>488.94272000000001</v>
      </c>
    </row>
    <row r="13" spans="1:9" ht="24" customHeight="1" x14ac:dyDescent="0.3">
      <c r="A13" s="16" t="s">
        <v>41</v>
      </c>
      <c r="B13" s="16" t="s">
        <v>736</v>
      </c>
      <c r="C13" s="155">
        <v>31</v>
      </c>
      <c r="D13" s="155">
        <v>13.36</v>
      </c>
      <c r="E13" s="155">
        <v>55.22</v>
      </c>
      <c r="F13" s="155">
        <v>40.03</v>
      </c>
      <c r="G13" s="155">
        <v>77.872720000000001</v>
      </c>
      <c r="H13" s="155">
        <v>284.39999999999998</v>
      </c>
      <c r="I13" s="155">
        <v>501.88272000000001</v>
      </c>
    </row>
    <row r="14" spans="1:9" ht="24" customHeight="1" x14ac:dyDescent="0.3">
      <c r="A14" s="16" t="s">
        <v>41</v>
      </c>
      <c r="B14" s="16" t="s">
        <v>737</v>
      </c>
      <c r="C14" s="155">
        <v>31</v>
      </c>
      <c r="D14" s="155">
        <v>13.36</v>
      </c>
      <c r="E14" s="155">
        <v>398.82</v>
      </c>
      <c r="F14" s="155">
        <v>39.97</v>
      </c>
      <c r="G14" s="155">
        <v>77.872720000000001</v>
      </c>
      <c r="H14" s="155">
        <v>283.64</v>
      </c>
      <c r="I14" s="155">
        <v>844.66272000000004</v>
      </c>
    </row>
    <row r="15" spans="1:9" ht="24" customHeight="1" x14ac:dyDescent="0.3">
      <c r="A15" s="18" t="s">
        <v>41</v>
      </c>
      <c r="B15" s="18" t="s">
        <v>738</v>
      </c>
      <c r="C15" s="156">
        <v>31</v>
      </c>
      <c r="D15" s="156">
        <v>13.94</v>
      </c>
      <c r="E15" s="156">
        <v>382.17</v>
      </c>
      <c r="F15" s="156">
        <v>40.380000000000003</v>
      </c>
      <c r="G15" s="156">
        <v>77.872720000000001</v>
      </c>
      <c r="H15" s="156">
        <v>284.06</v>
      </c>
      <c r="I15" s="156">
        <v>829.42272000000003</v>
      </c>
    </row>
    <row r="16" spans="1:9" ht="24" customHeight="1" x14ac:dyDescent="0.3">
      <c r="A16" s="13" t="s">
        <v>41</v>
      </c>
      <c r="B16" s="13" t="s">
        <v>739</v>
      </c>
      <c r="C16" s="154">
        <v>28</v>
      </c>
      <c r="D16" s="154">
        <v>13.94</v>
      </c>
      <c r="E16" s="154">
        <v>47.95</v>
      </c>
      <c r="F16" s="154">
        <v>40.01</v>
      </c>
      <c r="G16" s="154">
        <v>77.872720000000001</v>
      </c>
      <c r="H16" s="154">
        <v>287.76</v>
      </c>
      <c r="I16" s="154">
        <v>495.53271999999998</v>
      </c>
    </row>
    <row r="17" spans="1:9" ht="24" customHeight="1" x14ac:dyDescent="0.3">
      <c r="A17" s="16" t="s">
        <v>41</v>
      </c>
      <c r="B17" s="16" t="s">
        <v>740</v>
      </c>
      <c r="C17" s="155">
        <v>28</v>
      </c>
      <c r="D17" s="155">
        <v>13.37</v>
      </c>
      <c r="E17" s="155">
        <v>47.88</v>
      </c>
      <c r="F17" s="155">
        <v>39.93</v>
      </c>
      <c r="G17" s="155">
        <v>77.872720000000001</v>
      </c>
      <c r="H17" s="155">
        <v>285.8</v>
      </c>
      <c r="I17" s="155">
        <v>492.85271999999998</v>
      </c>
    </row>
    <row r="18" spans="1:9" ht="24" customHeight="1" x14ac:dyDescent="0.3">
      <c r="A18" s="16" t="s">
        <v>41</v>
      </c>
      <c r="B18" s="16" t="s">
        <v>741</v>
      </c>
      <c r="C18" s="155">
        <v>31</v>
      </c>
      <c r="D18" s="155">
        <v>13.37</v>
      </c>
      <c r="E18" s="155">
        <v>53.53</v>
      </c>
      <c r="F18" s="155">
        <v>40.42</v>
      </c>
      <c r="G18" s="155">
        <v>77.872720000000001</v>
      </c>
      <c r="H18" s="155">
        <v>285.86</v>
      </c>
      <c r="I18" s="155">
        <v>502.05272000000002</v>
      </c>
    </row>
    <row r="19" spans="1:9" ht="24" customHeight="1" x14ac:dyDescent="0.3">
      <c r="A19" s="16" t="s">
        <v>41</v>
      </c>
      <c r="B19" s="16" t="s">
        <v>742</v>
      </c>
      <c r="C19" s="155">
        <v>31</v>
      </c>
      <c r="D19" s="155">
        <v>13.05</v>
      </c>
      <c r="E19" s="155">
        <v>55.66</v>
      </c>
      <c r="F19" s="155">
        <v>40.31</v>
      </c>
      <c r="G19" s="155">
        <v>77.872720000000001</v>
      </c>
      <c r="H19" s="155">
        <v>287.04000000000002</v>
      </c>
      <c r="I19" s="155">
        <v>504.93272000000002</v>
      </c>
    </row>
    <row r="20" spans="1:9" ht="24" customHeight="1" x14ac:dyDescent="0.3">
      <c r="A20" s="16" t="s">
        <v>41</v>
      </c>
      <c r="B20" s="16" t="s">
        <v>743</v>
      </c>
      <c r="C20" s="155">
        <v>31</v>
      </c>
      <c r="D20" s="155">
        <v>13.04</v>
      </c>
      <c r="E20" s="155">
        <v>53.59</v>
      </c>
      <c r="F20" s="155">
        <v>43.06</v>
      </c>
      <c r="G20" s="155">
        <v>77.872720000000001</v>
      </c>
      <c r="H20" s="155">
        <v>283.01</v>
      </c>
      <c r="I20" s="155">
        <v>501.57272</v>
      </c>
    </row>
    <row r="21" spans="1:9" ht="24" customHeight="1" x14ac:dyDescent="0.3">
      <c r="A21" s="16" t="s">
        <v>41</v>
      </c>
      <c r="B21" s="16" t="s">
        <v>744</v>
      </c>
      <c r="C21" s="155">
        <v>31</v>
      </c>
      <c r="D21" s="155">
        <v>12.46</v>
      </c>
      <c r="E21" s="155">
        <v>58.09</v>
      </c>
      <c r="F21" s="155">
        <v>43.21</v>
      </c>
      <c r="G21" s="155">
        <v>77.872720000000001</v>
      </c>
      <c r="H21" s="155">
        <v>284.85000000000002</v>
      </c>
      <c r="I21" s="155">
        <v>507.48271999999997</v>
      </c>
    </row>
    <row r="22" spans="1:9" ht="24" customHeight="1" x14ac:dyDescent="0.3">
      <c r="A22" s="16" t="s">
        <v>41</v>
      </c>
      <c r="B22" s="16" t="s">
        <v>745</v>
      </c>
      <c r="C22" s="155">
        <v>32</v>
      </c>
      <c r="D22" s="155">
        <v>12.46</v>
      </c>
      <c r="E22" s="155">
        <v>46.37</v>
      </c>
      <c r="F22" s="155">
        <v>40.64</v>
      </c>
      <c r="G22" s="155">
        <v>77.872720000000001</v>
      </c>
      <c r="H22" s="155">
        <v>287.08999999999997</v>
      </c>
      <c r="I22" s="155">
        <v>496.43272000000002</v>
      </c>
    </row>
    <row r="23" spans="1:9" ht="24" customHeight="1" x14ac:dyDescent="0.3">
      <c r="A23" s="18" t="s">
        <v>41</v>
      </c>
      <c r="B23" s="18" t="s">
        <v>746</v>
      </c>
      <c r="C23" s="156">
        <v>32</v>
      </c>
      <c r="D23" s="156">
        <v>12.37</v>
      </c>
      <c r="E23" s="156">
        <v>55.42</v>
      </c>
      <c r="F23" s="156">
        <v>40.61</v>
      </c>
      <c r="G23" s="156">
        <v>77.872720000000001</v>
      </c>
      <c r="H23" s="156">
        <v>290.11</v>
      </c>
      <c r="I23" s="156">
        <v>508.38272000000001</v>
      </c>
    </row>
    <row r="24" spans="1:9" ht="24" customHeight="1" x14ac:dyDescent="0.3">
      <c r="A24" s="13" t="s">
        <v>41</v>
      </c>
      <c r="B24" s="13" t="s">
        <v>747</v>
      </c>
      <c r="C24" s="154">
        <v>33</v>
      </c>
      <c r="D24" s="154">
        <v>12.37</v>
      </c>
      <c r="E24" s="154">
        <v>43.75</v>
      </c>
      <c r="F24" s="154">
        <v>44.21</v>
      </c>
      <c r="G24" s="154">
        <v>56.243650000000002</v>
      </c>
      <c r="H24" s="154">
        <v>283.19</v>
      </c>
      <c r="I24" s="154">
        <v>472.76364999999998</v>
      </c>
    </row>
    <row r="25" spans="1:9" ht="24" customHeight="1" x14ac:dyDescent="0.3">
      <c r="A25" s="16" t="s">
        <v>41</v>
      </c>
      <c r="B25" s="16" t="s">
        <v>748</v>
      </c>
      <c r="C25" s="155">
        <v>33</v>
      </c>
      <c r="D25" s="155">
        <v>12.31</v>
      </c>
      <c r="E25" s="155">
        <v>43.82</v>
      </c>
      <c r="F25" s="155">
        <v>42.56</v>
      </c>
      <c r="G25" s="155">
        <v>56.243650000000002</v>
      </c>
      <c r="H25" s="155">
        <v>286.95999999999998</v>
      </c>
      <c r="I25" s="155">
        <v>474.89364999999998</v>
      </c>
    </row>
    <row r="26" spans="1:9" ht="24" customHeight="1" x14ac:dyDescent="0.3">
      <c r="A26" s="16" t="s">
        <v>41</v>
      </c>
      <c r="B26" s="16" t="s">
        <v>749</v>
      </c>
      <c r="C26" s="155">
        <v>32</v>
      </c>
      <c r="D26" s="155">
        <v>11.69</v>
      </c>
      <c r="E26" s="155">
        <v>51.84</v>
      </c>
      <c r="F26" s="155">
        <v>41.3</v>
      </c>
      <c r="G26" s="155">
        <v>56.243650000000002</v>
      </c>
      <c r="H26" s="155">
        <v>283.14999999999998</v>
      </c>
      <c r="I26" s="155">
        <v>476.22365000000002</v>
      </c>
    </row>
    <row r="27" spans="1:9" ht="24" customHeight="1" x14ac:dyDescent="0.3">
      <c r="A27" s="16" t="s">
        <v>41</v>
      </c>
      <c r="B27" s="16" t="s">
        <v>750</v>
      </c>
      <c r="C27" s="155">
        <v>32</v>
      </c>
      <c r="D27" s="155">
        <v>11.21</v>
      </c>
      <c r="E27" s="155">
        <v>51.98</v>
      </c>
      <c r="F27" s="155">
        <v>44.02</v>
      </c>
      <c r="G27" s="155">
        <v>56.243650000000002</v>
      </c>
      <c r="H27" s="155">
        <v>281.82</v>
      </c>
      <c r="I27" s="155">
        <v>477.27364999999998</v>
      </c>
    </row>
    <row r="28" spans="1:9" ht="24" customHeight="1" x14ac:dyDescent="0.3">
      <c r="A28" s="16" t="s">
        <v>41</v>
      </c>
      <c r="B28" s="16" t="s">
        <v>751</v>
      </c>
      <c r="C28" s="155">
        <v>31</v>
      </c>
      <c r="D28" s="155">
        <v>11.21</v>
      </c>
      <c r="E28" s="155">
        <v>39.58</v>
      </c>
      <c r="F28" s="155">
        <v>39.61</v>
      </c>
      <c r="G28" s="155">
        <v>56.243650000000002</v>
      </c>
      <c r="H28" s="155">
        <v>283.24</v>
      </c>
      <c r="I28" s="155">
        <v>460.88364999999999</v>
      </c>
    </row>
    <row r="29" spans="1:9" ht="24" customHeight="1" x14ac:dyDescent="0.3">
      <c r="A29" s="16" t="s">
        <v>41</v>
      </c>
      <c r="B29" s="16" t="s">
        <v>752</v>
      </c>
      <c r="C29" s="155">
        <v>31</v>
      </c>
      <c r="D29" s="155">
        <v>11.12</v>
      </c>
      <c r="E29" s="155">
        <v>37.56</v>
      </c>
      <c r="F29" s="155">
        <v>39.590000000000003</v>
      </c>
      <c r="G29" s="155">
        <v>56.243650000000002</v>
      </c>
      <c r="H29" s="155">
        <v>289.81</v>
      </c>
      <c r="I29" s="155">
        <v>465.32364999999999</v>
      </c>
    </row>
    <row r="30" spans="1:9" ht="24" customHeight="1" x14ac:dyDescent="0.3">
      <c r="A30" s="16" t="s">
        <v>41</v>
      </c>
      <c r="B30" s="16" t="s">
        <v>753</v>
      </c>
      <c r="C30" s="155">
        <v>31</v>
      </c>
      <c r="D30" s="155">
        <v>11.12</v>
      </c>
      <c r="E30" s="155">
        <v>48.27</v>
      </c>
      <c r="F30" s="155">
        <v>42.42</v>
      </c>
      <c r="G30" s="155">
        <v>56.243650000000002</v>
      </c>
      <c r="H30" s="155">
        <v>286.39999999999998</v>
      </c>
      <c r="I30" s="155">
        <v>475.45364999999998</v>
      </c>
    </row>
    <row r="31" spans="1:9" ht="24" customHeight="1" x14ac:dyDescent="0.3">
      <c r="A31" s="18" t="s">
        <v>41</v>
      </c>
      <c r="B31" s="18" t="s">
        <v>754</v>
      </c>
      <c r="C31" s="156">
        <v>31</v>
      </c>
      <c r="D31" s="156">
        <v>11.86</v>
      </c>
      <c r="E31" s="156">
        <v>46.67</v>
      </c>
      <c r="F31" s="156">
        <v>42.08</v>
      </c>
      <c r="G31" s="156">
        <v>56.243650000000002</v>
      </c>
      <c r="H31" s="156">
        <v>291.61</v>
      </c>
      <c r="I31" s="156">
        <v>479.46364999999997</v>
      </c>
    </row>
    <row r="32" spans="1:9" ht="24" customHeight="1" x14ac:dyDescent="0.3">
      <c r="A32" s="13" t="s">
        <v>41</v>
      </c>
      <c r="B32" s="13" t="s">
        <v>755</v>
      </c>
      <c r="C32" s="154">
        <v>30</v>
      </c>
      <c r="D32" s="154">
        <v>11.87</v>
      </c>
      <c r="E32" s="154">
        <v>27.55</v>
      </c>
      <c r="F32" s="154">
        <v>42.86</v>
      </c>
      <c r="G32" s="154">
        <v>56.243650000000002</v>
      </c>
      <c r="H32" s="154">
        <v>290.58</v>
      </c>
      <c r="I32" s="154">
        <v>459.10365000000002</v>
      </c>
    </row>
    <row r="33" spans="1:9" ht="24" customHeight="1" x14ac:dyDescent="0.3">
      <c r="A33" s="16" t="s">
        <v>41</v>
      </c>
      <c r="B33" s="16" t="s">
        <v>756</v>
      </c>
      <c r="C33" s="155">
        <v>30</v>
      </c>
      <c r="D33" s="155">
        <v>8.43</v>
      </c>
      <c r="E33" s="155">
        <v>33.26</v>
      </c>
      <c r="F33" s="155">
        <v>45.06</v>
      </c>
      <c r="G33" s="155">
        <v>56.243650000000002</v>
      </c>
      <c r="H33" s="155">
        <v>288.73</v>
      </c>
      <c r="I33" s="155">
        <v>461.72365000000002</v>
      </c>
    </row>
    <row r="34" spans="1:9" ht="24" customHeight="1" x14ac:dyDescent="0.3">
      <c r="A34" s="16" t="s">
        <v>41</v>
      </c>
      <c r="B34" s="16" t="s">
        <v>757</v>
      </c>
      <c r="C34" s="155">
        <v>31</v>
      </c>
      <c r="D34" s="155">
        <v>7.35</v>
      </c>
      <c r="E34" s="155">
        <v>33.979999999999997</v>
      </c>
      <c r="F34" s="155">
        <v>40.5</v>
      </c>
      <c r="G34" s="155">
        <v>56.243650000000002</v>
      </c>
      <c r="H34" s="155">
        <v>288.61</v>
      </c>
      <c r="I34" s="155">
        <v>457.68365</v>
      </c>
    </row>
    <row r="35" spans="1:9" ht="24" customHeight="1" x14ac:dyDescent="0.3">
      <c r="A35" s="16" t="s">
        <v>41</v>
      </c>
      <c r="B35" s="16" t="s">
        <v>758</v>
      </c>
      <c r="C35" s="155">
        <v>31</v>
      </c>
      <c r="D35" s="155">
        <v>7.31</v>
      </c>
      <c r="E35" s="155">
        <v>30.42</v>
      </c>
      <c r="F35" s="155">
        <v>40.450000000000003</v>
      </c>
      <c r="G35" s="155">
        <v>56.243650000000002</v>
      </c>
      <c r="H35" s="155">
        <v>288</v>
      </c>
      <c r="I35" s="155">
        <v>453.42365000000001</v>
      </c>
    </row>
    <row r="36" spans="1:9" ht="24" customHeight="1" x14ac:dyDescent="0.3">
      <c r="A36" s="16" t="s">
        <v>41</v>
      </c>
      <c r="B36" s="16" t="s">
        <v>759</v>
      </c>
      <c r="C36" s="155">
        <v>32</v>
      </c>
      <c r="D36" s="155">
        <v>7.32</v>
      </c>
      <c r="E36" s="155">
        <v>33.92</v>
      </c>
      <c r="F36" s="155">
        <v>42.35</v>
      </c>
      <c r="G36" s="155">
        <v>56.243650000000002</v>
      </c>
      <c r="H36" s="155">
        <v>286.14</v>
      </c>
      <c r="I36" s="155">
        <v>457.97365000000002</v>
      </c>
    </row>
    <row r="37" spans="1:9" ht="24" customHeight="1" x14ac:dyDescent="0.3">
      <c r="A37" s="16" t="s">
        <v>41</v>
      </c>
      <c r="B37" s="16" t="s">
        <v>760</v>
      </c>
      <c r="C37" s="155">
        <v>32</v>
      </c>
      <c r="D37" s="155">
        <v>6.54</v>
      </c>
      <c r="E37" s="155">
        <v>36.58</v>
      </c>
      <c r="F37" s="155">
        <v>41.77</v>
      </c>
      <c r="G37" s="155">
        <v>56.243650000000002</v>
      </c>
      <c r="H37" s="155">
        <v>284.93</v>
      </c>
      <c r="I37" s="155">
        <v>458.06365</v>
      </c>
    </row>
    <row r="38" spans="1:9" ht="24" customHeight="1" x14ac:dyDescent="0.3">
      <c r="A38" s="16" t="s">
        <v>41</v>
      </c>
      <c r="B38" s="16" t="s">
        <v>761</v>
      </c>
      <c r="C38" s="155">
        <v>31</v>
      </c>
      <c r="D38" s="155">
        <v>6.54</v>
      </c>
      <c r="E38" s="155">
        <v>44.14</v>
      </c>
      <c r="F38" s="155">
        <v>42.55</v>
      </c>
      <c r="G38" s="155">
        <v>56.243650000000002</v>
      </c>
      <c r="H38" s="155">
        <v>285.32</v>
      </c>
      <c r="I38" s="155">
        <v>465.79365000000001</v>
      </c>
    </row>
    <row r="39" spans="1:9" ht="24" customHeight="1" x14ac:dyDescent="0.3">
      <c r="A39" s="18" t="s">
        <v>41</v>
      </c>
      <c r="B39" s="18" t="s">
        <v>762</v>
      </c>
      <c r="C39" s="156">
        <v>31</v>
      </c>
      <c r="D39" s="156">
        <v>7.31</v>
      </c>
      <c r="E39" s="156">
        <v>49.08</v>
      </c>
      <c r="F39" s="156">
        <v>40.47</v>
      </c>
      <c r="G39" s="156">
        <v>56.243650000000002</v>
      </c>
      <c r="H39" s="156">
        <v>286.33999999999997</v>
      </c>
      <c r="I39" s="156">
        <v>470.44364999999999</v>
      </c>
    </row>
    <row r="40" spans="1:9" ht="24" customHeight="1" x14ac:dyDescent="0.3">
      <c r="A40" s="13" t="s">
        <v>41</v>
      </c>
      <c r="B40" s="13" t="s">
        <v>763</v>
      </c>
      <c r="C40" s="154">
        <v>31</v>
      </c>
      <c r="D40" s="154">
        <v>7.31</v>
      </c>
      <c r="E40" s="154">
        <v>46.61</v>
      </c>
      <c r="F40" s="154">
        <v>39.42</v>
      </c>
      <c r="G40" s="154">
        <v>68.268460000000005</v>
      </c>
      <c r="H40" s="154">
        <v>286.41000000000003</v>
      </c>
      <c r="I40" s="154">
        <v>479.01846</v>
      </c>
    </row>
    <row r="41" spans="1:9" ht="24" customHeight="1" x14ac:dyDescent="0.3">
      <c r="A41" s="16" t="s">
        <v>41</v>
      </c>
      <c r="B41" s="16" t="s">
        <v>764</v>
      </c>
      <c r="C41" s="155">
        <v>31</v>
      </c>
      <c r="D41" s="155">
        <v>7.28</v>
      </c>
      <c r="E41" s="155">
        <v>41.77</v>
      </c>
      <c r="F41" s="155">
        <v>39.26</v>
      </c>
      <c r="G41" s="155">
        <v>68.268460000000005</v>
      </c>
      <c r="H41" s="155">
        <v>286.81</v>
      </c>
      <c r="I41" s="155">
        <v>474.38846000000001</v>
      </c>
    </row>
    <row r="42" spans="1:9" ht="24" customHeight="1" x14ac:dyDescent="0.3">
      <c r="A42" s="16" t="s">
        <v>41</v>
      </c>
      <c r="B42" s="16" t="s">
        <v>765</v>
      </c>
      <c r="C42" s="155">
        <v>31</v>
      </c>
      <c r="D42" s="155">
        <v>7.28</v>
      </c>
      <c r="E42" s="155">
        <v>56.16</v>
      </c>
      <c r="F42" s="155">
        <v>41.1</v>
      </c>
      <c r="G42" s="155">
        <v>68.268460000000005</v>
      </c>
      <c r="H42" s="155">
        <v>275.37</v>
      </c>
      <c r="I42" s="155">
        <v>479.17845999999997</v>
      </c>
    </row>
    <row r="43" spans="1:9" ht="24" customHeight="1" x14ac:dyDescent="0.3">
      <c r="A43" s="16" t="s">
        <v>41</v>
      </c>
      <c r="B43" s="16" t="s">
        <v>766</v>
      </c>
      <c r="C43" s="155">
        <v>31</v>
      </c>
      <c r="D43" s="155">
        <v>8.84</v>
      </c>
      <c r="E43" s="155">
        <v>58.96</v>
      </c>
      <c r="F43" s="155">
        <v>42.47</v>
      </c>
      <c r="G43" s="155">
        <v>68.268460000000005</v>
      </c>
      <c r="H43" s="155">
        <v>276.02999999999997</v>
      </c>
      <c r="I43" s="155">
        <v>485.56846000000002</v>
      </c>
    </row>
    <row r="44" spans="1:9" ht="24" customHeight="1" x14ac:dyDescent="0.3">
      <c r="A44" s="16" t="s">
        <v>41</v>
      </c>
      <c r="B44" s="16" t="s">
        <v>767</v>
      </c>
      <c r="C44" s="155">
        <v>30</v>
      </c>
      <c r="D44" s="155">
        <v>8.9600000000000009</v>
      </c>
      <c r="E44" s="155">
        <v>51.09</v>
      </c>
      <c r="F44" s="155">
        <v>41.46</v>
      </c>
      <c r="G44" s="155">
        <v>68.268460000000005</v>
      </c>
      <c r="H44" s="155">
        <v>273.11</v>
      </c>
      <c r="I44" s="155">
        <v>472.88846000000001</v>
      </c>
    </row>
    <row r="45" spans="1:9" ht="24" customHeight="1" x14ac:dyDescent="0.3">
      <c r="A45" s="16" t="s">
        <v>41</v>
      </c>
      <c r="B45" s="16" t="s">
        <v>768</v>
      </c>
      <c r="C45" s="155">
        <v>30</v>
      </c>
      <c r="D45" s="155">
        <v>10.31</v>
      </c>
      <c r="E45" s="155">
        <v>50.76</v>
      </c>
      <c r="F45" s="155">
        <v>41.38</v>
      </c>
      <c r="G45" s="155">
        <v>68.268460000000005</v>
      </c>
      <c r="H45" s="155">
        <v>275.11</v>
      </c>
      <c r="I45" s="155">
        <v>475.82846000000001</v>
      </c>
    </row>
    <row r="46" spans="1:9" ht="24" customHeight="1" x14ac:dyDescent="0.3">
      <c r="A46" s="16" t="s">
        <v>41</v>
      </c>
      <c r="B46" s="16" t="s">
        <v>769</v>
      </c>
      <c r="C46" s="155">
        <v>29</v>
      </c>
      <c r="D46" s="155">
        <v>11.29</v>
      </c>
      <c r="E46" s="155">
        <v>53.81</v>
      </c>
      <c r="F46" s="155">
        <v>41.42</v>
      </c>
      <c r="G46" s="155">
        <v>68.268460000000005</v>
      </c>
      <c r="H46" s="155">
        <v>269.18</v>
      </c>
      <c r="I46" s="155">
        <v>472.96845999999999</v>
      </c>
    </row>
    <row r="47" spans="1:9" ht="24" customHeight="1" x14ac:dyDescent="0.3">
      <c r="A47" s="18" t="s">
        <v>41</v>
      </c>
      <c r="B47" s="18" t="s">
        <v>770</v>
      </c>
      <c r="C47" s="156">
        <v>29</v>
      </c>
      <c r="D47" s="156">
        <v>12.21</v>
      </c>
      <c r="E47" s="156">
        <v>56.12</v>
      </c>
      <c r="F47" s="156">
        <v>41.45</v>
      </c>
      <c r="G47" s="156">
        <v>68.268460000000005</v>
      </c>
      <c r="H47" s="156">
        <v>265.66000000000003</v>
      </c>
      <c r="I47" s="156">
        <v>472.70846</v>
      </c>
    </row>
    <row r="48" spans="1:9" ht="24" customHeight="1" x14ac:dyDescent="0.3">
      <c r="A48" s="13" t="s">
        <v>41</v>
      </c>
      <c r="B48" s="13" t="s">
        <v>771</v>
      </c>
      <c r="C48" s="154">
        <v>30</v>
      </c>
      <c r="D48" s="154">
        <v>11.9</v>
      </c>
      <c r="E48" s="154">
        <v>52.19</v>
      </c>
      <c r="F48" s="154">
        <v>39.409999999999997</v>
      </c>
      <c r="G48" s="154">
        <v>68.268460000000005</v>
      </c>
      <c r="H48" s="154">
        <v>268</v>
      </c>
      <c r="I48" s="154">
        <v>469.76846</v>
      </c>
    </row>
    <row r="49" spans="1:9" ht="24" customHeight="1" x14ac:dyDescent="0.3">
      <c r="A49" s="16" t="s">
        <v>41</v>
      </c>
      <c r="B49" s="16" t="s">
        <v>772</v>
      </c>
      <c r="C49" s="155">
        <v>30</v>
      </c>
      <c r="D49" s="155">
        <v>16.399999999999999</v>
      </c>
      <c r="E49" s="155">
        <v>55.43</v>
      </c>
      <c r="F49" s="155">
        <v>42.48</v>
      </c>
      <c r="G49" s="155">
        <v>68.268460000000005</v>
      </c>
      <c r="H49" s="155">
        <v>270.97000000000003</v>
      </c>
      <c r="I49" s="155">
        <v>483.54845999999998</v>
      </c>
    </row>
    <row r="50" spans="1:9" ht="24" customHeight="1" x14ac:dyDescent="0.3">
      <c r="A50" s="16" t="s">
        <v>41</v>
      </c>
      <c r="B50" s="16" t="s">
        <v>773</v>
      </c>
      <c r="C50" s="155">
        <v>31</v>
      </c>
      <c r="D50" s="155">
        <v>17.170000000000002</v>
      </c>
      <c r="E50" s="155">
        <v>58.11</v>
      </c>
      <c r="F50" s="155">
        <v>42.53</v>
      </c>
      <c r="G50" s="155">
        <v>68.268460000000005</v>
      </c>
      <c r="H50" s="155">
        <v>270.10000000000002</v>
      </c>
      <c r="I50" s="155">
        <v>487.17845999999997</v>
      </c>
    </row>
    <row r="51" spans="1:9" ht="24" customHeight="1" x14ac:dyDescent="0.3">
      <c r="A51" s="16" t="s">
        <v>41</v>
      </c>
      <c r="B51" s="16" t="s">
        <v>774</v>
      </c>
      <c r="C51" s="155">
        <v>31</v>
      </c>
      <c r="D51" s="155">
        <v>12.1</v>
      </c>
      <c r="E51" s="155">
        <v>52.82</v>
      </c>
      <c r="F51" s="155">
        <v>41.41</v>
      </c>
      <c r="G51" s="155">
        <v>68.268460000000005</v>
      </c>
      <c r="H51" s="155">
        <v>266.07</v>
      </c>
      <c r="I51" s="155">
        <v>471.66845999999998</v>
      </c>
    </row>
    <row r="52" spans="1:9" ht="24" customHeight="1" x14ac:dyDescent="0.3">
      <c r="A52" s="16" t="s">
        <v>41</v>
      </c>
      <c r="B52" s="16" t="s">
        <v>775</v>
      </c>
      <c r="C52" s="155">
        <v>31</v>
      </c>
      <c r="D52" s="155">
        <v>12.1</v>
      </c>
      <c r="E52" s="155">
        <v>54.47</v>
      </c>
      <c r="F52" s="155">
        <v>40.340000000000003</v>
      </c>
      <c r="G52" s="155">
        <v>68.268460000000005</v>
      </c>
      <c r="H52" s="155">
        <v>265.87</v>
      </c>
      <c r="I52" s="155">
        <v>472.04845999999998</v>
      </c>
    </row>
    <row r="53" spans="1:9" ht="24" customHeight="1" x14ac:dyDescent="0.3">
      <c r="A53" s="16" t="s">
        <v>41</v>
      </c>
      <c r="B53" s="16" t="s">
        <v>776</v>
      </c>
      <c r="C53" s="155">
        <v>31</v>
      </c>
      <c r="D53" s="155">
        <v>12.17</v>
      </c>
      <c r="E53" s="155">
        <v>62.02</v>
      </c>
      <c r="F53" s="155">
        <v>41.23</v>
      </c>
      <c r="G53" s="155">
        <v>68.268460000000005</v>
      </c>
      <c r="H53" s="155">
        <v>264.19</v>
      </c>
      <c r="I53" s="155">
        <v>478.87846000000002</v>
      </c>
    </row>
    <row r="54" spans="1:9" ht="24" customHeight="1" x14ac:dyDescent="0.3">
      <c r="A54" s="16" t="s">
        <v>41</v>
      </c>
      <c r="B54" s="16" t="s">
        <v>777</v>
      </c>
      <c r="C54" s="155">
        <v>32</v>
      </c>
      <c r="D54" s="155">
        <v>12.15</v>
      </c>
      <c r="E54" s="155">
        <v>52.39</v>
      </c>
      <c r="F54" s="155">
        <v>41.67</v>
      </c>
      <c r="G54" s="155">
        <v>68.268460000000005</v>
      </c>
      <c r="H54" s="155">
        <v>266.02</v>
      </c>
      <c r="I54" s="155">
        <v>472.49846000000002</v>
      </c>
    </row>
    <row r="55" spans="1:9" ht="24" customHeight="1" x14ac:dyDescent="0.3">
      <c r="A55" s="18" t="s">
        <v>778</v>
      </c>
      <c r="B55" s="18" t="s">
        <v>42</v>
      </c>
      <c r="C55" s="156">
        <v>32</v>
      </c>
      <c r="D55" s="156">
        <v>11.63</v>
      </c>
      <c r="E55" s="156">
        <v>44.2</v>
      </c>
      <c r="F55" s="156">
        <v>41.57</v>
      </c>
      <c r="G55" s="156">
        <v>68.268460000000005</v>
      </c>
      <c r="H55" s="156">
        <v>263.70999999999998</v>
      </c>
      <c r="I55" s="156">
        <v>461.37846000000002</v>
      </c>
    </row>
    <row r="56" spans="1:9" ht="15.6" x14ac:dyDescent="0.3">
      <c r="A56" s="201" t="s">
        <v>999</v>
      </c>
      <c r="B56" s="202"/>
      <c r="C56" s="158">
        <v>738</v>
      </c>
      <c r="D56" s="158">
        <v>259.63499999999999</v>
      </c>
      <c r="E56" s="158">
        <v>1512.67</v>
      </c>
      <c r="F56" s="158">
        <v>990.52</v>
      </c>
      <c r="G56" s="158">
        <v>1619.07864</v>
      </c>
      <c r="H56" s="158">
        <v>6744.11</v>
      </c>
      <c r="I56" s="158">
        <v>11864.013639999999</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1649</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1650</v>
      </c>
      <c r="B5" s="227"/>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7" t="s">
        <v>1651</v>
      </c>
      <c r="B6" s="227"/>
      <c r="C6" s="160" t="s">
        <v>1652</v>
      </c>
      <c r="D6" s="160" t="s">
        <v>1653</v>
      </c>
      <c r="E6" s="160" t="s">
        <v>1654</v>
      </c>
      <c r="F6" s="160" t="s">
        <v>1655</v>
      </c>
      <c r="G6" s="160" t="s">
        <v>1656</v>
      </c>
      <c r="H6" s="160" t="s">
        <v>1657</v>
      </c>
      <c r="I6" s="160" t="s">
        <v>1658</v>
      </c>
      <c r="J6" s="160" t="s">
        <v>1659</v>
      </c>
      <c r="K6" s="160" t="s">
        <v>1660</v>
      </c>
      <c r="L6" s="160" t="s">
        <v>1661</v>
      </c>
      <c r="M6" s="160" t="s">
        <v>1662</v>
      </c>
      <c r="N6" s="160" t="s">
        <v>1663</v>
      </c>
      <c r="O6" s="160" t="s">
        <v>1664</v>
      </c>
      <c r="P6" s="160" t="s">
        <v>1665</v>
      </c>
      <c r="Q6" s="160" t="s">
        <v>1666</v>
      </c>
      <c r="R6" s="160" t="s">
        <v>1667</v>
      </c>
      <c r="S6" s="160" t="s">
        <v>1668</v>
      </c>
      <c r="T6" s="160" t="s">
        <v>1669</v>
      </c>
      <c r="U6" s="160" t="s">
        <v>1670</v>
      </c>
      <c r="V6" s="160" t="s">
        <v>1671</v>
      </c>
      <c r="W6" s="160" t="s">
        <v>1672</v>
      </c>
      <c r="X6" s="160" t="s">
        <v>1673</v>
      </c>
      <c r="Y6" s="160" t="s">
        <v>1674</v>
      </c>
      <c r="Z6" s="160" t="s">
        <v>1675</v>
      </c>
      <c r="AA6" s="160" t="s">
        <v>1676</v>
      </c>
      <c r="AB6" s="160" t="s">
        <v>1677</v>
      </c>
      <c r="AC6" s="160" t="s">
        <v>1678</v>
      </c>
      <c r="AD6" s="160" t="s">
        <v>1679</v>
      </c>
      <c r="AE6" s="160" t="s">
        <v>1680</v>
      </c>
      <c r="AF6" s="160" t="s">
        <v>1681</v>
      </c>
      <c r="AG6" s="160" t="s">
        <v>1682</v>
      </c>
      <c r="AH6" s="160" t="s">
        <v>1683</v>
      </c>
      <c r="AI6" s="160" t="s">
        <v>1684</v>
      </c>
      <c r="AJ6" s="160" t="s">
        <v>1685</v>
      </c>
      <c r="AK6" s="160" t="s">
        <v>1686</v>
      </c>
      <c r="AL6" s="160" t="s">
        <v>1687</v>
      </c>
      <c r="AM6" s="160" t="s">
        <v>1688</v>
      </c>
      <c r="AN6" s="160" t="s">
        <v>1689</v>
      </c>
      <c r="AO6" s="160" t="s">
        <v>1690</v>
      </c>
      <c r="AP6" s="160" t="s">
        <v>1691</v>
      </c>
      <c r="AQ6" s="160" t="s">
        <v>1692</v>
      </c>
      <c r="AR6" s="160" t="s">
        <v>1693</v>
      </c>
      <c r="AS6" s="160" t="s">
        <v>1694</v>
      </c>
      <c r="AT6" s="160" t="s">
        <v>1695</v>
      </c>
      <c r="AU6" s="160" t="s">
        <v>1696</v>
      </c>
      <c r="AV6" s="160" t="s">
        <v>1697</v>
      </c>
      <c r="AW6" s="160" t="s">
        <v>1698</v>
      </c>
      <c r="AX6" s="160" t="s">
        <v>1699</v>
      </c>
      <c r="AY6" s="160" t="s">
        <v>1700</v>
      </c>
      <c r="AZ6" s="160" t="s">
        <v>1701</v>
      </c>
      <c r="BA6" s="160" t="s">
        <v>1702</v>
      </c>
      <c r="BB6" s="160" t="s">
        <v>1703</v>
      </c>
      <c r="BC6" s="160" t="s">
        <v>1704</v>
      </c>
      <c r="BD6" s="160" t="s">
        <v>1705</v>
      </c>
      <c r="BE6" s="160" t="s">
        <v>1706</v>
      </c>
      <c r="BF6" s="160" t="s">
        <v>1707</v>
      </c>
      <c r="BG6" s="160" t="s">
        <v>1708</v>
      </c>
      <c r="BH6" s="160" t="s">
        <v>1709</v>
      </c>
      <c r="BI6" s="160" t="s">
        <v>1710</v>
      </c>
      <c r="BJ6" s="160" t="s">
        <v>1711</v>
      </c>
      <c r="BK6" s="160" t="s">
        <v>1712</v>
      </c>
      <c r="BL6" s="160" t="s">
        <v>1713</v>
      </c>
      <c r="BM6" s="160" t="s">
        <v>1714</v>
      </c>
      <c r="BN6" s="160" t="s">
        <v>1715</v>
      </c>
      <c r="BO6" s="160" t="s">
        <v>1716</v>
      </c>
      <c r="BP6" s="160" t="s">
        <v>1717</v>
      </c>
      <c r="BQ6" s="160" t="s">
        <v>1718</v>
      </c>
      <c r="BR6" s="160" t="s">
        <v>1719</v>
      </c>
      <c r="BS6" s="160" t="s">
        <v>1720</v>
      </c>
      <c r="BT6" s="160" t="s">
        <v>1721</v>
      </c>
      <c r="BU6" s="160" t="s">
        <v>1722</v>
      </c>
      <c r="BV6" s="160" t="s">
        <v>1723</v>
      </c>
      <c r="BW6" s="160" t="s">
        <v>1724</v>
      </c>
      <c r="BX6" s="160" t="s">
        <v>1725</v>
      </c>
      <c r="BY6" s="160" t="s">
        <v>1726</v>
      </c>
      <c r="BZ6" s="160" t="s">
        <v>1727</v>
      </c>
      <c r="CA6" s="160" t="s">
        <v>1728</v>
      </c>
      <c r="CB6" s="160" t="s">
        <v>1729</v>
      </c>
      <c r="CC6" s="160" t="s">
        <v>1730</v>
      </c>
      <c r="CD6" s="160" t="s">
        <v>1731</v>
      </c>
      <c r="CE6" s="160" t="s">
        <v>1732</v>
      </c>
      <c r="CF6" s="160" t="s">
        <v>1733</v>
      </c>
      <c r="CG6" s="160" t="s">
        <v>1734</v>
      </c>
      <c r="CH6" s="160" t="s">
        <v>1735</v>
      </c>
      <c r="CI6" s="160" t="s">
        <v>1736</v>
      </c>
      <c r="CJ6" s="160" t="s">
        <v>1737</v>
      </c>
      <c r="CK6" s="160" t="s">
        <v>1738</v>
      </c>
      <c r="CL6" s="160" t="s">
        <v>1739</v>
      </c>
      <c r="CM6" s="160" t="s">
        <v>1740</v>
      </c>
      <c r="CN6" s="160" t="s">
        <v>1741</v>
      </c>
      <c r="CO6" s="160" t="s">
        <v>1742</v>
      </c>
      <c r="CP6" s="160" t="s">
        <v>1743</v>
      </c>
      <c r="CQ6" s="160" t="s">
        <v>1744</v>
      </c>
      <c r="CR6" s="160" t="s">
        <v>1745</v>
      </c>
      <c r="CS6" s="160" t="s">
        <v>1746</v>
      </c>
      <c r="CT6" s="160" t="s">
        <v>1747</v>
      </c>
      <c r="CU6" s="160" t="s">
        <v>1748</v>
      </c>
      <c r="CV6" s="160" t="s">
        <v>1749</v>
      </c>
      <c r="CW6" s="160" t="s">
        <v>1750</v>
      </c>
      <c r="CX6" s="160" t="s">
        <v>1751</v>
      </c>
      <c r="CY6" s="160" t="s">
        <v>1752</v>
      </c>
      <c r="CZ6" s="160" t="s">
        <v>1753</v>
      </c>
      <c r="DA6" s="160" t="s">
        <v>1754</v>
      </c>
      <c r="DB6" s="160" t="s">
        <v>1755</v>
      </c>
      <c r="DC6" s="160" t="s">
        <v>1756</v>
      </c>
      <c r="DD6" s="160" t="s">
        <v>1757</v>
      </c>
      <c r="DE6" s="160" t="s">
        <v>1758</v>
      </c>
      <c r="DF6" s="160" t="s">
        <v>1759</v>
      </c>
      <c r="DG6" s="160" t="s">
        <v>1760</v>
      </c>
      <c r="DH6" s="160" t="s">
        <v>1761</v>
      </c>
      <c r="DI6" s="160" t="s">
        <v>1762</v>
      </c>
      <c r="DJ6" s="160" t="s">
        <v>1763</v>
      </c>
      <c r="DK6" s="160" t="s">
        <v>1764</v>
      </c>
      <c r="DL6" s="160" t="s">
        <v>1765</v>
      </c>
      <c r="DM6" s="160" t="s">
        <v>1766</v>
      </c>
      <c r="DN6" s="160" t="s">
        <v>1767</v>
      </c>
      <c r="DO6" s="160" t="s">
        <v>1768</v>
      </c>
      <c r="DP6" s="160" t="s">
        <v>1769</v>
      </c>
      <c r="DQ6" s="160" t="s">
        <v>1770</v>
      </c>
      <c r="DR6" s="160" t="s">
        <v>1771</v>
      </c>
      <c r="DS6" s="160" t="s">
        <v>1772</v>
      </c>
      <c r="DT6" s="160" t="s">
        <v>1773</v>
      </c>
      <c r="DU6" s="160" t="s">
        <v>1774</v>
      </c>
      <c r="DV6" s="160" t="s">
        <v>1775</v>
      </c>
      <c r="DW6" s="160" t="s">
        <v>1776</v>
      </c>
      <c r="DX6" s="160" t="s">
        <v>1777</v>
      </c>
      <c r="DY6" s="160" t="s">
        <v>1778</v>
      </c>
      <c r="DZ6" s="160" t="s">
        <v>1779</v>
      </c>
      <c r="EA6" s="160" t="s">
        <v>1780</v>
      </c>
      <c r="EB6" s="160" t="s">
        <v>1781</v>
      </c>
      <c r="EC6" s="160" t="s">
        <v>1782</v>
      </c>
      <c r="ED6" s="160" t="s">
        <v>1783</v>
      </c>
      <c r="EE6" s="160" t="s">
        <v>1784</v>
      </c>
      <c r="EF6" s="160" t="s">
        <v>1785</v>
      </c>
      <c r="EG6" s="160" t="s">
        <v>1786</v>
      </c>
      <c r="EH6" s="160" t="s">
        <v>1787</v>
      </c>
      <c r="EI6" s="160" t="s">
        <v>1788</v>
      </c>
      <c r="EJ6" s="160" t="s">
        <v>1789</v>
      </c>
      <c r="EK6" s="160" t="s">
        <v>1790</v>
      </c>
      <c r="EL6" s="160" t="s">
        <v>1791</v>
      </c>
      <c r="EM6" s="160" t="s">
        <v>1792</v>
      </c>
      <c r="EN6" s="160" t="s">
        <v>1793</v>
      </c>
      <c r="EO6" s="160" t="s">
        <v>1794</v>
      </c>
      <c r="EP6" s="160" t="s">
        <v>1795</v>
      </c>
      <c r="EQ6" s="160" t="s">
        <v>1796</v>
      </c>
      <c r="ER6" s="160" t="s">
        <v>1797</v>
      </c>
      <c r="ES6" s="160" t="s">
        <v>1798</v>
      </c>
      <c r="ET6" s="160" t="s">
        <v>1799</v>
      </c>
      <c r="EU6" s="160" t="s">
        <v>1800</v>
      </c>
      <c r="EV6" s="160" t="s">
        <v>1801</v>
      </c>
      <c r="EW6" s="160" t="s">
        <v>1802</v>
      </c>
      <c r="EX6" s="160" t="s">
        <v>1803</v>
      </c>
      <c r="EY6" s="160" t="s">
        <v>1804</v>
      </c>
      <c r="EZ6" s="160" t="s">
        <v>1805</v>
      </c>
      <c r="FA6" s="160" t="s">
        <v>1806</v>
      </c>
      <c r="FB6" s="160" t="s">
        <v>1807</v>
      </c>
      <c r="FC6" s="160" t="s">
        <v>1808</v>
      </c>
      <c r="FD6" s="160" t="s">
        <v>1809</v>
      </c>
      <c r="FE6" s="160" t="s">
        <v>1810</v>
      </c>
      <c r="FF6" s="160" t="s">
        <v>1811</v>
      </c>
      <c r="FG6" s="160" t="s">
        <v>1812</v>
      </c>
      <c r="FH6" s="160" t="s">
        <v>1813</v>
      </c>
      <c r="FI6" s="160" t="s">
        <v>1814</v>
      </c>
      <c r="FJ6" s="160" t="s">
        <v>1815</v>
      </c>
      <c r="FK6" s="160" t="s">
        <v>1816</v>
      </c>
      <c r="FL6" s="160" t="s">
        <v>1817</v>
      </c>
      <c r="FM6" s="160" t="s">
        <v>1818</v>
      </c>
      <c r="FN6" s="160" t="s">
        <v>1819</v>
      </c>
      <c r="FO6" s="160" t="s">
        <v>1820</v>
      </c>
      <c r="FP6" s="160" t="s">
        <v>1821</v>
      </c>
      <c r="FQ6" s="160" t="s">
        <v>1822</v>
      </c>
      <c r="FR6" s="160" t="s">
        <v>1823</v>
      </c>
      <c r="FS6" s="160" t="s">
        <v>1824</v>
      </c>
      <c r="FT6" s="160" t="s">
        <v>1825</v>
      </c>
      <c r="FU6" s="160" t="s">
        <v>1826</v>
      </c>
      <c r="FV6" s="160" t="s">
        <v>1827</v>
      </c>
      <c r="FW6" s="160" t="s">
        <v>1828</v>
      </c>
      <c r="FX6" s="160" t="s">
        <v>1829</v>
      </c>
      <c r="FY6" s="160" t="s">
        <v>1830</v>
      </c>
      <c r="FZ6" s="160" t="s">
        <v>1831</v>
      </c>
      <c r="GA6" s="160" t="s">
        <v>1832</v>
      </c>
      <c r="GB6" s="160" t="s">
        <v>1833</v>
      </c>
      <c r="GC6" s="160" t="s">
        <v>1834</v>
      </c>
      <c r="GD6" s="160" t="s">
        <v>1835</v>
      </c>
      <c r="GE6" s="160" t="s">
        <v>1836</v>
      </c>
      <c r="GF6" s="160" t="s">
        <v>1837</v>
      </c>
      <c r="GG6" s="160" t="s">
        <v>1838</v>
      </c>
      <c r="GH6" s="160" t="s">
        <v>1839</v>
      </c>
      <c r="GI6" s="160" t="s">
        <v>1840</v>
      </c>
      <c r="GJ6" s="160" t="s">
        <v>1841</v>
      </c>
      <c r="GK6" s="160" t="s">
        <v>1842</v>
      </c>
      <c r="GL6" s="160" t="s">
        <v>1843</v>
      </c>
      <c r="GM6" s="160" t="s">
        <v>1844</v>
      </c>
      <c r="GN6" s="160" t="s">
        <v>1845</v>
      </c>
      <c r="GO6" s="160" t="s">
        <v>1846</v>
      </c>
      <c r="GP6" s="160" t="s">
        <v>1847</v>
      </c>
      <c r="GQ6" s="160" t="s">
        <v>1848</v>
      </c>
      <c r="GR6" s="160" t="s">
        <v>1849</v>
      </c>
      <c r="GS6" s="160" t="s">
        <v>1850</v>
      </c>
      <c r="GT6" s="160" t="s">
        <v>1851</v>
      </c>
      <c r="GU6" s="160" t="s">
        <v>1852</v>
      </c>
      <c r="GV6" s="160" t="s">
        <v>1853</v>
      </c>
      <c r="GW6" s="160" t="s">
        <v>1854</v>
      </c>
      <c r="GX6" s="160" t="s">
        <v>1855</v>
      </c>
      <c r="GY6" s="160" t="s">
        <v>1856</v>
      </c>
      <c r="GZ6" s="160" t="s">
        <v>1857</v>
      </c>
      <c r="HA6" s="160" t="s">
        <v>1858</v>
      </c>
      <c r="HB6" s="160" t="s">
        <v>1859</v>
      </c>
      <c r="HC6" s="160" t="s">
        <v>1860</v>
      </c>
      <c r="HD6" s="160" t="s">
        <v>1861</v>
      </c>
      <c r="HE6" s="160" t="s">
        <v>1862</v>
      </c>
      <c r="HF6" s="160" t="s">
        <v>1863</v>
      </c>
      <c r="HG6" s="160" t="s">
        <v>1864</v>
      </c>
      <c r="HH6" s="160" t="s">
        <v>1865</v>
      </c>
      <c r="HI6" s="160" t="s">
        <v>1866</v>
      </c>
      <c r="HJ6" s="160" t="s">
        <v>1867</v>
      </c>
      <c r="HK6" s="160" t="s">
        <v>1868</v>
      </c>
      <c r="HL6" s="160" t="s">
        <v>1869</v>
      </c>
      <c r="HM6" s="160" t="s">
        <v>1870</v>
      </c>
      <c r="HN6" s="160" t="s">
        <v>1871</v>
      </c>
      <c r="HO6" s="160" t="s">
        <v>1872</v>
      </c>
      <c r="HP6" s="160" t="s">
        <v>1873</v>
      </c>
      <c r="HQ6" s="160" t="s">
        <v>1874</v>
      </c>
      <c r="HR6" s="160" t="s">
        <v>1875</v>
      </c>
      <c r="HS6" s="160" t="s">
        <v>1876</v>
      </c>
      <c r="HT6" s="160" t="s">
        <v>1877</v>
      </c>
      <c r="HU6" s="160" t="s">
        <v>1878</v>
      </c>
      <c r="HV6" s="160" t="s">
        <v>1879</v>
      </c>
      <c r="HW6" s="160" t="s">
        <v>1880</v>
      </c>
      <c r="HX6" s="160" t="s">
        <v>1881</v>
      </c>
      <c r="HY6" s="160" t="s">
        <v>1882</v>
      </c>
      <c r="HZ6" s="160" t="s">
        <v>1883</v>
      </c>
      <c r="IA6" s="160" t="s">
        <v>1884</v>
      </c>
      <c r="IB6" s="160" t="s">
        <v>1885</v>
      </c>
      <c r="IC6" s="160" t="s">
        <v>1886</v>
      </c>
      <c r="ID6" s="160" t="s">
        <v>1887</v>
      </c>
      <c r="IE6" s="160" t="s">
        <v>1888</v>
      </c>
      <c r="IF6" s="160" t="s">
        <v>1889</v>
      </c>
      <c r="IG6" s="160" t="s">
        <v>1890</v>
      </c>
      <c r="IH6" s="160" t="s">
        <v>1891</v>
      </c>
      <c r="II6" s="160" t="s">
        <v>1892</v>
      </c>
      <c r="IJ6" s="160" t="s">
        <v>1893</v>
      </c>
      <c r="IK6" s="160" t="s">
        <v>1894</v>
      </c>
      <c r="IL6" s="160" t="s">
        <v>1895</v>
      </c>
      <c r="IM6" s="160" t="s">
        <v>1896</v>
      </c>
      <c r="IN6" s="160" t="s">
        <v>1897</v>
      </c>
      <c r="IO6" s="160" t="s">
        <v>1898</v>
      </c>
      <c r="IP6" s="160" t="s">
        <v>1899</v>
      </c>
      <c r="IQ6" s="160" t="s">
        <v>1900</v>
      </c>
      <c r="IR6" s="160" t="s">
        <v>1901</v>
      </c>
      <c r="IS6" s="160" t="s">
        <v>1902</v>
      </c>
      <c r="IT6" s="160" t="s">
        <v>1903</v>
      </c>
      <c r="IU6" s="160" t="s">
        <v>1904</v>
      </c>
      <c r="IV6" s="160" t="s">
        <v>1905</v>
      </c>
      <c r="IW6" s="160" t="s">
        <v>1906</v>
      </c>
      <c r="IX6" s="160" t="s">
        <v>1907</v>
      </c>
      <c r="IY6" s="160" t="s">
        <v>1908</v>
      </c>
      <c r="IZ6" s="160" t="s">
        <v>1909</v>
      </c>
      <c r="JA6" s="160" t="s">
        <v>1910</v>
      </c>
      <c r="JB6" s="160" t="s">
        <v>1911</v>
      </c>
      <c r="JC6" s="160" t="s">
        <v>1912</v>
      </c>
      <c r="JD6" s="160" t="s">
        <v>1913</v>
      </c>
      <c r="JE6" s="160" t="s">
        <v>1914</v>
      </c>
      <c r="JF6" s="160" t="s">
        <v>1915</v>
      </c>
      <c r="JG6" s="160" t="s">
        <v>1916</v>
      </c>
      <c r="JH6" s="160" t="s">
        <v>1917</v>
      </c>
      <c r="JI6" s="160" t="s">
        <v>1918</v>
      </c>
      <c r="JJ6" s="160" t="s">
        <v>1919</v>
      </c>
      <c r="JK6" s="160" t="s">
        <v>1920</v>
      </c>
      <c r="JL6" s="160" t="s">
        <v>1921</v>
      </c>
      <c r="JM6" s="160" t="s">
        <v>1922</v>
      </c>
      <c r="JN6" s="160" t="s">
        <v>1923</v>
      </c>
      <c r="JO6" s="160" t="s">
        <v>1924</v>
      </c>
      <c r="JP6" s="160" t="s">
        <v>1925</v>
      </c>
      <c r="JQ6" s="160" t="s">
        <v>1926</v>
      </c>
      <c r="JR6" s="160" t="s">
        <v>1927</v>
      </c>
      <c r="JS6" s="160" t="s">
        <v>1928</v>
      </c>
      <c r="JT6" s="160" t="s">
        <v>1929</v>
      </c>
      <c r="JU6" s="160" t="s">
        <v>1930</v>
      </c>
      <c r="JV6" s="160" t="s">
        <v>1931</v>
      </c>
      <c r="JW6" s="160" t="s">
        <v>1932</v>
      </c>
      <c r="JX6" s="160" t="s">
        <v>1933</v>
      </c>
      <c r="JY6" s="160" t="s">
        <v>1934</v>
      </c>
      <c r="JZ6" s="160" t="s">
        <v>1935</v>
      </c>
      <c r="KA6" s="160" t="s">
        <v>1936</v>
      </c>
      <c r="KB6" s="160" t="s">
        <v>1937</v>
      </c>
      <c r="KC6" s="160" t="s">
        <v>1938</v>
      </c>
      <c r="KD6" s="160" t="s">
        <v>1939</v>
      </c>
      <c r="KE6" s="160" t="s">
        <v>1940</v>
      </c>
      <c r="KF6" s="160" t="s">
        <v>1941</v>
      </c>
      <c r="KG6" s="160" t="s">
        <v>1942</v>
      </c>
      <c r="KH6" s="160" t="s">
        <v>1943</v>
      </c>
      <c r="KI6" s="160" t="s">
        <v>1944</v>
      </c>
    </row>
    <row r="7" spans="1:295" ht="27" customHeight="1" x14ac:dyDescent="0.3">
      <c r="A7" s="227" t="s">
        <v>26</v>
      </c>
      <c r="B7" s="227"/>
      <c r="C7" s="228" t="s">
        <v>1945</v>
      </c>
      <c r="D7" s="228"/>
      <c r="E7" s="228"/>
      <c r="F7" s="228" t="s">
        <v>1946</v>
      </c>
      <c r="G7" s="228" t="s">
        <v>1947</v>
      </c>
      <c r="H7" s="228"/>
      <c r="I7" s="228"/>
      <c r="J7" s="228"/>
      <c r="K7" s="228" t="s">
        <v>1948</v>
      </c>
      <c r="L7" s="228"/>
      <c r="M7" s="228"/>
      <c r="N7" s="228" t="s">
        <v>1949</v>
      </c>
      <c r="O7" s="228" t="s">
        <v>1950</v>
      </c>
      <c r="P7" s="228"/>
      <c r="Q7" s="228" t="s">
        <v>1951</v>
      </c>
      <c r="R7" s="228"/>
      <c r="S7" s="228" t="s">
        <v>1952</v>
      </c>
      <c r="T7" s="228"/>
      <c r="U7" s="228" t="s">
        <v>1953</v>
      </c>
      <c r="V7" s="228"/>
      <c r="W7" s="228"/>
      <c r="X7" s="228" t="s">
        <v>1954</v>
      </c>
      <c r="Y7" s="228"/>
      <c r="Z7" s="228"/>
      <c r="AA7" s="228" t="s">
        <v>1955</v>
      </c>
      <c r="AB7" s="228"/>
      <c r="AC7" s="228"/>
      <c r="AD7" s="228"/>
      <c r="AE7" s="228"/>
      <c r="AF7" s="228"/>
      <c r="AG7" s="228"/>
      <c r="AH7" s="228"/>
      <c r="AI7" s="228"/>
      <c r="AJ7" s="228" t="s">
        <v>1956</v>
      </c>
      <c r="AK7" s="228"/>
      <c r="AL7" s="228"/>
      <c r="AM7" s="228" t="s">
        <v>1957</v>
      </c>
      <c r="AN7" s="228"/>
      <c r="AO7" s="228" t="s">
        <v>1958</v>
      </c>
      <c r="AP7" s="228"/>
      <c r="AQ7" s="228" t="s">
        <v>1959</v>
      </c>
      <c r="AR7" s="228"/>
      <c r="AS7" s="228"/>
      <c r="AT7" s="228" t="s">
        <v>1960</v>
      </c>
      <c r="AU7" s="228"/>
      <c r="AV7" s="228" t="s">
        <v>1961</v>
      </c>
      <c r="AW7" s="228"/>
      <c r="AX7" s="228" t="s">
        <v>1960</v>
      </c>
      <c r="AY7" s="228"/>
      <c r="AZ7" s="228"/>
      <c r="BA7" s="228" t="s">
        <v>1962</v>
      </c>
      <c r="BB7" s="228" t="s">
        <v>1963</v>
      </c>
      <c r="BC7" s="228" t="s">
        <v>1964</v>
      </c>
      <c r="BD7" s="228"/>
      <c r="BE7" s="228"/>
      <c r="BF7" s="228" t="s">
        <v>1965</v>
      </c>
      <c r="BG7" s="228"/>
      <c r="BH7" s="228"/>
      <c r="BI7" s="228"/>
      <c r="BJ7" s="228"/>
      <c r="BK7" s="228" t="s">
        <v>1966</v>
      </c>
      <c r="BL7" s="228" t="s">
        <v>1967</v>
      </c>
      <c r="BM7" s="228"/>
      <c r="BN7" s="228" t="s">
        <v>1968</v>
      </c>
      <c r="BO7" s="228"/>
      <c r="BP7" s="228"/>
      <c r="BQ7" s="228" t="s">
        <v>1969</v>
      </c>
      <c r="BR7" s="228"/>
      <c r="BS7" s="228"/>
      <c r="BT7" s="228"/>
      <c r="BU7" s="228" t="s">
        <v>1970</v>
      </c>
      <c r="BV7" s="228" t="s">
        <v>1971</v>
      </c>
      <c r="BW7" s="228" t="s">
        <v>1972</v>
      </c>
      <c r="BX7" s="228"/>
      <c r="BY7" s="228"/>
      <c r="BZ7" s="228"/>
      <c r="CA7" s="228" t="s">
        <v>1973</v>
      </c>
      <c r="CB7" s="228"/>
      <c r="CC7" s="228"/>
      <c r="CD7" s="228"/>
      <c r="CE7" s="228"/>
      <c r="CF7" s="228" t="s">
        <v>1974</v>
      </c>
      <c r="CG7" s="228"/>
      <c r="CH7" s="228"/>
      <c r="CI7" s="228"/>
      <c r="CJ7" s="228" t="s">
        <v>1975</v>
      </c>
      <c r="CK7" s="228"/>
      <c r="CL7" s="228" t="s">
        <v>1976</v>
      </c>
      <c r="CM7" s="228"/>
      <c r="CN7" s="228" t="s">
        <v>1977</v>
      </c>
      <c r="CO7" s="228" t="s">
        <v>1978</v>
      </c>
      <c r="CP7" s="228"/>
      <c r="CQ7" s="228"/>
      <c r="CR7" s="228" t="s">
        <v>1979</v>
      </c>
      <c r="CS7" s="228"/>
      <c r="CT7" s="228"/>
      <c r="CU7" s="228"/>
      <c r="CV7" s="228"/>
      <c r="CW7" s="228" t="s">
        <v>1980</v>
      </c>
      <c r="CX7" s="228" t="s">
        <v>1981</v>
      </c>
      <c r="CY7" s="228"/>
      <c r="CZ7" s="228"/>
      <c r="DA7" s="228"/>
      <c r="DB7" s="228"/>
      <c r="DC7" s="228"/>
      <c r="DD7" s="228" t="s">
        <v>1982</v>
      </c>
      <c r="DE7" s="228"/>
      <c r="DF7" s="228"/>
      <c r="DG7" s="228" t="s">
        <v>1983</v>
      </c>
      <c r="DH7" s="228"/>
      <c r="DI7" s="228" t="s">
        <v>1984</v>
      </c>
      <c r="DJ7" s="228"/>
      <c r="DK7" s="228" t="s">
        <v>1985</v>
      </c>
      <c r="DL7" s="228" t="s">
        <v>1986</v>
      </c>
      <c r="DM7" s="228"/>
      <c r="DN7" s="228"/>
      <c r="DO7" s="228"/>
      <c r="DP7" s="228"/>
      <c r="DQ7" s="228" t="s">
        <v>1987</v>
      </c>
      <c r="DR7" s="228" t="s">
        <v>1988</v>
      </c>
      <c r="DS7" s="228" t="s">
        <v>1989</v>
      </c>
      <c r="DT7" s="228"/>
      <c r="DU7" s="228"/>
      <c r="DV7" s="228"/>
      <c r="DW7" s="228"/>
      <c r="DX7" s="228"/>
      <c r="DY7" s="228"/>
      <c r="DZ7" s="228"/>
      <c r="EA7" s="228" t="s">
        <v>1990</v>
      </c>
      <c r="EB7" s="228" t="s">
        <v>1991</v>
      </c>
      <c r="EC7" s="228"/>
      <c r="ED7" s="228"/>
      <c r="EE7" s="228" t="s">
        <v>1990</v>
      </c>
      <c r="EF7" s="228"/>
      <c r="EG7" s="228" t="s">
        <v>1992</v>
      </c>
      <c r="EH7" s="228" t="s">
        <v>1993</v>
      </c>
      <c r="EI7" s="228"/>
      <c r="EJ7" s="228" t="s">
        <v>1994</v>
      </c>
      <c r="EK7" s="228"/>
      <c r="EL7" s="228"/>
      <c r="EM7" s="228"/>
      <c r="EN7" s="228"/>
      <c r="EO7" s="228"/>
      <c r="EP7" s="228"/>
      <c r="EQ7" s="228"/>
      <c r="ER7" s="228"/>
      <c r="ES7" s="228"/>
      <c r="ET7" s="228" t="s">
        <v>1995</v>
      </c>
      <c r="EU7" s="228" t="s">
        <v>1996</v>
      </c>
      <c r="EV7" s="228" t="s">
        <v>1997</v>
      </c>
      <c r="EW7" s="228" t="s">
        <v>1998</v>
      </c>
      <c r="EX7" s="228" t="s">
        <v>1999</v>
      </c>
      <c r="EY7" s="228" t="s">
        <v>2000</v>
      </c>
      <c r="EZ7" s="228" t="s">
        <v>2001</v>
      </c>
      <c r="FA7" s="228"/>
      <c r="FB7" s="228" t="s">
        <v>2002</v>
      </c>
      <c r="FC7" s="228"/>
      <c r="FD7" s="228" t="s">
        <v>2003</v>
      </c>
      <c r="FE7" s="228"/>
      <c r="FF7" s="228"/>
      <c r="FG7" s="228" t="s">
        <v>2004</v>
      </c>
      <c r="FH7" s="228"/>
      <c r="FI7" s="228"/>
      <c r="FJ7" s="228" t="s">
        <v>2005</v>
      </c>
      <c r="FK7" s="228"/>
      <c r="FL7" s="228"/>
      <c r="FM7" s="228" t="s">
        <v>2006</v>
      </c>
      <c r="FN7" s="228"/>
      <c r="FO7" s="228"/>
      <c r="FP7" s="228" t="s">
        <v>2007</v>
      </c>
      <c r="FQ7" s="228"/>
      <c r="FR7" s="228"/>
      <c r="FS7" s="228" t="s">
        <v>2008</v>
      </c>
      <c r="FT7" s="228" t="s">
        <v>2007</v>
      </c>
      <c r="FU7" s="228"/>
      <c r="FV7" s="228"/>
      <c r="FW7" s="228"/>
      <c r="FX7" s="228" t="s">
        <v>2009</v>
      </c>
      <c r="FY7" s="228" t="s">
        <v>2010</v>
      </c>
      <c r="FZ7" s="228" t="s">
        <v>2011</v>
      </c>
      <c r="GA7" s="228" t="s">
        <v>2012</v>
      </c>
      <c r="GB7" s="228" t="s">
        <v>2013</v>
      </c>
      <c r="GC7" s="228" t="s">
        <v>2014</v>
      </c>
      <c r="GD7" s="228"/>
      <c r="GE7" s="228" t="s">
        <v>2015</v>
      </c>
      <c r="GF7" s="228" t="s">
        <v>2016</v>
      </c>
      <c r="GG7" s="228" t="s">
        <v>2017</v>
      </c>
      <c r="GH7" s="228" t="s">
        <v>2018</v>
      </c>
      <c r="GI7" s="228" t="s">
        <v>2019</v>
      </c>
      <c r="GJ7" s="228"/>
      <c r="GK7" s="228" t="s">
        <v>2018</v>
      </c>
      <c r="GL7" s="228" t="s">
        <v>2020</v>
      </c>
      <c r="GM7" s="228"/>
      <c r="GN7" s="228" t="s">
        <v>2021</v>
      </c>
      <c r="GO7" s="228" t="s">
        <v>2022</v>
      </c>
      <c r="GP7" s="228" t="s">
        <v>2017</v>
      </c>
      <c r="GQ7" s="228"/>
      <c r="GR7" s="228" t="s">
        <v>2023</v>
      </c>
      <c r="GS7" s="228"/>
      <c r="GT7" s="228"/>
      <c r="GU7" s="228" t="s">
        <v>2024</v>
      </c>
      <c r="GV7" s="228" t="s">
        <v>2019</v>
      </c>
      <c r="GW7" s="228"/>
      <c r="GX7" s="228" t="s">
        <v>2025</v>
      </c>
      <c r="GY7" s="228" t="s">
        <v>2026</v>
      </c>
      <c r="GZ7" s="228"/>
      <c r="HA7" s="228" t="s">
        <v>2025</v>
      </c>
      <c r="HB7" s="228" t="s">
        <v>2027</v>
      </c>
      <c r="HC7" s="228"/>
      <c r="HD7" s="228" t="s">
        <v>2028</v>
      </c>
      <c r="HE7" s="228" t="s">
        <v>2029</v>
      </c>
      <c r="HF7" s="228" t="s">
        <v>2030</v>
      </c>
      <c r="HG7" s="228" t="s">
        <v>2031</v>
      </c>
      <c r="HH7" s="228" t="s">
        <v>2029</v>
      </c>
      <c r="HI7" s="228" t="s">
        <v>2032</v>
      </c>
      <c r="HJ7" s="228"/>
      <c r="HK7" s="228"/>
      <c r="HL7" s="228"/>
      <c r="HM7" s="228"/>
      <c r="HN7" s="228"/>
      <c r="HO7" s="228" t="s">
        <v>2033</v>
      </c>
      <c r="HP7" s="228"/>
      <c r="HQ7" s="228"/>
      <c r="HR7" s="228"/>
      <c r="HS7" s="228"/>
      <c r="HT7" s="228"/>
      <c r="HU7" s="228"/>
      <c r="HV7" s="228"/>
      <c r="HW7" s="228"/>
      <c r="HX7" s="228"/>
      <c r="HY7" s="228" t="s">
        <v>2034</v>
      </c>
      <c r="HZ7" s="228"/>
      <c r="IA7" s="228" t="s">
        <v>2035</v>
      </c>
      <c r="IB7" s="228"/>
      <c r="IC7" s="228"/>
      <c r="ID7" s="228"/>
      <c r="IE7" s="228"/>
      <c r="IF7" s="228"/>
      <c r="IG7" s="228"/>
      <c r="IH7" s="228"/>
      <c r="II7" s="228"/>
      <c r="IJ7" s="228" t="s">
        <v>2036</v>
      </c>
      <c r="IK7" s="228"/>
      <c r="IL7" s="228"/>
      <c r="IM7" s="228"/>
      <c r="IN7" s="228"/>
      <c r="IO7" s="228" t="s">
        <v>2037</v>
      </c>
      <c r="IP7" s="228"/>
      <c r="IQ7" s="228" t="s">
        <v>2038</v>
      </c>
      <c r="IR7" s="228"/>
      <c r="IS7" s="228" t="s">
        <v>2039</v>
      </c>
      <c r="IT7" s="228"/>
      <c r="IU7" s="228"/>
      <c r="IV7" s="228"/>
      <c r="IW7" s="228" t="s">
        <v>2040</v>
      </c>
      <c r="IX7" s="228"/>
      <c r="IY7" s="228" t="s">
        <v>2041</v>
      </c>
      <c r="IZ7" s="228" t="s">
        <v>2042</v>
      </c>
      <c r="JA7" s="228" t="s">
        <v>2043</v>
      </c>
      <c r="JB7" s="228" t="s">
        <v>2044</v>
      </c>
      <c r="JC7" s="228"/>
      <c r="JD7" s="228" t="s">
        <v>2045</v>
      </c>
      <c r="JE7" s="228"/>
      <c r="JF7" s="228" t="s">
        <v>2046</v>
      </c>
      <c r="JG7" s="228"/>
      <c r="JH7" s="228"/>
      <c r="JI7" s="228" t="s">
        <v>2047</v>
      </c>
      <c r="JJ7" s="228"/>
      <c r="JK7" s="228"/>
      <c r="JL7" s="228"/>
      <c r="JM7" s="228"/>
      <c r="JN7" s="228"/>
      <c r="JO7" s="228" t="s">
        <v>2048</v>
      </c>
      <c r="JP7" s="228"/>
      <c r="JQ7" s="228" t="s">
        <v>2049</v>
      </c>
      <c r="JR7" s="228"/>
      <c r="JS7" s="228"/>
      <c r="JT7" s="228" t="s">
        <v>2050</v>
      </c>
      <c r="JU7" s="228" t="s">
        <v>2051</v>
      </c>
      <c r="JV7" s="228" t="s">
        <v>2052</v>
      </c>
      <c r="JW7" s="228" t="s">
        <v>2035</v>
      </c>
      <c r="JX7" s="228" t="s">
        <v>2053</v>
      </c>
      <c r="JY7" s="228" t="s">
        <v>2054</v>
      </c>
      <c r="JZ7" s="228" t="s">
        <v>2055</v>
      </c>
      <c r="KA7" s="228"/>
      <c r="KB7" s="228"/>
      <c r="KC7" s="228" t="s">
        <v>2056</v>
      </c>
      <c r="KD7" s="228"/>
      <c r="KE7" s="228"/>
      <c r="KF7" s="228" t="s">
        <v>2051</v>
      </c>
      <c r="KG7" s="228" t="s">
        <v>2057</v>
      </c>
      <c r="KH7" s="228" t="s">
        <v>2058</v>
      </c>
      <c r="KI7" s="228"/>
    </row>
    <row r="8" spans="1:295" ht="27" customHeight="1" x14ac:dyDescent="0.3">
      <c r="A8" s="159" t="s">
        <v>37</v>
      </c>
      <c r="B8" s="159" t="s">
        <v>506</v>
      </c>
      <c r="C8" s="160" t="s">
        <v>373</v>
      </c>
      <c r="D8" s="160" t="s">
        <v>2059</v>
      </c>
      <c r="E8" s="160" t="s">
        <v>2060</v>
      </c>
      <c r="F8" s="160" t="s">
        <v>2061</v>
      </c>
      <c r="G8" s="160" t="s">
        <v>2062</v>
      </c>
      <c r="H8" s="160" t="s">
        <v>408</v>
      </c>
      <c r="I8" s="160" t="s">
        <v>2063</v>
      </c>
      <c r="J8" s="160" t="s">
        <v>2064</v>
      </c>
      <c r="K8" s="160" t="s">
        <v>2065</v>
      </c>
      <c r="L8" s="160" t="s">
        <v>2066</v>
      </c>
      <c r="M8" s="160" t="s">
        <v>378</v>
      </c>
      <c r="N8" s="160" t="s">
        <v>2067</v>
      </c>
      <c r="O8" s="161" t="s">
        <v>2068</v>
      </c>
      <c r="P8" s="160" t="s">
        <v>2069</v>
      </c>
      <c r="Q8" s="160" t="s">
        <v>2070</v>
      </c>
      <c r="R8" s="160" t="s">
        <v>2069</v>
      </c>
      <c r="S8" s="160" t="s">
        <v>2071</v>
      </c>
      <c r="T8" s="160" t="s">
        <v>2064</v>
      </c>
      <c r="U8" s="160" t="s">
        <v>2072</v>
      </c>
      <c r="V8" s="160" t="s">
        <v>2073</v>
      </c>
      <c r="W8" s="160" t="s">
        <v>2074</v>
      </c>
      <c r="X8" s="160" t="s">
        <v>2075</v>
      </c>
      <c r="Y8" s="160" t="s">
        <v>2076</v>
      </c>
      <c r="Z8" s="160" t="s">
        <v>2077</v>
      </c>
      <c r="AA8" s="160" t="s">
        <v>2078</v>
      </c>
      <c r="AB8" s="160" t="s">
        <v>2079</v>
      </c>
      <c r="AC8" s="160" t="s">
        <v>2080</v>
      </c>
      <c r="AD8" s="160" t="s">
        <v>2081</v>
      </c>
      <c r="AE8" s="160" t="s">
        <v>2082</v>
      </c>
      <c r="AF8" s="160" t="s">
        <v>2067</v>
      </c>
      <c r="AG8" s="160" t="s">
        <v>2068</v>
      </c>
      <c r="AH8" s="160" t="s">
        <v>2083</v>
      </c>
      <c r="AI8" s="160" t="s">
        <v>2084</v>
      </c>
      <c r="AJ8" s="161" t="s">
        <v>2085</v>
      </c>
      <c r="AK8" s="161" t="s">
        <v>2086</v>
      </c>
      <c r="AL8" s="160" t="s">
        <v>2087</v>
      </c>
      <c r="AM8" s="160" t="s">
        <v>2085</v>
      </c>
      <c r="AN8" s="160" t="s">
        <v>2086</v>
      </c>
      <c r="AO8" s="160" t="s">
        <v>2088</v>
      </c>
      <c r="AP8" s="160" t="s">
        <v>2089</v>
      </c>
      <c r="AQ8" s="160" t="s">
        <v>2090</v>
      </c>
      <c r="AR8" s="160" t="s">
        <v>2091</v>
      </c>
      <c r="AS8" s="160" t="s">
        <v>2092</v>
      </c>
      <c r="AT8" s="161" t="s">
        <v>2093</v>
      </c>
      <c r="AU8" s="161" t="s">
        <v>2094</v>
      </c>
      <c r="AV8" s="160" t="s">
        <v>2095</v>
      </c>
      <c r="AW8" s="160" t="s">
        <v>272</v>
      </c>
      <c r="AX8" s="160" t="s">
        <v>2096</v>
      </c>
      <c r="AY8" s="160" t="s">
        <v>2097</v>
      </c>
      <c r="AZ8" s="160" t="s">
        <v>2098</v>
      </c>
      <c r="BA8" s="160" t="s">
        <v>2099</v>
      </c>
      <c r="BB8" s="161" t="s">
        <v>2100</v>
      </c>
      <c r="BC8" s="160" t="s">
        <v>449</v>
      </c>
      <c r="BD8" s="160" t="s">
        <v>2101</v>
      </c>
      <c r="BE8" s="160" t="s">
        <v>2102</v>
      </c>
      <c r="BF8" s="160" t="s">
        <v>2093</v>
      </c>
      <c r="BG8" s="160" t="s">
        <v>2094</v>
      </c>
      <c r="BH8" s="160" t="s">
        <v>2103</v>
      </c>
      <c r="BI8" s="160" t="s">
        <v>2104</v>
      </c>
      <c r="BJ8" s="160" t="s">
        <v>2105</v>
      </c>
      <c r="BK8" s="160" t="s">
        <v>2106</v>
      </c>
      <c r="BL8" s="160" t="s">
        <v>2107</v>
      </c>
      <c r="BM8" s="160" t="s">
        <v>2108</v>
      </c>
      <c r="BN8" s="160" t="s">
        <v>2100</v>
      </c>
      <c r="BO8" s="160" t="s">
        <v>2109</v>
      </c>
      <c r="BP8" s="160" t="s">
        <v>2110</v>
      </c>
      <c r="BQ8" s="160" t="s">
        <v>2111</v>
      </c>
      <c r="BR8" s="160" t="s">
        <v>2112</v>
      </c>
      <c r="BS8" s="160" t="s">
        <v>2113</v>
      </c>
      <c r="BT8" s="160" t="s">
        <v>2114</v>
      </c>
      <c r="BU8" s="160" t="s">
        <v>2114</v>
      </c>
      <c r="BV8" s="160" t="s">
        <v>2115</v>
      </c>
      <c r="BW8" s="160" t="s">
        <v>2116</v>
      </c>
      <c r="BX8" s="160" t="s">
        <v>2117</v>
      </c>
      <c r="BY8" s="160" t="s">
        <v>2118</v>
      </c>
      <c r="BZ8" s="160" t="s">
        <v>2119</v>
      </c>
      <c r="CA8" s="160" t="s">
        <v>2120</v>
      </c>
      <c r="CB8" s="160" t="s">
        <v>2121</v>
      </c>
      <c r="CC8" s="160" t="s">
        <v>2122</v>
      </c>
      <c r="CD8" s="160" t="s">
        <v>2123</v>
      </c>
      <c r="CE8" s="160" t="s">
        <v>2124</v>
      </c>
      <c r="CF8" s="160" t="s">
        <v>2125</v>
      </c>
      <c r="CG8" s="160" t="s">
        <v>2126</v>
      </c>
      <c r="CH8" s="160" t="s">
        <v>2127</v>
      </c>
      <c r="CI8" s="160" t="s">
        <v>2128</v>
      </c>
      <c r="CJ8" s="160" t="s">
        <v>2129</v>
      </c>
      <c r="CK8" s="160" t="s">
        <v>2130</v>
      </c>
      <c r="CL8" s="160" t="s">
        <v>2131</v>
      </c>
      <c r="CM8" s="160" t="s">
        <v>2132</v>
      </c>
      <c r="CN8" s="160" t="s">
        <v>2133</v>
      </c>
      <c r="CO8" s="160" t="s">
        <v>2134</v>
      </c>
      <c r="CP8" s="160" t="s">
        <v>2135</v>
      </c>
      <c r="CQ8" s="160" t="s">
        <v>2136</v>
      </c>
      <c r="CR8" s="160" t="s">
        <v>2137</v>
      </c>
      <c r="CS8" s="160" t="s">
        <v>2138</v>
      </c>
      <c r="CT8" s="160" t="s">
        <v>2139</v>
      </c>
      <c r="CU8" s="160" t="s">
        <v>2140</v>
      </c>
      <c r="CV8" s="160" t="s">
        <v>2141</v>
      </c>
      <c r="CW8" s="160" t="s">
        <v>2142</v>
      </c>
      <c r="CX8" s="160" t="s">
        <v>2143</v>
      </c>
      <c r="CY8" s="160" t="s">
        <v>367</v>
      </c>
      <c r="CZ8" s="160" t="s">
        <v>288</v>
      </c>
      <c r="DA8" s="160" t="s">
        <v>2144</v>
      </c>
      <c r="DB8" s="160" t="s">
        <v>2145</v>
      </c>
      <c r="DC8" s="160" t="s">
        <v>2146</v>
      </c>
      <c r="DD8" s="160" t="s">
        <v>2127</v>
      </c>
      <c r="DE8" s="160" t="s">
        <v>2128</v>
      </c>
      <c r="DF8" s="160" t="s">
        <v>2147</v>
      </c>
      <c r="DG8" s="160" t="s">
        <v>2148</v>
      </c>
      <c r="DH8" s="160" t="s">
        <v>2149</v>
      </c>
      <c r="DI8" s="160" t="s">
        <v>2150</v>
      </c>
      <c r="DJ8" s="160" t="s">
        <v>2151</v>
      </c>
      <c r="DK8" s="160" t="s">
        <v>2152</v>
      </c>
      <c r="DL8" s="160" t="s">
        <v>367</v>
      </c>
      <c r="DM8" s="160" t="s">
        <v>288</v>
      </c>
      <c r="DN8" s="160" t="s">
        <v>2144</v>
      </c>
      <c r="DO8" s="160" t="s">
        <v>2153</v>
      </c>
      <c r="DP8" s="160" t="s">
        <v>2154</v>
      </c>
      <c r="DQ8" s="160" t="s">
        <v>2155</v>
      </c>
      <c r="DR8" s="160" t="s">
        <v>2156</v>
      </c>
      <c r="DS8" s="160" t="s">
        <v>2157</v>
      </c>
      <c r="DT8" s="160" t="s">
        <v>2158</v>
      </c>
      <c r="DU8" s="160" t="s">
        <v>2143</v>
      </c>
      <c r="DV8" s="160" t="s">
        <v>367</v>
      </c>
      <c r="DW8" s="160" t="s">
        <v>2147</v>
      </c>
      <c r="DX8" s="160" t="s">
        <v>2156</v>
      </c>
      <c r="DY8" s="160" t="s">
        <v>2159</v>
      </c>
      <c r="DZ8" s="160" t="s">
        <v>2160</v>
      </c>
      <c r="EA8" s="160" t="s">
        <v>2161</v>
      </c>
      <c r="EB8" s="160" t="s">
        <v>2162</v>
      </c>
      <c r="EC8" s="160" t="s">
        <v>2163</v>
      </c>
      <c r="ED8" s="160" t="s">
        <v>2164</v>
      </c>
      <c r="EE8" s="160" t="s">
        <v>2165</v>
      </c>
      <c r="EF8" s="160" t="s">
        <v>2166</v>
      </c>
      <c r="EG8" s="160" t="s">
        <v>2101</v>
      </c>
      <c r="EH8" s="160" t="s">
        <v>2111</v>
      </c>
      <c r="EI8" s="160" t="s">
        <v>2167</v>
      </c>
      <c r="EJ8" s="160" t="s">
        <v>2168</v>
      </c>
      <c r="EK8" s="160" t="s">
        <v>2169</v>
      </c>
      <c r="EL8" s="160" t="s">
        <v>2170</v>
      </c>
      <c r="EM8" s="160" t="s">
        <v>2171</v>
      </c>
      <c r="EN8" s="160" t="s">
        <v>2172</v>
      </c>
      <c r="EO8" s="160" t="s">
        <v>2173</v>
      </c>
      <c r="EP8" s="160" t="s">
        <v>2174</v>
      </c>
      <c r="EQ8" s="160" t="s">
        <v>2175</v>
      </c>
      <c r="ER8" s="160" t="s">
        <v>2176</v>
      </c>
      <c r="ES8" s="160" t="s">
        <v>2177</v>
      </c>
      <c r="ET8" s="160" t="s">
        <v>262</v>
      </c>
      <c r="EU8" s="160" t="s">
        <v>2178</v>
      </c>
      <c r="EV8" s="160" t="s">
        <v>2179</v>
      </c>
      <c r="EW8" s="160" t="s">
        <v>2180</v>
      </c>
      <c r="EX8" s="160" t="s">
        <v>2181</v>
      </c>
      <c r="EY8" s="160" t="s">
        <v>2182</v>
      </c>
      <c r="EZ8" s="160" t="s">
        <v>2183</v>
      </c>
      <c r="FA8" s="160" t="s">
        <v>2184</v>
      </c>
      <c r="FB8" s="160" t="s">
        <v>2166</v>
      </c>
      <c r="FC8" s="160" t="s">
        <v>2171</v>
      </c>
      <c r="FD8" s="160" t="s">
        <v>415</v>
      </c>
      <c r="FE8" s="160" t="s">
        <v>2185</v>
      </c>
      <c r="FF8" s="160" t="s">
        <v>2186</v>
      </c>
      <c r="FG8" s="160" t="s">
        <v>2187</v>
      </c>
      <c r="FH8" s="160" t="s">
        <v>2188</v>
      </c>
      <c r="FI8" s="160" t="s">
        <v>2189</v>
      </c>
      <c r="FJ8" s="160" t="s">
        <v>2120</v>
      </c>
      <c r="FK8" s="160" t="s">
        <v>2121</v>
      </c>
      <c r="FL8" s="160" t="s">
        <v>2190</v>
      </c>
      <c r="FM8" s="160" t="s">
        <v>2159</v>
      </c>
      <c r="FN8" s="160" t="s">
        <v>2160</v>
      </c>
      <c r="FO8" s="160" t="s">
        <v>2191</v>
      </c>
      <c r="FP8" s="160" t="s">
        <v>2192</v>
      </c>
      <c r="FQ8" s="161" t="s">
        <v>2193</v>
      </c>
      <c r="FR8" s="160" t="s">
        <v>2194</v>
      </c>
      <c r="FS8" s="160" t="s">
        <v>2195</v>
      </c>
      <c r="FT8" s="160" t="s">
        <v>2196</v>
      </c>
      <c r="FU8" s="160" t="s">
        <v>2197</v>
      </c>
      <c r="FV8" s="160" t="s">
        <v>2198</v>
      </c>
      <c r="FW8" s="160" t="s">
        <v>2199</v>
      </c>
      <c r="FX8" s="160" t="s">
        <v>2200</v>
      </c>
      <c r="FY8" s="160" t="s">
        <v>2201</v>
      </c>
      <c r="FZ8" s="160" t="s">
        <v>2202</v>
      </c>
      <c r="GA8" s="160" t="s">
        <v>2168</v>
      </c>
      <c r="GB8" s="161" t="s">
        <v>2203</v>
      </c>
      <c r="GC8" s="160" t="s">
        <v>2192</v>
      </c>
      <c r="GD8" s="160" t="s">
        <v>2191</v>
      </c>
      <c r="GE8" s="160" t="s">
        <v>2204</v>
      </c>
      <c r="GF8" s="161" t="s">
        <v>2205</v>
      </c>
      <c r="GG8" s="160" t="s">
        <v>2206</v>
      </c>
      <c r="GH8" s="160" t="s">
        <v>2207</v>
      </c>
      <c r="GI8" s="160" t="s">
        <v>2143</v>
      </c>
      <c r="GJ8" s="160" t="s">
        <v>2208</v>
      </c>
      <c r="GK8" s="160" t="s">
        <v>2209</v>
      </c>
      <c r="GL8" s="160" t="s">
        <v>2210</v>
      </c>
      <c r="GM8" s="160" t="s">
        <v>2211</v>
      </c>
      <c r="GN8" s="160" t="s">
        <v>2212</v>
      </c>
      <c r="GO8" s="160" t="s">
        <v>2213</v>
      </c>
      <c r="GP8" s="160" t="s">
        <v>2214</v>
      </c>
      <c r="GQ8" s="161" t="s">
        <v>2213</v>
      </c>
      <c r="GR8" s="160" t="s">
        <v>2215</v>
      </c>
      <c r="GS8" s="160" t="s">
        <v>2216</v>
      </c>
      <c r="GT8" s="160" t="s">
        <v>2217</v>
      </c>
      <c r="GU8" s="160" t="s">
        <v>2218</v>
      </c>
      <c r="GV8" s="160" t="s">
        <v>2219</v>
      </c>
      <c r="GW8" s="160" t="s">
        <v>2220</v>
      </c>
      <c r="GX8" s="160" t="s">
        <v>2221</v>
      </c>
      <c r="GY8" s="160" t="s">
        <v>2222</v>
      </c>
      <c r="GZ8" s="160" t="s">
        <v>2223</v>
      </c>
      <c r="HA8" s="160" t="s">
        <v>2224</v>
      </c>
      <c r="HB8" s="161" t="s">
        <v>2225</v>
      </c>
      <c r="HC8" s="161" t="s">
        <v>2226</v>
      </c>
      <c r="HD8" s="160" t="s">
        <v>2227</v>
      </c>
      <c r="HE8" s="160" t="s">
        <v>2227</v>
      </c>
      <c r="HF8" s="160" t="s">
        <v>467</v>
      </c>
      <c r="HG8" s="160" t="s">
        <v>467</v>
      </c>
      <c r="HH8" s="160" t="s">
        <v>2228</v>
      </c>
      <c r="HI8" s="161" t="s">
        <v>2225</v>
      </c>
      <c r="HJ8" s="161" t="s">
        <v>2226</v>
      </c>
      <c r="HK8" s="160" t="s">
        <v>2229</v>
      </c>
      <c r="HL8" s="160" t="s">
        <v>2230</v>
      </c>
      <c r="HM8" s="160" t="s">
        <v>2231</v>
      </c>
      <c r="HN8" s="160" t="s">
        <v>2232</v>
      </c>
      <c r="HO8" s="160" t="s">
        <v>2233</v>
      </c>
      <c r="HP8" s="160" t="s">
        <v>2234</v>
      </c>
      <c r="HQ8" s="160" t="s">
        <v>2235</v>
      </c>
      <c r="HR8" s="160" t="s">
        <v>2236</v>
      </c>
      <c r="HS8" s="160" t="s">
        <v>2237</v>
      </c>
      <c r="HT8" s="160" t="s">
        <v>2238</v>
      </c>
      <c r="HU8" s="160" t="s">
        <v>2239</v>
      </c>
      <c r="HV8" s="160" t="s">
        <v>2240</v>
      </c>
      <c r="HW8" s="160" t="s">
        <v>2241</v>
      </c>
      <c r="HX8" s="160" t="s">
        <v>2242</v>
      </c>
      <c r="HY8" s="160" t="s">
        <v>2243</v>
      </c>
      <c r="HZ8" s="160" t="s">
        <v>2244</v>
      </c>
      <c r="IA8" s="160" t="s">
        <v>2245</v>
      </c>
      <c r="IB8" s="160" t="s">
        <v>2246</v>
      </c>
      <c r="IC8" s="160" t="s">
        <v>2247</v>
      </c>
      <c r="ID8" s="160" t="s">
        <v>2248</v>
      </c>
      <c r="IE8" s="160" t="s">
        <v>2249</v>
      </c>
      <c r="IF8" s="160" t="s">
        <v>2235</v>
      </c>
      <c r="IG8" s="160" t="s">
        <v>2236</v>
      </c>
      <c r="IH8" s="160" t="s">
        <v>2250</v>
      </c>
      <c r="II8" s="160" t="s">
        <v>2251</v>
      </c>
      <c r="IJ8" s="160" t="s">
        <v>2228</v>
      </c>
      <c r="IK8" s="160" t="s">
        <v>2167</v>
      </c>
      <c r="IL8" s="161" t="s">
        <v>2252</v>
      </c>
      <c r="IM8" s="161" t="s">
        <v>2253</v>
      </c>
      <c r="IN8" s="160" t="s">
        <v>2254</v>
      </c>
      <c r="IO8" s="160" t="s">
        <v>2253</v>
      </c>
      <c r="IP8" s="160" t="s">
        <v>2255</v>
      </c>
      <c r="IQ8" s="160" t="s">
        <v>188</v>
      </c>
      <c r="IR8" s="160" t="s">
        <v>2256</v>
      </c>
      <c r="IS8" s="161" t="s">
        <v>2255</v>
      </c>
      <c r="IT8" s="160" t="s">
        <v>2257</v>
      </c>
      <c r="IU8" s="160" t="s">
        <v>2258</v>
      </c>
      <c r="IV8" s="160" t="s">
        <v>188</v>
      </c>
      <c r="IW8" s="161" t="s">
        <v>2252</v>
      </c>
      <c r="IX8" s="160" t="s">
        <v>2256</v>
      </c>
      <c r="IY8" s="160" t="s">
        <v>494</v>
      </c>
      <c r="IZ8" s="160" t="s">
        <v>494</v>
      </c>
      <c r="JA8" s="160" t="s">
        <v>2259</v>
      </c>
      <c r="JB8" s="160" t="s">
        <v>2260</v>
      </c>
      <c r="JC8" s="160" t="s">
        <v>2261</v>
      </c>
      <c r="JD8" s="160" t="s">
        <v>2262</v>
      </c>
      <c r="JE8" s="160" t="s">
        <v>2263</v>
      </c>
      <c r="JF8" s="160" t="s">
        <v>2261</v>
      </c>
      <c r="JG8" s="160" t="s">
        <v>2264</v>
      </c>
      <c r="JH8" s="160" t="s">
        <v>2265</v>
      </c>
      <c r="JI8" s="160" t="s">
        <v>2264</v>
      </c>
      <c r="JJ8" s="160" t="s">
        <v>2266</v>
      </c>
      <c r="JK8" s="160" t="s">
        <v>2267</v>
      </c>
      <c r="JL8" s="160" t="s">
        <v>2268</v>
      </c>
      <c r="JM8" s="160" t="s">
        <v>2269</v>
      </c>
      <c r="JN8" s="160" t="s">
        <v>2270</v>
      </c>
      <c r="JO8" s="160" t="s">
        <v>2271</v>
      </c>
      <c r="JP8" s="160" t="s">
        <v>2272</v>
      </c>
      <c r="JQ8" s="160" t="s">
        <v>2273</v>
      </c>
      <c r="JR8" s="160" t="s">
        <v>2274</v>
      </c>
      <c r="JS8" s="160" t="s">
        <v>2275</v>
      </c>
      <c r="JT8" s="160" t="s">
        <v>2276</v>
      </c>
      <c r="JU8" s="160" t="s">
        <v>2249</v>
      </c>
      <c r="JV8" s="160" t="s">
        <v>2277</v>
      </c>
      <c r="JW8" s="160" t="s">
        <v>2278</v>
      </c>
      <c r="JX8" s="160" t="s">
        <v>2279</v>
      </c>
      <c r="JY8" s="160" t="s">
        <v>2280</v>
      </c>
      <c r="JZ8" s="160" t="s">
        <v>2281</v>
      </c>
      <c r="KA8" s="160" t="s">
        <v>2229</v>
      </c>
      <c r="KB8" s="160" t="s">
        <v>2282</v>
      </c>
      <c r="KC8" s="160" t="s">
        <v>2281</v>
      </c>
      <c r="KD8" s="160" t="s">
        <v>2230</v>
      </c>
      <c r="KE8" s="160" t="s">
        <v>2283</v>
      </c>
      <c r="KF8" s="160" t="s">
        <v>2284</v>
      </c>
      <c r="KG8" s="160" t="s">
        <v>2284</v>
      </c>
      <c r="KH8" s="160" t="s">
        <v>2285</v>
      </c>
      <c r="KI8" s="160" t="s">
        <v>2113</v>
      </c>
    </row>
    <row r="9" spans="1:295" ht="18" customHeight="1" x14ac:dyDescent="0.3">
      <c r="A9" s="162" t="s">
        <v>41</v>
      </c>
      <c r="B9" s="162" t="s">
        <v>731</v>
      </c>
      <c r="C9" s="163">
        <v>0</v>
      </c>
      <c r="D9" s="163">
        <v>16.3766</v>
      </c>
      <c r="E9" s="163">
        <v>-20.1312</v>
      </c>
      <c r="F9" s="163">
        <v>-39.160400000000003</v>
      </c>
      <c r="G9" s="163">
        <v>10.201000000000001</v>
      </c>
      <c r="H9" s="164"/>
      <c r="I9" s="163">
        <v>28.828199999999999</v>
      </c>
      <c r="J9" s="163">
        <v>-38.703200000000002</v>
      </c>
      <c r="K9" s="163">
        <v>46.2256</v>
      </c>
      <c r="L9" s="163">
        <v>23.1693</v>
      </c>
      <c r="M9" s="163">
        <v>22.727399999999999</v>
      </c>
      <c r="N9" s="163">
        <v>8.8800000000000008</v>
      </c>
      <c r="O9" s="163">
        <v>-37.878999999999998</v>
      </c>
      <c r="P9" s="163">
        <v>35.200000000000003</v>
      </c>
      <c r="Q9" s="163">
        <v>9.9359999999999999</v>
      </c>
      <c r="R9" s="163">
        <v>-33</v>
      </c>
      <c r="S9" s="163">
        <v>13.0654</v>
      </c>
      <c r="T9" s="163">
        <v>10.413</v>
      </c>
      <c r="U9" s="163">
        <v>15.949299999999999</v>
      </c>
      <c r="V9" s="163">
        <v>16.039200000000001</v>
      </c>
      <c r="W9" s="163">
        <v>26.804200000000002</v>
      </c>
      <c r="X9" s="163">
        <v>14.1875</v>
      </c>
      <c r="Y9" s="163">
        <v>6.1976000000000004</v>
      </c>
      <c r="Z9" s="163">
        <v>2.3700999999999999</v>
      </c>
      <c r="AA9" s="164"/>
      <c r="AB9" s="164"/>
      <c r="AC9" s="163">
        <v>-34.39</v>
      </c>
      <c r="AD9" s="163">
        <v>-34.39</v>
      </c>
      <c r="AE9" s="164"/>
      <c r="AF9" s="163">
        <v>-8.8800000000000008</v>
      </c>
      <c r="AG9" s="163">
        <v>37.4</v>
      </c>
      <c r="AH9" s="163">
        <v>23.858000000000001</v>
      </c>
      <c r="AI9" s="163">
        <v>0.20399999999999999</v>
      </c>
      <c r="AJ9" s="163">
        <v>-29.83</v>
      </c>
      <c r="AK9" s="163">
        <v>-29.81</v>
      </c>
      <c r="AL9" s="163">
        <v>-50.09</v>
      </c>
      <c r="AM9" s="163">
        <v>30.24</v>
      </c>
      <c r="AN9" s="163">
        <v>30.07</v>
      </c>
      <c r="AO9" s="163">
        <v>16.287199999999999</v>
      </c>
      <c r="AP9" s="163">
        <v>-2.9403999999999999</v>
      </c>
      <c r="AQ9" s="163">
        <v>54.141199999999998</v>
      </c>
      <c r="AR9" s="163">
        <v>55.543599999999998</v>
      </c>
      <c r="AS9" s="163">
        <v>47.0154</v>
      </c>
      <c r="AT9" s="163">
        <v>-35.097299999999997</v>
      </c>
      <c r="AU9" s="163">
        <v>-35.648699999999998</v>
      </c>
      <c r="AV9" s="163">
        <v>12.1295</v>
      </c>
      <c r="AW9" s="163">
        <v>12.2584</v>
      </c>
      <c r="AX9" s="163">
        <v>61.0854</v>
      </c>
      <c r="AY9" s="163">
        <v>62.558999999999997</v>
      </c>
      <c r="AZ9" s="163">
        <v>5.2508999999999997</v>
      </c>
      <c r="BA9" s="163">
        <v>28.815899999999999</v>
      </c>
      <c r="BB9" s="163">
        <v>-465.71510000000001</v>
      </c>
      <c r="BC9" s="163">
        <v>-3.5607000000000002</v>
      </c>
      <c r="BD9" s="163">
        <v>-13.2</v>
      </c>
      <c r="BE9" s="163">
        <v>-13.9</v>
      </c>
      <c r="BF9" s="163">
        <v>41.918399999999998</v>
      </c>
      <c r="BG9" s="163">
        <v>40.7393</v>
      </c>
      <c r="BH9" s="163">
        <v>-2.9285999999999999</v>
      </c>
      <c r="BI9" s="164"/>
      <c r="BJ9" s="163">
        <v>-83.025899999999993</v>
      </c>
      <c r="BK9" s="163">
        <v>3.0785</v>
      </c>
      <c r="BL9" s="164"/>
      <c r="BM9" s="163">
        <v>2.7919</v>
      </c>
      <c r="BN9" s="163">
        <v>516.43409999999994</v>
      </c>
      <c r="BO9" s="163">
        <v>144.322</v>
      </c>
      <c r="BP9" s="163">
        <v>145.32910000000001</v>
      </c>
      <c r="BQ9" s="163">
        <v>-574.45500000000004</v>
      </c>
      <c r="BR9" s="163">
        <v>465.79059999999998</v>
      </c>
      <c r="BS9" s="164"/>
      <c r="BT9" s="163">
        <v>-88.156499999999994</v>
      </c>
      <c r="BU9" s="163">
        <v>89.037899999999993</v>
      </c>
      <c r="BV9" s="163">
        <v>78.668800000000005</v>
      </c>
      <c r="BW9" s="163">
        <v>25.55</v>
      </c>
      <c r="BX9" s="163">
        <v>20.45</v>
      </c>
      <c r="BY9" s="163">
        <v>50.82</v>
      </c>
      <c r="BZ9" s="163">
        <v>70.37</v>
      </c>
      <c r="CA9" s="163">
        <v>16.614899999999999</v>
      </c>
      <c r="CB9" s="163">
        <v>16.748799999999999</v>
      </c>
      <c r="CC9" s="163">
        <v>50.739899999999999</v>
      </c>
      <c r="CD9" s="163">
        <v>51.079000000000001</v>
      </c>
      <c r="CE9" s="163">
        <v>42.071199999999997</v>
      </c>
      <c r="CF9" s="163">
        <v>-133.16059999999999</v>
      </c>
      <c r="CG9" s="163">
        <v>-132.01130000000001</v>
      </c>
      <c r="CH9" s="163">
        <v>5.0170000000000003</v>
      </c>
      <c r="CI9" s="164"/>
      <c r="CJ9" s="164"/>
      <c r="CK9" s="164"/>
      <c r="CL9" s="163">
        <v>65.400000000000006</v>
      </c>
      <c r="CM9" s="163">
        <v>59.2</v>
      </c>
      <c r="CN9" s="163">
        <v>-14.22</v>
      </c>
      <c r="CO9" s="163">
        <v>22.263300000000001</v>
      </c>
      <c r="CP9" s="163">
        <v>21.991599999999998</v>
      </c>
      <c r="CQ9" s="163">
        <v>21.988099999999999</v>
      </c>
      <c r="CR9" s="163">
        <v>1.2762</v>
      </c>
      <c r="CS9" s="163">
        <v>0.77500000000000002</v>
      </c>
      <c r="CT9" s="163">
        <v>56.801900000000003</v>
      </c>
      <c r="CU9" s="163">
        <v>-101.51309999999999</v>
      </c>
      <c r="CV9" s="163">
        <v>63.211100000000002</v>
      </c>
      <c r="CW9" s="163">
        <v>12.506399999999999</v>
      </c>
      <c r="CX9" s="163">
        <v>28.99</v>
      </c>
      <c r="CY9" s="163">
        <v>74.62</v>
      </c>
      <c r="CZ9" s="163">
        <v>34.694800000000001</v>
      </c>
      <c r="DA9" s="163">
        <v>32.524099999999997</v>
      </c>
      <c r="DB9" s="163">
        <v>-25.11</v>
      </c>
      <c r="DC9" s="163">
        <v>-3.8935</v>
      </c>
      <c r="DD9" s="164"/>
      <c r="DE9" s="164"/>
      <c r="DF9" s="163">
        <v>-154.64320000000001</v>
      </c>
      <c r="DG9" s="163">
        <v>-2.0000000000000001E-4</v>
      </c>
      <c r="DH9" s="163">
        <v>-15.2262</v>
      </c>
      <c r="DI9" s="163">
        <v>-84.8</v>
      </c>
      <c r="DJ9" s="163">
        <v>-84.8</v>
      </c>
      <c r="DK9" s="163">
        <v>25.8096</v>
      </c>
      <c r="DL9" s="163">
        <v>36.0443</v>
      </c>
      <c r="DM9" s="163">
        <v>50.736499999999999</v>
      </c>
      <c r="DN9" s="163">
        <v>51.580800000000004</v>
      </c>
      <c r="DO9" s="163">
        <v>36.020000000000003</v>
      </c>
      <c r="DP9" s="163">
        <v>-7.88</v>
      </c>
      <c r="DQ9" s="163">
        <v>62.108499999999999</v>
      </c>
      <c r="DR9" s="163">
        <v>151.2336</v>
      </c>
      <c r="DS9" s="164"/>
      <c r="DT9" s="163">
        <v>-39.15</v>
      </c>
      <c r="DU9" s="163">
        <v>41.92</v>
      </c>
      <c r="DV9" s="163">
        <v>79.66</v>
      </c>
      <c r="DW9" s="163">
        <v>153.72730000000001</v>
      </c>
      <c r="DX9" s="163">
        <v>151.2364</v>
      </c>
      <c r="DY9" s="163">
        <v>55.728400000000001</v>
      </c>
      <c r="DZ9" s="163">
        <v>54.190899999999999</v>
      </c>
      <c r="EA9" s="163">
        <v>246.3279</v>
      </c>
      <c r="EB9" s="163">
        <v>201.33770000000001</v>
      </c>
      <c r="EC9" s="163">
        <v>193.85310000000001</v>
      </c>
      <c r="ED9" s="163">
        <v>196.21729999999999</v>
      </c>
      <c r="EE9" s="163">
        <v>104.126</v>
      </c>
      <c r="EF9" s="163">
        <v>86.519199999999998</v>
      </c>
      <c r="EG9" s="163">
        <v>-24.821000000000002</v>
      </c>
      <c r="EH9" s="163">
        <v>591.36030000000005</v>
      </c>
      <c r="EI9" s="163">
        <v>444.73410000000001</v>
      </c>
      <c r="EJ9" s="164"/>
      <c r="EK9" s="163">
        <v>-22.255700000000001</v>
      </c>
      <c r="EL9" s="163">
        <v>-20.2638</v>
      </c>
      <c r="EM9" s="163">
        <v>-23.470300000000002</v>
      </c>
      <c r="EN9" s="163">
        <v>20.504799999999999</v>
      </c>
      <c r="EO9" s="163">
        <v>19.539400000000001</v>
      </c>
      <c r="EP9" s="163">
        <v>141.37200000000001</v>
      </c>
      <c r="EQ9" s="163">
        <v>-43.708100000000002</v>
      </c>
      <c r="ER9" s="163">
        <v>-44.147300000000001</v>
      </c>
      <c r="ES9" s="163">
        <v>-51.389800000000001</v>
      </c>
      <c r="ET9" s="163">
        <v>17.82</v>
      </c>
      <c r="EU9" s="163">
        <v>-24.74</v>
      </c>
      <c r="EV9" s="163">
        <v>74.099999999999994</v>
      </c>
      <c r="EW9" s="163">
        <v>10.0619</v>
      </c>
      <c r="EX9" s="163">
        <v>-4.0457000000000001</v>
      </c>
      <c r="EY9" s="163">
        <v>-36.2273</v>
      </c>
      <c r="EZ9" s="163">
        <v>-35.743499999999997</v>
      </c>
      <c r="FA9" s="163">
        <v>8.0835000000000008</v>
      </c>
      <c r="FB9" s="163">
        <v>-83.727699999999999</v>
      </c>
      <c r="FC9" s="163">
        <v>51.082099999999997</v>
      </c>
      <c r="FD9" s="163">
        <v>23.451000000000001</v>
      </c>
      <c r="FE9" s="164"/>
      <c r="FF9" s="163">
        <v>22.777999999999999</v>
      </c>
      <c r="FG9" s="163">
        <v>42.1023</v>
      </c>
      <c r="FH9" s="163">
        <v>42.661700000000003</v>
      </c>
      <c r="FI9" s="163">
        <v>40.870800000000003</v>
      </c>
      <c r="FJ9" s="163">
        <v>-19.2575</v>
      </c>
      <c r="FK9" s="163">
        <v>-18.587700000000002</v>
      </c>
      <c r="FL9" s="163">
        <v>159.08349999999999</v>
      </c>
      <c r="FM9" s="163">
        <v>-52.752000000000002</v>
      </c>
      <c r="FN9" s="163">
        <v>-52.781700000000001</v>
      </c>
      <c r="FO9" s="163">
        <v>103.6635</v>
      </c>
      <c r="FP9" s="163">
        <v>111.8702</v>
      </c>
      <c r="FQ9" s="163">
        <v>44.116300000000003</v>
      </c>
      <c r="FR9" s="163">
        <v>0.85</v>
      </c>
      <c r="FS9" s="163">
        <v>-0.23619999999999999</v>
      </c>
      <c r="FT9" s="163">
        <v>0.90490000000000004</v>
      </c>
      <c r="FU9" s="163">
        <v>1.45</v>
      </c>
      <c r="FV9" s="163">
        <v>16.25</v>
      </c>
      <c r="FW9" s="163">
        <v>44.452100000000002</v>
      </c>
      <c r="FX9" s="164"/>
      <c r="FY9" s="163">
        <v>-6.5149999999999997</v>
      </c>
      <c r="FZ9" s="163">
        <v>4.282</v>
      </c>
      <c r="GA9" s="164"/>
      <c r="GB9" s="163">
        <v>34.68</v>
      </c>
      <c r="GC9" s="163">
        <v>-112.5664</v>
      </c>
      <c r="GD9" s="163">
        <v>-101.61839999999999</v>
      </c>
      <c r="GE9" s="163">
        <v>15.02</v>
      </c>
      <c r="GF9" s="163">
        <v>69.051500000000004</v>
      </c>
      <c r="GG9" s="163">
        <v>27</v>
      </c>
      <c r="GH9" s="163">
        <v>-13.572699999999999</v>
      </c>
      <c r="GI9" s="163">
        <v>-3.2905000000000002</v>
      </c>
      <c r="GJ9" s="163">
        <v>-3.8637000000000001</v>
      </c>
      <c r="GK9" s="163">
        <v>1.6079000000000001</v>
      </c>
      <c r="GL9" s="164"/>
      <c r="GM9" s="164"/>
      <c r="GN9" s="163">
        <v>-12.301600000000001</v>
      </c>
      <c r="GO9" s="163">
        <v>-22.689399999999999</v>
      </c>
      <c r="GP9" s="163">
        <v>15.896100000000001</v>
      </c>
      <c r="GQ9" s="163">
        <v>23.159500000000001</v>
      </c>
      <c r="GR9" s="163">
        <v>65.299599999999998</v>
      </c>
      <c r="GS9" s="163">
        <v>66.467399999999998</v>
      </c>
      <c r="GT9" s="163">
        <v>-97.128500000000003</v>
      </c>
      <c r="GU9" s="163">
        <v>-15.958399999999999</v>
      </c>
      <c r="GV9" s="163">
        <v>24.0989</v>
      </c>
      <c r="GW9" s="163">
        <v>-41.851799999999997</v>
      </c>
      <c r="GX9" s="163">
        <v>9.7079000000000004</v>
      </c>
      <c r="GY9" s="163">
        <v>7.2182000000000004</v>
      </c>
      <c r="GZ9" s="163">
        <v>6.8570000000000002</v>
      </c>
      <c r="HA9" s="163">
        <v>11</v>
      </c>
      <c r="HB9" s="163">
        <v>151.24379999999999</v>
      </c>
      <c r="HC9" s="163">
        <v>152.27879999999999</v>
      </c>
      <c r="HD9" s="163">
        <v>189.4</v>
      </c>
      <c r="HE9" s="163">
        <v>-189.0692</v>
      </c>
      <c r="HF9" s="163">
        <v>-448.84289999999999</v>
      </c>
      <c r="HG9" s="163">
        <v>452.78399999999999</v>
      </c>
      <c r="HH9" s="163">
        <v>524.58069999999998</v>
      </c>
      <c r="HI9" s="163">
        <v>-144.37610000000001</v>
      </c>
      <c r="HJ9" s="163">
        <v>-143.9562</v>
      </c>
      <c r="HK9" s="163">
        <v>-44.232199999999999</v>
      </c>
      <c r="HL9" s="163">
        <v>-35.6128</v>
      </c>
      <c r="HM9" s="163">
        <v>75.913700000000006</v>
      </c>
      <c r="HN9" s="163">
        <v>73.723399999999998</v>
      </c>
      <c r="HO9" s="164"/>
      <c r="HP9" s="164"/>
      <c r="HQ9" s="163">
        <v>39.477200000000003</v>
      </c>
      <c r="HR9" s="163">
        <v>37.895200000000003</v>
      </c>
      <c r="HS9" s="163">
        <v>-73.364400000000003</v>
      </c>
      <c r="HT9" s="163">
        <v>-73.703999999999994</v>
      </c>
      <c r="HU9" s="163">
        <v>44.1</v>
      </c>
      <c r="HV9" s="163">
        <v>43.54</v>
      </c>
      <c r="HW9" s="163">
        <v>49.3</v>
      </c>
      <c r="HX9" s="163">
        <v>50.1</v>
      </c>
      <c r="HY9" s="163">
        <v>21.432099999999998</v>
      </c>
      <c r="HZ9" s="163">
        <v>30.24</v>
      </c>
      <c r="IA9" s="163">
        <v>-361.36450000000002</v>
      </c>
      <c r="IB9" s="163">
        <v>97.557900000000004</v>
      </c>
      <c r="IC9" s="163">
        <v>98.7423</v>
      </c>
      <c r="ID9" s="163">
        <v>11.1</v>
      </c>
      <c r="IE9" s="163">
        <v>8.6</v>
      </c>
      <c r="IF9" s="163">
        <v>-37.799999999999997</v>
      </c>
      <c r="IG9" s="163">
        <v>-37.9</v>
      </c>
      <c r="IH9" s="164"/>
      <c r="II9" s="163">
        <v>1.196</v>
      </c>
      <c r="IJ9" s="163">
        <v>-520.66420000000005</v>
      </c>
      <c r="IK9" s="163">
        <v>-401.56689999999998</v>
      </c>
      <c r="IL9" s="163">
        <v>505.60820000000001</v>
      </c>
      <c r="IM9" s="163">
        <v>416.13260000000002</v>
      </c>
      <c r="IN9" s="163">
        <v>5.5919999999999996</v>
      </c>
      <c r="IO9" s="163">
        <v>-407.21530000000001</v>
      </c>
      <c r="IP9" s="163">
        <v>414.97230000000002</v>
      </c>
      <c r="IQ9" s="163">
        <v>-120.6561</v>
      </c>
      <c r="IR9" s="163">
        <v>-255.7457</v>
      </c>
      <c r="IS9" s="163">
        <v>-405.45830000000001</v>
      </c>
      <c r="IT9" s="164"/>
      <c r="IU9" s="163">
        <v>148.23339999999999</v>
      </c>
      <c r="IV9" s="163">
        <v>117.8613</v>
      </c>
      <c r="IW9" s="163">
        <v>-482.20429999999999</v>
      </c>
      <c r="IX9" s="163">
        <v>261.44639999999998</v>
      </c>
      <c r="IY9" s="163">
        <v>-228.15369999999999</v>
      </c>
      <c r="IZ9" s="163">
        <v>223.2714</v>
      </c>
      <c r="JA9" s="163">
        <v>-8.7796000000000003</v>
      </c>
      <c r="JB9" s="164"/>
      <c r="JC9" s="163">
        <v>20.239999999999998</v>
      </c>
      <c r="JD9" s="163">
        <v>6.6740000000000004</v>
      </c>
      <c r="JE9" s="163">
        <v>6.6779999999999999</v>
      </c>
      <c r="JF9" s="163">
        <v>-20.16</v>
      </c>
      <c r="JG9" s="163">
        <v>-3.2</v>
      </c>
      <c r="JH9" s="164"/>
      <c r="JI9" s="163">
        <v>3.3401999999999998</v>
      </c>
      <c r="JJ9" s="163">
        <v>-31.963100000000001</v>
      </c>
      <c r="JK9" s="163">
        <v>-15.086600000000001</v>
      </c>
      <c r="JL9" s="163">
        <v>16.899999999999999</v>
      </c>
      <c r="JM9" s="163">
        <v>48.335000000000001</v>
      </c>
      <c r="JN9" s="163">
        <v>47.706000000000003</v>
      </c>
      <c r="JO9" s="163">
        <v>11.315799999999999</v>
      </c>
      <c r="JP9" s="164"/>
      <c r="JQ9" s="163">
        <v>48.543199999999999</v>
      </c>
      <c r="JR9" s="163">
        <v>48.087699999999998</v>
      </c>
      <c r="JS9" s="163">
        <v>47.756999999999998</v>
      </c>
      <c r="JT9" s="164"/>
      <c r="JU9" s="163">
        <v>-7.8</v>
      </c>
      <c r="JV9" s="163">
        <v>23.563700000000001</v>
      </c>
      <c r="JW9" s="163">
        <v>5.95</v>
      </c>
      <c r="JX9" s="164"/>
      <c r="JY9" s="163">
        <v>-32.715200000000003</v>
      </c>
      <c r="JZ9" s="163">
        <v>62.591000000000001</v>
      </c>
      <c r="KA9" s="163">
        <v>44.1922</v>
      </c>
      <c r="KB9" s="163">
        <v>-33.131900000000002</v>
      </c>
      <c r="KC9" s="163">
        <v>-62.2089</v>
      </c>
      <c r="KD9" s="163">
        <v>34.749899999999997</v>
      </c>
      <c r="KE9" s="163">
        <v>26.762799999999999</v>
      </c>
      <c r="KF9" s="163">
        <v>-0.5</v>
      </c>
      <c r="KG9" s="163">
        <v>1.3</v>
      </c>
      <c r="KH9" s="163">
        <v>70.856399999999994</v>
      </c>
      <c r="KI9" s="163">
        <v>1.5992</v>
      </c>
    </row>
    <row r="10" spans="1:295" ht="18" customHeight="1" x14ac:dyDescent="0.3">
      <c r="A10" s="162" t="s">
        <v>41</v>
      </c>
      <c r="B10" s="162" t="s">
        <v>732</v>
      </c>
      <c r="C10" s="165">
        <v>0</v>
      </c>
      <c r="D10" s="165">
        <v>15.8233</v>
      </c>
      <c r="E10" s="165">
        <v>-19.783899999999999</v>
      </c>
      <c r="F10" s="165">
        <v>-39.163499999999999</v>
      </c>
      <c r="G10" s="165">
        <v>8.7736999999999998</v>
      </c>
      <c r="H10" s="166"/>
      <c r="I10" s="165">
        <v>27.8874</v>
      </c>
      <c r="J10" s="165">
        <v>-39.539000000000001</v>
      </c>
      <c r="K10" s="165">
        <v>43.732500000000002</v>
      </c>
      <c r="L10" s="165">
        <v>22.119299999999999</v>
      </c>
      <c r="M10" s="165">
        <v>21.596399999999999</v>
      </c>
      <c r="N10" s="165">
        <v>11.1</v>
      </c>
      <c r="O10" s="165">
        <v>-44.343000000000004</v>
      </c>
      <c r="P10" s="165">
        <v>41.8</v>
      </c>
      <c r="Q10" s="165">
        <v>17.388000000000002</v>
      </c>
      <c r="R10" s="165">
        <v>-39.6</v>
      </c>
      <c r="S10" s="165">
        <v>13.1235</v>
      </c>
      <c r="T10" s="165">
        <v>11.181800000000001</v>
      </c>
      <c r="U10" s="165">
        <v>15.426299999999999</v>
      </c>
      <c r="V10" s="165">
        <v>15.697900000000001</v>
      </c>
      <c r="W10" s="165">
        <v>26.324100000000001</v>
      </c>
      <c r="X10" s="165">
        <v>14.5869</v>
      </c>
      <c r="Y10" s="165">
        <v>6.0015999999999998</v>
      </c>
      <c r="Z10" s="165">
        <v>2.4201000000000001</v>
      </c>
      <c r="AA10" s="166"/>
      <c r="AB10" s="166"/>
      <c r="AC10" s="165">
        <v>-34.53</v>
      </c>
      <c r="AD10" s="165">
        <v>-34.619999999999997</v>
      </c>
      <c r="AE10" s="166"/>
      <c r="AF10" s="165">
        <v>-13.32</v>
      </c>
      <c r="AG10" s="165">
        <v>44</v>
      </c>
      <c r="AH10" s="165">
        <v>23.407</v>
      </c>
      <c r="AI10" s="165">
        <v>0.2</v>
      </c>
      <c r="AJ10" s="165">
        <v>-29.16</v>
      </c>
      <c r="AK10" s="165">
        <v>-28.97</v>
      </c>
      <c r="AL10" s="165">
        <v>-53</v>
      </c>
      <c r="AM10" s="165">
        <v>29.25</v>
      </c>
      <c r="AN10" s="165">
        <v>29.25</v>
      </c>
      <c r="AO10" s="165">
        <v>15.956799999999999</v>
      </c>
      <c r="AP10" s="165">
        <v>-2.7601</v>
      </c>
      <c r="AQ10" s="165">
        <v>51.599200000000003</v>
      </c>
      <c r="AR10" s="165">
        <v>53.747</v>
      </c>
      <c r="AS10" s="165">
        <v>45.874499999999998</v>
      </c>
      <c r="AT10" s="165">
        <v>-33.489800000000002</v>
      </c>
      <c r="AU10" s="165">
        <v>-34.347999999999999</v>
      </c>
      <c r="AV10" s="165">
        <v>9.3793000000000006</v>
      </c>
      <c r="AW10" s="165">
        <v>8.9722000000000008</v>
      </c>
      <c r="AX10" s="165">
        <v>60.415599999999998</v>
      </c>
      <c r="AY10" s="165">
        <v>61.621200000000002</v>
      </c>
      <c r="AZ10" s="165">
        <v>4.7275</v>
      </c>
      <c r="BA10" s="165">
        <v>26.677900000000001</v>
      </c>
      <c r="BB10" s="165">
        <v>-456.46159999999998</v>
      </c>
      <c r="BC10" s="165">
        <v>-3.6364999999999998</v>
      </c>
      <c r="BD10" s="165">
        <v>-12.8</v>
      </c>
      <c r="BE10" s="165">
        <v>-13.4</v>
      </c>
      <c r="BF10" s="165">
        <v>39.728400000000001</v>
      </c>
      <c r="BG10" s="165">
        <v>39.378700000000002</v>
      </c>
      <c r="BH10" s="165">
        <v>-2.7667000000000002</v>
      </c>
      <c r="BI10" s="166"/>
      <c r="BJ10" s="165">
        <v>-81.086500000000001</v>
      </c>
      <c r="BK10" s="165">
        <v>2.8224</v>
      </c>
      <c r="BL10" s="166"/>
      <c r="BM10" s="165">
        <v>2.7563</v>
      </c>
      <c r="BN10" s="165">
        <v>511.97840000000002</v>
      </c>
      <c r="BO10" s="165">
        <v>146.5498</v>
      </c>
      <c r="BP10" s="165">
        <v>146.97710000000001</v>
      </c>
      <c r="BQ10" s="165">
        <v>-600.6771</v>
      </c>
      <c r="BR10" s="165">
        <v>450.14069999999998</v>
      </c>
      <c r="BS10" s="166"/>
      <c r="BT10" s="165">
        <v>-58.950499999999998</v>
      </c>
      <c r="BU10" s="165">
        <v>59.719499999999996</v>
      </c>
      <c r="BV10" s="165">
        <v>76.4833</v>
      </c>
      <c r="BW10" s="165">
        <v>25.09</v>
      </c>
      <c r="BX10" s="165">
        <v>19.489999999999998</v>
      </c>
      <c r="BY10" s="165">
        <v>48.28</v>
      </c>
      <c r="BZ10" s="165">
        <v>68.39</v>
      </c>
      <c r="CA10" s="165">
        <v>16.480899999999998</v>
      </c>
      <c r="CB10" s="165">
        <v>16.8828</v>
      </c>
      <c r="CC10" s="165">
        <v>47.887999999999998</v>
      </c>
      <c r="CD10" s="165">
        <v>48.623100000000001</v>
      </c>
      <c r="CE10" s="165">
        <v>42.967599999999997</v>
      </c>
      <c r="CF10" s="165">
        <v>-119.84310000000001</v>
      </c>
      <c r="CG10" s="165">
        <v>-119.26349999999999</v>
      </c>
      <c r="CH10" s="165">
        <v>4.0313999999999997</v>
      </c>
      <c r="CI10" s="166"/>
      <c r="CJ10" s="166"/>
      <c r="CK10" s="166"/>
      <c r="CL10" s="165">
        <v>62.6</v>
      </c>
      <c r="CM10" s="165">
        <v>56.5</v>
      </c>
      <c r="CN10" s="165">
        <v>-13.7</v>
      </c>
      <c r="CO10" s="165">
        <v>24.656099999999999</v>
      </c>
      <c r="CP10" s="165">
        <v>24.044</v>
      </c>
      <c r="CQ10" s="165">
        <v>24.079499999999999</v>
      </c>
      <c r="CR10" s="165">
        <v>5.3437000000000001</v>
      </c>
      <c r="CS10" s="165">
        <v>4.1329000000000002</v>
      </c>
      <c r="CT10" s="165">
        <v>59.387700000000002</v>
      </c>
      <c r="CU10" s="165">
        <v>-105.6322</v>
      </c>
      <c r="CV10" s="165">
        <v>64.956900000000005</v>
      </c>
      <c r="CW10" s="165">
        <v>12.597899999999999</v>
      </c>
      <c r="CX10" s="165">
        <v>26.9</v>
      </c>
      <c r="CY10" s="165">
        <v>70.87</v>
      </c>
      <c r="CZ10" s="165">
        <v>33.288600000000002</v>
      </c>
      <c r="DA10" s="165">
        <v>31.645199999999999</v>
      </c>
      <c r="DB10" s="165">
        <v>-24.72</v>
      </c>
      <c r="DC10" s="166"/>
      <c r="DD10" s="166"/>
      <c r="DE10" s="166"/>
      <c r="DF10" s="165">
        <v>-155.30600000000001</v>
      </c>
      <c r="DG10" s="165">
        <v>-2.0000000000000001E-4</v>
      </c>
      <c r="DH10" s="165">
        <v>-15.1172</v>
      </c>
      <c r="DI10" s="165">
        <v>-80</v>
      </c>
      <c r="DJ10" s="165">
        <v>-79.900000000000006</v>
      </c>
      <c r="DK10" s="165">
        <v>24.969200000000001</v>
      </c>
      <c r="DL10" s="165">
        <v>34.286499999999997</v>
      </c>
      <c r="DM10" s="165">
        <v>47.918599999999998</v>
      </c>
      <c r="DN10" s="165">
        <v>48.6511</v>
      </c>
      <c r="DO10" s="165">
        <v>33.85</v>
      </c>
      <c r="DP10" s="165">
        <v>-7.66</v>
      </c>
      <c r="DQ10" s="165">
        <v>63.798000000000002</v>
      </c>
      <c r="DR10" s="165">
        <v>154.71379999999999</v>
      </c>
      <c r="DS10" s="166"/>
      <c r="DT10" s="165">
        <v>-42.81</v>
      </c>
      <c r="DU10" s="165">
        <v>38.49</v>
      </c>
      <c r="DV10" s="165">
        <v>80.959999999999994</v>
      </c>
      <c r="DW10" s="165">
        <v>159.63640000000001</v>
      </c>
      <c r="DX10" s="165">
        <v>155.2182</v>
      </c>
      <c r="DY10" s="165">
        <v>56.480499999999999</v>
      </c>
      <c r="DZ10" s="165">
        <v>54.709099999999999</v>
      </c>
      <c r="EA10" s="165">
        <v>243.81479999999999</v>
      </c>
      <c r="EB10" s="165">
        <v>198.74529999999999</v>
      </c>
      <c r="EC10" s="165">
        <v>191.08529999999999</v>
      </c>
      <c r="ED10" s="165">
        <v>193.79339999999999</v>
      </c>
      <c r="EE10" s="165">
        <v>93.711399999999998</v>
      </c>
      <c r="EF10" s="165">
        <v>77.046999999999997</v>
      </c>
      <c r="EG10" s="165">
        <v>-25.858000000000001</v>
      </c>
      <c r="EH10" s="165">
        <v>609.48180000000002</v>
      </c>
      <c r="EI10" s="165">
        <v>461.91059999999999</v>
      </c>
      <c r="EJ10" s="166"/>
      <c r="EK10" s="165">
        <v>-23.818999999999999</v>
      </c>
      <c r="EL10" s="165">
        <v>-22.0685</v>
      </c>
      <c r="EM10" s="165">
        <v>-12.0769</v>
      </c>
      <c r="EN10" s="165">
        <v>33.355600000000003</v>
      </c>
      <c r="EO10" s="165">
        <v>30.889099999999999</v>
      </c>
      <c r="EP10" s="165">
        <v>69.168000000000006</v>
      </c>
      <c r="EQ10" s="165">
        <v>-36.699199999999998</v>
      </c>
      <c r="ER10" s="165">
        <v>-37.491</v>
      </c>
      <c r="ES10" s="165">
        <v>-40.265900000000002</v>
      </c>
      <c r="ET10" s="165">
        <v>16.07</v>
      </c>
      <c r="EU10" s="165">
        <v>-20.21</v>
      </c>
      <c r="EV10" s="165">
        <v>1</v>
      </c>
      <c r="EW10" s="165">
        <v>9.7413000000000007</v>
      </c>
      <c r="EX10" s="165">
        <v>22.409500000000001</v>
      </c>
      <c r="EY10" s="165">
        <v>-37.614400000000003</v>
      </c>
      <c r="EZ10" s="165">
        <v>-36.787100000000002</v>
      </c>
      <c r="FA10" s="165">
        <v>10.9961</v>
      </c>
      <c r="FB10" s="165">
        <v>-74.5565</v>
      </c>
      <c r="FC10" s="165">
        <v>39.019500000000001</v>
      </c>
      <c r="FD10" s="165">
        <v>22.668299999999999</v>
      </c>
      <c r="FE10" s="166"/>
      <c r="FF10" s="165">
        <v>22.577000000000002</v>
      </c>
      <c r="FG10" s="165">
        <v>42.378799999999998</v>
      </c>
      <c r="FH10" s="165">
        <v>43.485199999999999</v>
      </c>
      <c r="FI10" s="165">
        <v>41.142400000000002</v>
      </c>
      <c r="FJ10" s="165">
        <v>-17.415500000000002</v>
      </c>
      <c r="FK10" s="165">
        <v>-17.750399999999999</v>
      </c>
      <c r="FL10" s="165">
        <v>155.90180000000001</v>
      </c>
      <c r="FM10" s="165">
        <v>-54.450400000000002</v>
      </c>
      <c r="FN10" s="165">
        <v>-54.321199999999997</v>
      </c>
      <c r="FO10" s="165">
        <v>100.2366</v>
      </c>
      <c r="FP10" s="165">
        <v>108.3374</v>
      </c>
      <c r="FQ10" s="165">
        <v>42.746600000000001</v>
      </c>
      <c r="FR10" s="165">
        <v>-1.21</v>
      </c>
      <c r="FS10" s="165">
        <v>-0.23619999999999999</v>
      </c>
      <c r="FT10" s="165">
        <v>0.89390000000000003</v>
      </c>
      <c r="FU10" s="165">
        <v>1.49</v>
      </c>
      <c r="FV10" s="165">
        <v>16.04</v>
      </c>
      <c r="FW10" s="165">
        <v>42.8245</v>
      </c>
      <c r="FX10" s="166"/>
      <c r="FY10" s="165">
        <v>-6.67</v>
      </c>
      <c r="FZ10" s="165">
        <v>4.3109999999999999</v>
      </c>
      <c r="GA10" s="165">
        <v>9.3021999999999991</v>
      </c>
      <c r="GB10" s="165">
        <v>33.42</v>
      </c>
      <c r="GC10" s="165">
        <v>-110.45820000000001</v>
      </c>
      <c r="GD10" s="165">
        <v>-99.399600000000007</v>
      </c>
      <c r="GE10" s="166"/>
      <c r="GF10" s="165">
        <v>67.759699999999995</v>
      </c>
      <c r="GG10" s="165">
        <v>27</v>
      </c>
      <c r="GH10" s="165">
        <v>-14.2514</v>
      </c>
      <c r="GI10" s="165">
        <v>-3.508</v>
      </c>
      <c r="GJ10" s="165">
        <v>-3.8018000000000001</v>
      </c>
      <c r="GK10" s="165">
        <v>1.516</v>
      </c>
      <c r="GL10" s="166"/>
      <c r="GM10" s="166"/>
      <c r="GN10" s="166"/>
      <c r="GO10" s="165">
        <v>-22.239599999999999</v>
      </c>
      <c r="GP10" s="165">
        <v>16.638200000000001</v>
      </c>
      <c r="GQ10" s="165">
        <v>22.875399999999999</v>
      </c>
      <c r="GR10" s="165">
        <v>63.163200000000003</v>
      </c>
      <c r="GS10" s="165">
        <v>64.288799999999995</v>
      </c>
      <c r="GT10" s="165">
        <v>-93.740899999999996</v>
      </c>
      <c r="GU10" s="165">
        <v>-15.4983</v>
      </c>
      <c r="GV10" s="165">
        <v>24.812899999999999</v>
      </c>
      <c r="GW10" s="165">
        <v>-40.651000000000003</v>
      </c>
      <c r="GX10" s="165">
        <v>9.9898000000000007</v>
      </c>
      <c r="GY10" s="165">
        <v>7.0132000000000003</v>
      </c>
      <c r="GZ10" s="165">
        <v>6.7304000000000004</v>
      </c>
      <c r="HA10" s="165">
        <v>11.2157</v>
      </c>
      <c r="HB10" s="165">
        <v>150.6746</v>
      </c>
      <c r="HC10" s="165">
        <v>150.60980000000001</v>
      </c>
      <c r="HD10" s="165">
        <v>185.2</v>
      </c>
      <c r="HE10" s="165">
        <v>-186.43029999999999</v>
      </c>
      <c r="HF10" s="165">
        <v>-451.80610000000001</v>
      </c>
      <c r="HG10" s="165">
        <v>452.74250000000001</v>
      </c>
      <c r="HH10" s="165">
        <v>531.04300000000001</v>
      </c>
      <c r="HI10" s="165">
        <v>-142.70769999999999</v>
      </c>
      <c r="HJ10" s="165">
        <v>-142.6781</v>
      </c>
      <c r="HK10" s="165">
        <v>-45.0413</v>
      </c>
      <c r="HL10" s="165">
        <v>-37.124499999999998</v>
      </c>
      <c r="HM10" s="165">
        <v>71.407200000000003</v>
      </c>
      <c r="HN10" s="165">
        <v>70.883099999999999</v>
      </c>
      <c r="HO10" s="166"/>
      <c r="HP10" s="166"/>
      <c r="HQ10" s="165">
        <v>40.466000000000001</v>
      </c>
      <c r="HR10" s="165">
        <v>40.411099999999998</v>
      </c>
      <c r="HS10" s="165">
        <v>-74.012200000000007</v>
      </c>
      <c r="HT10" s="165">
        <v>-73.750299999999996</v>
      </c>
      <c r="HU10" s="165">
        <v>44.67</v>
      </c>
      <c r="HV10" s="165">
        <v>44.44</v>
      </c>
      <c r="HW10" s="165">
        <v>50</v>
      </c>
      <c r="HX10" s="165">
        <v>49.2</v>
      </c>
      <c r="HY10" s="165">
        <v>21.556000000000001</v>
      </c>
      <c r="HZ10" s="165">
        <v>33.200000000000003</v>
      </c>
      <c r="IA10" s="165">
        <v>-348.28820000000002</v>
      </c>
      <c r="IB10" s="165">
        <v>96.552000000000007</v>
      </c>
      <c r="IC10" s="165">
        <v>96.317400000000006</v>
      </c>
      <c r="ID10" s="165">
        <v>11.1</v>
      </c>
      <c r="IE10" s="165">
        <v>7.4</v>
      </c>
      <c r="IF10" s="165">
        <v>-38.6</v>
      </c>
      <c r="IG10" s="165">
        <v>-37.9</v>
      </c>
      <c r="IH10" s="166"/>
      <c r="II10" s="166"/>
      <c r="IJ10" s="165">
        <v>-529.34090000000003</v>
      </c>
      <c r="IK10" s="165">
        <v>-421.73680000000002</v>
      </c>
      <c r="IL10" s="165">
        <v>500.54489999999998</v>
      </c>
      <c r="IM10" s="165">
        <v>415.14679999999998</v>
      </c>
      <c r="IN10" s="165">
        <v>-12.128</v>
      </c>
      <c r="IO10" s="165">
        <v>-412.0652</v>
      </c>
      <c r="IP10" s="165">
        <v>405.45609999999999</v>
      </c>
      <c r="IQ10" s="165">
        <v>-118.12350000000001</v>
      </c>
      <c r="IR10" s="165">
        <v>-255.7841</v>
      </c>
      <c r="IS10" s="165">
        <v>-404.65789999999998</v>
      </c>
      <c r="IT10" s="165">
        <v>140.36269999999999</v>
      </c>
      <c r="IU10" s="165">
        <v>138.99950000000001</v>
      </c>
      <c r="IV10" s="165">
        <v>118.5758</v>
      </c>
      <c r="IW10" s="165">
        <v>-476.78820000000002</v>
      </c>
      <c r="IX10" s="165">
        <v>264.62799999999999</v>
      </c>
      <c r="IY10" s="165">
        <v>-218.99469999999999</v>
      </c>
      <c r="IZ10" s="165">
        <v>219.7045</v>
      </c>
      <c r="JA10" s="165">
        <v>-8.4115000000000002</v>
      </c>
      <c r="JB10" s="166"/>
      <c r="JC10" s="165">
        <v>19.760000000000002</v>
      </c>
      <c r="JD10" s="165">
        <v>6.2629999999999999</v>
      </c>
      <c r="JE10" s="165">
        <v>6.2679999999999998</v>
      </c>
      <c r="JF10" s="165">
        <v>-19.68</v>
      </c>
      <c r="JG10" s="165">
        <v>-4.32</v>
      </c>
      <c r="JH10" s="166"/>
      <c r="JI10" s="165">
        <v>3.4592000000000001</v>
      </c>
      <c r="JJ10" s="165">
        <v>-34.102400000000003</v>
      </c>
      <c r="JK10" s="165">
        <v>-14.970599999999999</v>
      </c>
      <c r="JL10" s="165">
        <v>17.5</v>
      </c>
      <c r="JM10" s="165">
        <v>47.26</v>
      </c>
      <c r="JN10" s="165">
        <v>49.972999999999999</v>
      </c>
      <c r="JO10" s="165">
        <v>9.0959000000000003</v>
      </c>
      <c r="JP10" s="165">
        <v>10.7134</v>
      </c>
      <c r="JQ10" s="165">
        <v>46.307600000000001</v>
      </c>
      <c r="JR10" s="165">
        <v>46.825099999999999</v>
      </c>
      <c r="JS10" s="165">
        <v>46.277299999999997</v>
      </c>
      <c r="JT10" s="166"/>
      <c r="JU10" s="165">
        <v>-6.8</v>
      </c>
      <c r="JV10" s="165">
        <v>23.8248</v>
      </c>
      <c r="JW10" s="165">
        <v>5.71</v>
      </c>
      <c r="JX10" s="166"/>
      <c r="JY10" s="165">
        <v>-36.008600000000001</v>
      </c>
      <c r="JZ10" s="165">
        <v>62.617400000000004</v>
      </c>
      <c r="KA10" s="165">
        <v>45.710900000000002</v>
      </c>
      <c r="KB10" s="165">
        <v>-35.922600000000003</v>
      </c>
      <c r="KC10" s="165">
        <v>-62.816699999999997</v>
      </c>
      <c r="KD10" s="165">
        <v>37.558300000000003</v>
      </c>
      <c r="KE10" s="165">
        <v>24.385899999999999</v>
      </c>
      <c r="KF10" s="165">
        <v>-1.1000000000000001</v>
      </c>
      <c r="KG10" s="165">
        <v>1.2</v>
      </c>
      <c r="KH10" s="165">
        <v>78.427300000000002</v>
      </c>
      <c r="KI10" s="165">
        <v>-10.3766</v>
      </c>
    </row>
    <row r="11" spans="1:295" ht="18" customHeight="1" x14ac:dyDescent="0.3">
      <c r="A11" s="162" t="s">
        <v>41</v>
      </c>
      <c r="B11" s="162" t="s">
        <v>733</v>
      </c>
      <c r="C11" s="165">
        <v>0</v>
      </c>
      <c r="D11" s="165">
        <v>15.651</v>
      </c>
      <c r="E11" s="165">
        <v>-19.495999999999999</v>
      </c>
      <c r="F11" s="165">
        <v>-39.715000000000003</v>
      </c>
      <c r="G11" s="165">
        <v>9.5070999999999994</v>
      </c>
      <c r="H11" s="166"/>
      <c r="I11" s="165">
        <v>26.7941</v>
      </c>
      <c r="J11" s="165">
        <v>-34.365000000000002</v>
      </c>
      <c r="K11" s="165">
        <v>42.623699999999999</v>
      </c>
      <c r="L11" s="165">
        <v>21.5473</v>
      </c>
      <c r="M11" s="165">
        <v>20.884499999999999</v>
      </c>
      <c r="N11" s="165">
        <v>-6.66</v>
      </c>
      <c r="O11" s="165">
        <v>-43.097999999999999</v>
      </c>
      <c r="P11" s="165">
        <v>39.6</v>
      </c>
      <c r="Q11" s="165">
        <v>17.388000000000002</v>
      </c>
      <c r="R11" s="165">
        <v>-39.6</v>
      </c>
      <c r="S11" s="165">
        <v>12.9358</v>
      </c>
      <c r="T11" s="165">
        <v>4.5843999999999996</v>
      </c>
      <c r="U11" s="165">
        <v>15.253299999999999</v>
      </c>
      <c r="V11" s="165">
        <v>15.502599999999999</v>
      </c>
      <c r="W11" s="165">
        <v>25.646999999999998</v>
      </c>
      <c r="X11" s="165">
        <v>14.5871</v>
      </c>
      <c r="Y11" s="165">
        <v>6.0518999999999998</v>
      </c>
      <c r="Z11" s="165">
        <v>2.3456999999999999</v>
      </c>
      <c r="AA11" s="166"/>
      <c r="AB11" s="166"/>
      <c r="AC11" s="165">
        <v>-39.89</v>
      </c>
      <c r="AD11" s="165">
        <v>-39.950000000000003</v>
      </c>
      <c r="AE11" s="166"/>
      <c r="AF11" s="165">
        <v>4.4400000000000004</v>
      </c>
      <c r="AG11" s="165">
        <v>41.8</v>
      </c>
      <c r="AH11" s="165">
        <v>23.53</v>
      </c>
      <c r="AI11" s="165">
        <v>0.19900000000000001</v>
      </c>
      <c r="AJ11" s="165">
        <v>-36.67</v>
      </c>
      <c r="AK11" s="165">
        <v>-37.31</v>
      </c>
      <c r="AL11" s="165">
        <v>-47.64</v>
      </c>
      <c r="AM11" s="165">
        <v>36.880000000000003</v>
      </c>
      <c r="AN11" s="165">
        <v>37.49</v>
      </c>
      <c r="AO11" s="165">
        <v>15.8919</v>
      </c>
      <c r="AP11" s="165">
        <v>-2.5815000000000001</v>
      </c>
      <c r="AQ11" s="165">
        <v>50.900700000000001</v>
      </c>
      <c r="AR11" s="165">
        <v>52.561700000000002</v>
      </c>
      <c r="AS11" s="165">
        <v>50.610199999999999</v>
      </c>
      <c r="AT11" s="165">
        <v>-40.3217</v>
      </c>
      <c r="AU11" s="165">
        <v>-40.682099999999998</v>
      </c>
      <c r="AV11" s="165">
        <v>33.180500000000002</v>
      </c>
      <c r="AW11" s="165">
        <v>33.3568</v>
      </c>
      <c r="AX11" s="165">
        <v>60.9514</v>
      </c>
      <c r="AY11" s="165">
        <v>61.621200000000002</v>
      </c>
      <c r="AZ11" s="165">
        <v>8.3917000000000002</v>
      </c>
      <c r="BA11" s="165">
        <v>43.160600000000002</v>
      </c>
      <c r="BB11" s="165">
        <v>-493.68860000000001</v>
      </c>
      <c r="BC11" s="165">
        <v>-3.7381000000000002</v>
      </c>
      <c r="BD11" s="165">
        <v>-13</v>
      </c>
      <c r="BE11" s="165">
        <v>-14.2</v>
      </c>
      <c r="BF11" s="165">
        <v>47.320799999999998</v>
      </c>
      <c r="BG11" s="165">
        <v>46.37</v>
      </c>
      <c r="BH11" s="165">
        <v>-2.4563999999999999</v>
      </c>
      <c r="BI11" s="166"/>
      <c r="BJ11" s="165">
        <v>-89.011399999999995</v>
      </c>
      <c r="BK11" s="165">
        <v>2.1111</v>
      </c>
      <c r="BL11" s="166"/>
      <c r="BM11" s="165">
        <v>2.6200999999999999</v>
      </c>
      <c r="BN11" s="165">
        <v>550.4316</v>
      </c>
      <c r="BO11" s="165">
        <v>133.76259999999999</v>
      </c>
      <c r="BP11" s="165">
        <v>134.31190000000001</v>
      </c>
      <c r="BQ11" s="165">
        <v>-593.42349999999999</v>
      </c>
      <c r="BR11" s="165">
        <v>461.26859999999999</v>
      </c>
      <c r="BS11" s="166"/>
      <c r="BT11" s="165">
        <v>-87.492099999999994</v>
      </c>
      <c r="BU11" s="165">
        <v>88.774199999999993</v>
      </c>
      <c r="BV11" s="165">
        <v>72.231999999999999</v>
      </c>
      <c r="BW11" s="165">
        <v>24.6</v>
      </c>
      <c r="BX11" s="165">
        <v>18.87</v>
      </c>
      <c r="BY11" s="165">
        <v>46.27</v>
      </c>
      <c r="BZ11" s="165">
        <v>66.930000000000007</v>
      </c>
      <c r="CA11" s="165">
        <v>27.197500000000002</v>
      </c>
      <c r="CB11" s="165">
        <v>26.259799999999998</v>
      </c>
      <c r="CC11" s="165">
        <v>42.414000000000001</v>
      </c>
      <c r="CD11" s="165">
        <v>43.073999999999998</v>
      </c>
      <c r="CE11" s="165">
        <v>41.8459</v>
      </c>
      <c r="CF11" s="165">
        <v>-125.1388</v>
      </c>
      <c r="CG11" s="165">
        <v>-123.6968</v>
      </c>
      <c r="CH11" s="165">
        <v>3.8607</v>
      </c>
      <c r="CI11" s="166"/>
      <c r="CJ11" s="166"/>
      <c r="CK11" s="166"/>
      <c r="CL11" s="165">
        <v>60.7</v>
      </c>
      <c r="CM11" s="165">
        <v>55.5</v>
      </c>
      <c r="CN11" s="165">
        <v>-13.31</v>
      </c>
      <c r="CO11" s="165">
        <v>19.7393</v>
      </c>
      <c r="CP11" s="165">
        <v>19.57</v>
      </c>
      <c r="CQ11" s="165">
        <v>19.37</v>
      </c>
      <c r="CR11" s="165">
        <v>-7.3323</v>
      </c>
      <c r="CS11" s="165">
        <v>-8.4247999999999994</v>
      </c>
      <c r="CT11" s="165">
        <v>63.640599999999999</v>
      </c>
      <c r="CU11" s="165">
        <v>-95.186700000000002</v>
      </c>
      <c r="CV11" s="165">
        <v>69.687899999999999</v>
      </c>
      <c r="CW11" s="165">
        <v>12.1256</v>
      </c>
      <c r="CX11" s="165">
        <v>24.81</v>
      </c>
      <c r="CY11" s="165">
        <v>70.010000000000005</v>
      </c>
      <c r="CZ11" s="165">
        <v>32.819800000000001</v>
      </c>
      <c r="DA11" s="165">
        <v>30.766300000000001</v>
      </c>
      <c r="DB11" s="165">
        <v>-24.48</v>
      </c>
      <c r="DC11" s="166"/>
      <c r="DD11" s="166"/>
      <c r="DE11" s="166"/>
      <c r="DF11" s="165">
        <v>-147.8946</v>
      </c>
      <c r="DG11" s="165">
        <v>-2.0000000000000001E-4</v>
      </c>
      <c r="DH11" s="165">
        <v>-14.93</v>
      </c>
      <c r="DI11" s="165">
        <v>-75.3</v>
      </c>
      <c r="DJ11" s="165">
        <v>-75.099999999999994</v>
      </c>
      <c r="DK11" s="165">
        <v>26.639099999999999</v>
      </c>
      <c r="DL11" s="165">
        <v>32.528700000000001</v>
      </c>
      <c r="DM11" s="165">
        <v>44.631100000000004</v>
      </c>
      <c r="DN11" s="165">
        <v>46.307400000000001</v>
      </c>
      <c r="DO11" s="165">
        <v>32.450000000000003</v>
      </c>
      <c r="DP11" s="165">
        <v>-7.03</v>
      </c>
      <c r="DQ11" s="165">
        <v>62.805999999999997</v>
      </c>
      <c r="DR11" s="165">
        <v>145.4933</v>
      </c>
      <c r="DS11" s="166"/>
      <c r="DT11" s="165">
        <v>-40.700000000000003</v>
      </c>
      <c r="DU11" s="165">
        <v>36.29</v>
      </c>
      <c r="DV11" s="165">
        <v>77.2</v>
      </c>
      <c r="DW11" s="165">
        <v>146.32730000000001</v>
      </c>
      <c r="DX11" s="165">
        <v>144.01820000000001</v>
      </c>
      <c r="DY11" s="165">
        <v>61.902000000000001</v>
      </c>
      <c r="DZ11" s="165">
        <v>60.163600000000002</v>
      </c>
      <c r="EA11" s="165">
        <v>235.34630000000001</v>
      </c>
      <c r="EB11" s="165">
        <v>192.4562</v>
      </c>
      <c r="EC11" s="165">
        <v>184.32980000000001</v>
      </c>
      <c r="ED11" s="165">
        <v>188.02080000000001</v>
      </c>
      <c r="EE11" s="165">
        <v>119.3909</v>
      </c>
      <c r="EF11" s="165">
        <v>104.197</v>
      </c>
      <c r="EG11" s="165">
        <v>-23.152000000000001</v>
      </c>
      <c r="EH11" s="165">
        <v>608.61180000000002</v>
      </c>
      <c r="EI11" s="165">
        <v>508.44049999999999</v>
      </c>
      <c r="EJ11" s="166"/>
      <c r="EK11" s="165">
        <v>-24.951799999999999</v>
      </c>
      <c r="EL11" s="165">
        <v>-23.208500000000001</v>
      </c>
      <c r="EM11" s="165">
        <v>-39.122500000000002</v>
      </c>
      <c r="EN11" s="165">
        <v>41.386200000000002</v>
      </c>
      <c r="EO11" s="165">
        <v>37.5002</v>
      </c>
      <c r="EP11" s="165">
        <v>165.94800000000001</v>
      </c>
      <c r="EQ11" s="165">
        <v>-48.396299999999997</v>
      </c>
      <c r="ER11" s="165">
        <v>-49.281700000000001</v>
      </c>
      <c r="ES11" s="165">
        <v>-68.567599999999999</v>
      </c>
      <c r="ET11" s="165">
        <v>14.06</v>
      </c>
      <c r="EU11" s="165">
        <v>-23.07</v>
      </c>
      <c r="EV11" s="165">
        <v>90.3</v>
      </c>
      <c r="EW11" s="165">
        <v>9.3732000000000006</v>
      </c>
      <c r="EX11" s="165">
        <v>38.374200000000002</v>
      </c>
      <c r="EY11" s="165">
        <v>-35.566099999999999</v>
      </c>
      <c r="EZ11" s="165">
        <v>-34.756399999999999</v>
      </c>
      <c r="FA11" s="165">
        <v>8.2652999999999999</v>
      </c>
      <c r="FB11" s="165">
        <v>-102.7076</v>
      </c>
      <c r="FC11" s="165">
        <v>66.552999999999997</v>
      </c>
      <c r="FD11" s="165">
        <v>23.006399999999999</v>
      </c>
      <c r="FE11" s="166"/>
      <c r="FF11" s="165">
        <v>22.386600000000001</v>
      </c>
      <c r="FG11" s="165">
        <v>42.697299999999998</v>
      </c>
      <c r="FH11" s="165">
        <v>43.267200000000003</v>
      </c>
      <c r="FI11" s="165">
        <v>41.2166</v>
      </c>
      <c r="FJ11" s="165">
        <v>-27.1279</v>
      </c>
      <c r="FK11" s="165">
        <v>-27.462800000000001</v>
      </c>
      <c r="FL11" s="165">
        <v>154.3947</v>
      </c>
      <c r="FM11" s="165">
        <v>-59.394799999999996</v>
      </c>
      <c r="FN11" s="165">
        <v>-59.316299999999998</v>
      </c>
      <c r="FO11" s="165">
        <v>102.6147</v>
      </c>
      <c r="FP11" s="165">
        <v>111.852</v>
      </c>
      <c r="FQ11" s="165">
        <v>41.948300000000003</v>
      </c>
      <c r="FR11" s="165">
        <v>0.68</v>
      </c>
      <c r="FS11" s="165">
        <v>-0.23619999999999999</v>
      </c>
      <c r="FT11" s="165">
        <v>0.84499999999999997</v>
      </c>
      <c r="FU11" s="165">
        <v>1.45</v>
      </c>
      <c r="FV11" s="165">
        <v>15.26</v>
      </c>
      <c r="FW11" s="165">
        <v>41.487699999999997</v>
      </c>
      <c r="FX11" s="166"/>
      <c r="FY11" s="165">
        <v>-6.36</v>
      </c>
      <c r="FZ11" s="165">
        <v>3.512</v>
      </c>
      <c r="GA11" s="166"/>
      <c r="GB11" s="165">
        <v>33.4</v>
      </c>
      <c r="GC11" s="165">
        <v>-113.31959999999999</v>
      </c>
      <c r="GD11" s="165">
        <v>-100.9654</v>
      </c>
      <c r="GE11" s="166"/>
      <c r="GF11" s="165">
        <v>66.578999999999994</v>
      </c>
      <c r="GG11" s="165">
        <v>27.5</v>
      </c>
      <c r="GH11" s="165">
        <v>-14.146699999999999</v>
      </c>
      <c r="GI11" s="165">
        <v>-2.7963</v>
      </c>
      <c r="GJ11" s="165">
        <v>-3.1375000000000002</v>
      </c>
      <c r="GK11" s="165">
        <v>1.4409000000000001</v>
      </c>
      <c r="GL11" s="166"/>
      <c r="GM11" s="166"/>
      <c r="GN11" s="165">
        <v>-11.9292</v>
      </c>
      <c r="GO11" s="165">
        <v>-21.5093</v>
      </c>
      <c r="GP11" s="165">
        <v>16.948</v>
      </c>
      <c r="GQ11" s="165">
        <v>22.241900000000001</v>
      </c>
      <c r="GR11" s="165">
        <v>63.960900000000002</v>
      </c>
      <c r="GS11" s="165">
        <v>65.316000000000003</v>
      </c>
      <c r="GT11" s="165">
        <v>-98.542400000000001</v>
      </c>
      <c r="GU11" s="165">
        <v>-15.273899999999999</v>
      </c>
      <c r="GV11" s="165">
        <v>24.060199999999998</v>
      </c>
      <c r="GW11" s="165">
        <v>-38.971200000000003</v>
      </c>
      <c r="GX11" s="165">
        <v>10.1172</v>
      </c>
      <c r="GY11" s="165">
        <v>6.4858000000000002</v>
      </c>
      <c r="GZ11" s="165">
        <v>6.1924999999999999</v>
      </c>
      <c r="HA11" s="165">
        <v>12</v>
      </c>
      <c r="HB11" s="165">
        <v>156.6831</v>
      </c>
      <c r="HC11" s="165">
        <v>158.2921</v>
      </c>
      <c r="HD11" s="165">
        <v>189</v>
      </c>
      <c r="HE11" s="165">
        <v>-188.0727</v>
      </c>
      <c r="HF11" s="165">
        <v>-455.14940000000001</v>
      </c>
      <c r="HG11" s="165">
        <v>456.89</v>
      </c>
      <c r="HH11" s="165">
        <v>563.85029999999995</v>
      </c>
      <c r="HI11" s="165">
        <v>-149.4444</v>
      </c>
      <c r="HJ11" s="165">
        <v>-148.87719999999999</v>
      </c>
      <c r="HK11" s="165">
        <v>-38.353999999999999</v>
      </c>
      <c r="HL11" s="165">
        <v>-30.203499999999998</v>
      </c>
      <c r="HM11" s="165">
        <v>73.139700000000005</v>
      </c>
      <c r="HN11" s="165">
        <v>72.528400000000005</v>
      </c>
      <c r="HO11" s="165">
        <v>-96.387799999999999</v>
      </c>
      <c r="HP11" s="165">
        <v>-95.096800000000002</v>
      </c>
      <c r="HQ11" s="165">
        <v>37.213999999999999</v>
      </c>
      <c r="HR11" s="165">
        <v>37.049199999999999</v>
      </c>
      <c r="HS11" s="165">
        <v>-75.493600000000001</v>
      </c>
      <c r="HT11" s="165">
        <v>-75.382999999999996</v>
      </c>
      <c r="HU11" s="165">
        <v>45.94</v>
      </c>
      <c r="HV11" s="165">
        <v>45.43</v>
      </c>
      <c r="HW11" s="165">
        <v>53.9</v>
      </c>
      <c r="HX11" s="165">
        <v>53.7</v>
      </c>
      <c r="HY11" s="165">
        <v>21.329499999999999</v>
      </c>
      <c r="HZ11" s="165">
        <v>32.159999999999997</v>
      </c>
      <c r="IA11" s="165">
        <v>-361.78089999999997</v>
      </c>
      <c r="IB11" s="165">
        <v>98.104799999999997</v>
      </c>
      <c r="IC11" s="165">
        <v>97.197900000000004</v>
      </c>
      <c r="ID11" s="165">
        <v>10.5</v>
      </c>
      <c r="IE11" s="165">
        <v>14.8</v>
      </c>
      <c r="IF11" s="165">
        <v>-37</v>
      </c>
      <c r="IG11" s="165">
        <v>-37.1</v>
      </c>
      <c r="IH11" s="166"/>
      <c r="II11" s="165">
        <v>1.1067</v>
      </c>
      <c r="IJ11" s="165">
        <v>-555.57539999999995</v>
      </c>
      <c r="IK11" s="165">
        <v>-464.83510000000001</v>
      </c>
      <c r="IL11" s="165">
        <v>511.92189999999999</v>
      </c>
      <c r="IM11" s="165">
        <v>426.32040000000001</v>
      </c>
      <c r="IN11" s="165">
        <v>-30.419799999999999</v>
      </c>
      <c r="IO11" s="165">
        <v>-416.74200000000002</v>
      </c>
      <c r="IP11" s="165">
        <v>412.91829999999999</v>
      </c>
      <c r="IQ11" s="165">
        <v>-135.131</v>
      </c>
      <c r="IR11" s="165">
        <v>-252.00919999999999</v>
      </c>
      <c r="IS11" s="165">
        <v>-414.78870000000001</v>
      </c>
      <c r="IT11" s="165">
        <v>140.19919999999999</v>
      </c>
      <c r="IU11" s="166"/>
      <c r="IV11" s="165">
        <v>130.535</v>
      </c>
      <c r="IW11" s="165">
        <v>-493.62549999999999</v>
      </c>
      <c r="IX11" s="165">
        <v>259.77609999999999</v>
      </c>
      <c r="IY11" s="165">
        <v>-234.99039999999999</v>
      </c>
      <c r="IZ11" s="165">
        <v>235.41759999999999</v>
      </c>
      <c r="JA11" s="165">
        <v>-8.8840000000000003</v>
      </c>
      <c r="JB11" s="166"/>
      <c r="JC11" s="165">
        <v>21.68</v>
      </c>
      <c r="JD11" s="165">
        <v>6.3970000000000002</v>
      </c>
      <c r="JE11" s="165">
        <v>6.399</v>
      </c>
      <c r="JF11" s="165">
        <v>-21.6</v>
      </c>
      <c r="JG11" s="165">
        <v>-2.4</v>
      </c>
      <c r="JH11" s="166"/>
      <c r="JI11" s="165">
        <v>2.1103000000000001</v>
      </c>
      <c r="JJ11" s="165">
        <v>-32.460500000000003</v>
      </c>
      <c r="JK11" s="165">
        <v>-11.6289</v>
      </c>
      <c r="JL11" s="165">
        <v>13.9</v>
      </c>
      <c r="JM11" s="165">
        <v>48.621000000000002</v>
      </c>
      <c r="JN11" s="165">
        <v>47.393999999999998</v>
      </c>
      <c r="JO11" s="165">
        <v>11.272500000000001</v>
      </c>
      <c r="JP11" s="165">
        <v>13.519399999999999</v>
      </c>
      <c r="JQ11" s="165">
        <v>47.758000000000003</v>
      </c>
      <c r="JR11" s="165">
        <v>48.7014</v>
      </c>
      <c r="JS11" s="165">
        <v>48.833799999999997</v>
      </c>
      <c r="JT11" s="166"/>
      <c r="JU11" s="165">
        <v>-13.7</v>
      </c>
      <c r="JV11" s="165">
        <v>14.9514</v>
      </c>
      <c r="JW11" s="165">
        <v>5.42</v>
      </c>
      <c r="JX11" s="166"/>
      <c r="JY11" s="165">
        <v>-28.8339</v>
      </c>
      <c r="JZ11" s="165">
        <v>57.107799999999997</v>
      </c>
      <c r="KA11" s="165">
        <v>38.582299999999996</v>
      </c>
      <c r="KB11" s="165">
        <v>-29.3124</v>
      </c>
      <c r="KC11" s="165">
        <v>-56.457999999999998</v>
      </c>
      <c r="KD11" s="165">
        <v>29.559799999999999</v>
      </c>
      <c r="KE11" s="165">
        <v>26.504100000000001</v>
      </c>
      <c r="KF11" s="165">
        <v>5.7</v>
      </c>
      <c r="KG11" s="165">
        <v>-6.1</v>
      </c>
      <c r="KH11" s="165">
        <v>107.2743</v>
      </c>
      <c r="KI11" s="165">
        <v>-32.793399999999998</v>
      </c>
    </row>
    <row r="12" spans="1:295" ht="18" customHeight="1" x14ac:dyDescent="0.3">
      <c r="A12" s="162" t="s">
        <v>41</v>
      </c>
      <c r="B12" s="162" t="s">
        <v>734</v>
      </c>
      <c r="C12" s="165">
        <v>0</v>
      </c>
      <c r="D12" s="165">
        <v>15.4361</v>
      </c>
      <c r="E12" s="165">
        <v>-19.0486</v>
      </c>
      <c r="F12" s="165">
        <v>-39.771799999999999</v>
      </c>
      <c r="G12" s="165">
        <v>8.6552000000000007</v>
      </c>
      <c r="H12" s="166"/>
      <c r="I12" s="165">
        <v>26.2315</v>
      </c>
      <c r="J12" s="165">
        <v>-32.078899999999997</v>
      </c>
      <c r="K12" s="165">
        <v>41.607900000000001</v>
      </c>
      <c r="L12" s="165">
        <v>21.1694</v>
      </c>
      <c r="M12" s="165">
        <v>20.567900000000002</v>
      </c>
      <c r="N12" s="165">
        <v>-2.2200000000000002</v>
      </c>
      <c r="O12" s="165">
        <v>-42.704000000000001</v>
      </c>
      <c r="P12" s="165">
        <v>39.6</v>
      </c>
      <c r="Q12" s="165">
        <v>17.388000000000002</v>
      </c>
      <c r="R12" s="165">
        <v>-39.6</v>
      </c>
      <c r="S12" s="165">
        <v>12.4274</v>
      </c>
      <c r="T12" s="165">
        <v>3.6692</v>
      </c>
      <c r="U12" s="165">
        <v>15.6617</v>
      </c>
      <c r="V12" s="165">
        <v>15.8413</v>
      </c>
      <c r="W12" s="165">
        <v>26.533100000000001</v>
      </c>
      <c r="X12" s="165">
        <v>16.828800000000001</v>
      </c>
      <c r="Y12" s="165">
        <v>6.1307999999999998</v>
      </c>
      <c r="Z12" s="165">
        <v>2.3382999999999998</v>
      </c>
      <c r="AA12" s="166"/>
      <c r="AB12" s="166"/>
      <c r="AC12" s="165">
        <v>-37.64</v>
      </c>
      <c r="AD12" s="165">
        <v>-37.81</v>
      </c>
      <c r="AE12" s="166"/>
      <c r="AF12" s="165">
        <v>2.2200000000000002</v>
      </c>
      <c r="AG12" s="165">
        <v>41.8</v>
      </c>
      <c r="AH12" s="165">
        <v>22.256</v>
      </c>
      <c r="AI12" s="165">
        <v>0.19400000000000001</v>
      </c>
      <c r="AJ12" s="165">
        <v>-35.909999999999997</v>
      </c>
      <c r="AK12" s="165">
        <v>-35.47</v>
      </c>
      <c r="AL12" s="165">
        <v>-46.46</v>
      </c>
      <c r="AM12" s="165">
        <v>33.78</v>
      </c>
      <c r="AN12" s="165">
        <v>34.369999999999997</v>
      </c>
      <c r="AO12" s="165">
        <v>15.633699999999999</v>
      </c>
      <c r="AP12" s="165">
        <v>-2.4704999999999999</v>
      </c>
      <c r="AQ12" s="165">
        <v>48.278700000000001</v>
      </c>
      <c r="AR12" s="165">
        <v>50.968499999999999</v>
      </c>
      <c r="AS12" s="165">
        <v>49.950200000000002</v>
      </c>
      <c r="AT12" s="165">
        <v>-39.919800000000002</v>
      </c>
      <c r="AU12" s="165">
        <v>-36.397300000000001</v>
      </c>
      <c r="AV12" s="165">
        <v>13.0381</v>
      </c>
      <c r="AW12" s="165">
        <v>13.3749</v>
      </c>
      <c r="AX12" s="165">
        <v>58.004300000000001</v>
      </c>
      <c r="AY12" s="165">
        <v>62.1571</v>
      </c>
      <c r="AZ12" s="165">
        <v>5.2508999999999997</v>
      </c>
      <c r="BA12" s="165">
        <v>35.850099999999998</v>
      </c>
      <c r="BB12" s="165">
        <v>-467.09230000000002</v>
      </c>
      <c r="BC12" s="165">
        <v>-5.0807000000000002</v>
      </c>
      <c r="BD12" s="165">
        <v>-12.7</v>
      </c>
      <c r="BE12" s="165">
        <v>-13.6</v>
      </c>
      <c r="BF12" s="165">
        <v>44.123899999999999</v>
      </c>
      <c r="BG12" s="165">
        <v>44.923400000000001</v>
      </c>
      <c r="BH12" s="165">
        <v>-2.3439999999999999</v>
      </c>
      <c r="BI12" s="166"/>
      <c r="BJ12" s="165">
        <v>-84.8583</v>
      </c>
      <c r="BK12" s="165">
        <v>2.0322</v>
      </c>
      <c r="BL12" s="166"/>
      <c r="BM12" s="165">
        <v>2.3893</v>
      </c>
      <c r="BN12" s="165">
        <v>522.26310000000001</v>
      </c>
      <c r="BO12" s="165">
        <v>131.68729999999999</v>
      </c>
      <c r="BP12" s="165">
        <v>132.23670000000001</v>
      </c>
      <c r="BQ12" s="165">
        <v>-588.87469999999996</v>
      </c>
      <c r="BR12" s="165">
        <v>435.71749999999997</v>
      </c>
      <c r="BS12" s="166"/>
      <c r="BT12" s="165">
        <v>-74.658199999999994</v>
      </c>
      <c r="BU12" s="165">
        <v>76.630799999999994</v>
      </c>
      <c r="BV12" s="165">
        <v>70.076400000000007</v>
      </c>
      <c r="BW12" s="165">
        <v>24.28</v>
      </c>
      <c r="BX12" s="165">
        <v>18.41</v>
      </c>
      <c r="BY12" s="165">
        <v>44.85</v>
      </c>
      <c r="BZ12" s="165">
        <v>65.56</v>
      </c>
      <c r="CA12" s="165">
        <v>24.6523</v>
      </c>
      <c r="CB12" s="165">
        <v>23.982500000000002</v>
      </c>
      <c r="CC12" s="165">
        <v>41.585500000000003</v>
      </c>
      <c r="CD12" s="165">
        <v>41.608699999999999</v>
      </c>
      <c r="CE12" s="165">
        <v>42.343400000000003</v>
      </c>
      <c r="CF12" s="165">
        <v>-115.3502</v>
      </c>
      <c r="CG12" s="165">
        <v>-116.5869</v>
      </c>
      <c r="CH12" s="165">
        <v>3.8820999999999999</v>
      </c>
      <c r="CI12" s="166"/>
      <c r="CJ12" s="166"/>
      <c r="CK12" s="166"/>
      <c r="CL12" s="165">
        <v>61.3</v>
      </c>
      <c r="CM12" s="165">
        <v>55.5</v>
      </c>
      <c r="CN12" s="165">
        <v>-12.99</v>
      </c>
      <c r="CO12" s="165">
        <v>21.706299999999999</v>
      </c>
      <c r="CP12" s="165">
        <v>21.727900000000002</v>
      </c>
      <c r="CQ12" s="165">
        <v>21.365300000000001</v>
      </c>
      <c r="CR12" s="165">
        <v>-1.8897999999999999</v>
      </c>
      <c r="CS12" s="165">
        <v>-3.4306999999999999</v>
      </c>
      <c r="CT12" s="165">
        <v>59.461100000000002</v>
      </c>
      <c r="CU12" s="165">
        <v>-95.335999999999999</v>
      </c>
      <c r="CV12" s="165">
        <v>63.666400000000003</v>
      </c>
      <c r="CW12" s="165">
        <v>12.2568</v>
      </c>
      <c r="CX12" s="165">
        <v>22.07</v>
      </c>
      <c r="CY12" s="165">
        <v>68.11</v>
      </c>
      <c r="CZ12" s="165">
        <v>31.882300000000001</v>
      </c>
      <c r="DA12" s="165">
        <v>29.8874</v>
      </c>
      <c r="DB12" s="165">
        <v>-23.98</v>
      </c>
      <c r="DC12" s="166"/>
      <c r="DD12" s="166"/>
      <c r="DE12" s="166"/>
      <c r="DF12" s="165">
        <v>-143.95590000000001</v>
      </c>
      <c r="DG12" s="165">
        <v>-2.0000000000000001E-4</v>
      </c>
      <c r="DH12" s="165">
        <v>-14.5944</v>
      </c>
      <c r="DI12" s="166"/>
      <c r="DJ12" s="165">
        <v>-72.599999999999994</v>
      </c>
      <c r="DK12" s="165">
        <v>26.1447</v>
      </c>
      <c r="DL12" s="165">
        <v>31.942699999999999</v>
      </c>
      <c r="DM12" s="165">
        <v>41.813200000000002</v>
      </c>
      <c r="DN12" s="165">
        <v>45.1355</v>
      </c>
      <c r="DO12" s="165">
        <v>31.45</v>
      </c>
      <c r="DP12" s="165">
        <v>-6.61</v>
      </c>
      <c r="DQ12" s="165">
        <v>59.411499999999997</v>
      </c>
      <c r="DR12" s="165">
        <v>141.548</v>
      </c>
      <c r="DS12" s="166"/>
      <c r="DT12" s="165">
        <v>-40.96</v>
      </c>
      <c r="DU12" s="165">
        <v>34.229999999999997</v>
      </c>
      <c r="DV12" s="165">
        <v>75.2</v>
      </c>
      <c r="DW12" s="165">
        <v>144.01820000000001</v>
      </c>
      <c r="DX12" s="165">
        <v>142.01820000000001</v>
      </c>
      <c r="DY12" s="165">
        <v>60.67</v>
      </c>
      <c r="DZ12" s="165">
        <v>57.9</v>
      </c>
      <c r="EA12" s="165">
        <v>229.2225</v>
      </c>
      <c r="EB12" s="165">
        <v>186.7612</v>
      </c>
      <c r="EC12" s="165">
        <v>181.23560000000001</v>
      </c>
      <c r="ED12" s="165">
        <v>181.35319999999999</v>
      </c>
      <c r="EE12" s="165">
        <v>119.2728</v>
      </c>
      <c r="EF12" s="165">
        <v>105.3051</v>
      </c>
      <c r="EG12" s="165">
        <v>-22.378</v>
      </c>
      <c r="EH12" s="165">
        <v>602.88559999999995</v>
      </c>
      <c r="EI12" s="165">
        <v>499.65570000000002</v>
      </c>
      <c r="EJ12" s="166"/>
      <c r="EK12" s="165">
        <v>-24.661999999999999</v>
      </c>
      <c r="EL12" s="165">
        <v>-22.7182</v>
      </c>
      <c r="EM12" s="165">
        <v>-39.706000000000003</v>
      </c>
      <c r="EN12" s="165">
        <v>41.621600000000001</v>
      </c>
      <c r="EO12" s="165">
        <v>37.883600000000001</v>
      </c>
      <c r="EP12" s="165">
        <v>167.48400000000001</v>
      </c>
      <c r="EQ12" s="165">
        <v>-50.3247</v>
      </c>
      <c r="ER12" s="165">
        <v>-51.140700000000002</v>
      </c>
      <c r="ES12" s="165">
        <v>-69.836299999999994</v>
      </c>
      <c r="ET12" s="165">
        <v>0</v>
      </c>
      <c r="EU12" s="165">
        <v>-24.23</v>
      </c>
      <c r="EV12" s="165">
        <v>104.3</v>
      </c>
      <c r="EW12" s="165">
        <v>9.1638999999999999</v>
      </c>
      <c r="EX12" s="165">
        <v>40.869999999999997</v>
      </c>
      <c r="EY12" s="165">
        <v>-35.707999999999998</v>
      </c>
      <c r="EZ12" s="165">
        <v>-34.658200000000001</v>
      </c>
      <c r="FA12" s="165">
        <v>8.3422000000000001</v>
      </c>
      <c r="FB12" s="165">
        <v>-100.4944</v>
      </c>
      <c r="FC12" s="165">
        <v>67.508099999999999</v>
      </c>
      <c r="FD12" s="165">
        <v>22.140499999999999</v>
      </c>
      <c r="FE12" s="166"/>
      <c r="FF12" s="165">
        <v>21.816600000000001</v>
      </c>
      <c r="FG12" s="165">
        <v>41.911200000000001</v>
      </c>
      <c r="FH12" s="165">
        <v>42.722099999999998</v>
      </c>
      <c r="FI12" s="165">
        <v>40.752699999999997</v>
      </c>
      <c r="FJ12" s="165">
        <v>-26.123200000000001</v>
      </c>
      <c r="FK12" s="165">
        <v>-25.7883</v>
      </c>
      <c r="FL12" s="165">
        <v>154.3947</v>
      </c>
      <c r="FM12" s="165">
        <v>-57.834400000000002</v>
      </c>
      <c r="FN12" s="165">
        <v>-57.0779</v>
      </c>
      <c r="FO12" s="165">
        <v>97.419600000000003</v>
      </c>
      <c r="FP12" s="165">
        <v>108.0742</v>
      </c>
      <c r="FQ12" s="165">
        <v>40.996099999999998</v>
      </c>
      <c r="FR12" s="165">
        <v>-1.1399999999999999</v>
      </c>
      <c r="FS12" s="165">
        <v>-0.14099999999999999</v>
      </c>
      <c r="FT12" s="165">
        <v>0.82189999999999996</v>
      </c>
      <c r="FU12" s="165">
        <v>1.47</v>
      </c>
      <c r="FV12" s="165">
        <v>15.91</v>
      </c>
      <c r="FW12" s="165">
        <v>41.231400000000001</v>
      </c>
      <c r="FX12" s="166"/>
      <c r="FY12" s="165">
        <v>-6</v>
      </c>
      <c r="FZ12" s="165">
        <v>1.355</v>
      </c>
      <c r="GA12" s="166"/>
      <c r="GB12" s="165">
        <v>32.36</v>
      </c>
      <c r="GC12" s="165">
        <v>-108.646</v>
      </c>
      <c r="GD12" s="165">
        <v>-99.471999999999994</v>
      </c>
      <c r="GE12" s="166"/>
      <c r="GF12" s="165">
        <v>66.352599999999995</v>
      </c>
      <c r="GG12" s="165">
        <v>27.6</v>
      </c>
      <c r="GH12" s="165">
        <v>-13.457599999999999</v>
      </c>
      <c r="GI12" s="165">
        <v>-3.1701999999999999</v>
      </c>
      <c r="GJ12" s="165">
        <v>-2.9754999999999998</v>
      </c>
      <c r="GK12" s="165">
        <v>1.3977999999999999</v>
      </c>
      <c r="GL12" s="166"/>
      <c r="GM12" s="166"/>
      <c r="GN12" s="165">
        <v>-12.075900000000001</v>
      </c>
      <c r="GO12" s="165">
        <v>-20.644400000000001</v>
      </c>
      <c r="GP12" s="165">
        <v>16.994499999999999</v>
      </c>
      <c r="GQ12" s="165">
        <v>21.517800000000001</v>
      </c>
      <c r="GR12" s="165">
        <v>62.134599999999999</v>
      </c>
      <c r="GS12" s="165">
        <v>61.803400000000003</v>
      </c>
      <c r="GT12" s="165">
        <v>-93.836299999999994</v>
      </c>
      <c r="GU12" s="165">
        <v>-14.7768</v>
      </c>
      <c r="GV12" s="165">
        <v>23.783300000000001</v>
      </c>
      <c r="GW12" s="165">
        <v>-38.598399999999998</v>
      </c>
      <c r="GX12" s="165">
        <v>10.473000000000001</v>
      </c>
      <c r="GY12" s="165">
        <v>6.5736999999999997</v>
      </c>
      <c r="GZ12" s="165">
        <v>6.3190999999999997</v>
      </c>
      <c r="HA12" s="166"/>
      <c r="HB12" s="165">
        <v>159.3201</v>
      </c>
      <c r="HC12" s="165">
        <v>157.715</v>
      </c>
      <c r="HD12" s="165">
        <v>189.4</v>
      </c>
      <c r="HE12" s="165">
        <v>-187.8647</v>
      </c>
      <c r="HF12" s="165">
        <v>-449.04020000000003</v>
      </c>
      <c r="HG12" s="165">
        <v>454.82249999999999</v>
      </c>
      <c r="HH12" s="165">
        <v>553.03160000000003</v>
      </c>
      <c r="HI12" s="165">
        <v>-149.35839999999999</v>
      </c>
      <c r="HJ12" s="165">
        <v>-150.28489999999999</v>
      </c>
      <c r="HK12" s="165">
        <v>-39.493400000000001</v>
      </c>
      <c r="HL12" s="165">
        <v>-30.712199999999999</v>
      </c>
      <c r="HM12" s="165">
        <v>74.944900000000004</v>
      </c>
      <c r="HN12" s="165">
        <v>74.857600000000005</v>
      </c>
      <c r="HO12" s="166"/>
      <c r="HP12" s="166"/>
      <c r="HQ12" s="165">
        <v>35.434199999999997</v>
      </c>
      <c r="HR12" s="165">
        <v>34.6432</v>
      </c>
      <c r="HS12" s="165">
        <v>-75.623500000000007</v>
      </c>
      <c r="HT12" s="165">
        <v>-76.107799999999997</v>
      </c>
      <c r="HU12" s="165">
        <v>53.3</v>
      </c>
      <c r="HV12" s="165">
        <v>53.48</v>
      </c>
      <c r="HW12" s="165">
        <v>52.8</v>
      </c>
      <c r="HX12" s="165">
        <v>55.3</v>
      </c>
      <c r="HY12" s="165">
        <v>21.350899999999999</v>
      </c>
      <c r="HZ12" s="165">
        <v>33.04</v>
      </c>
      <c r="IA12" s="165">
        <v>-358.56020000000001</v>
      </c>
      <c r="IB12" s="165">
        <v>93.335300000000004</v>
      </c>
      <c r="IC12" s="165">
        <v>93.082499999999996</v>
      </c>
      <c r="ID12" s="165">
        <v>10.5</v>
      </c>
      <c r="IE12" s="165">
        <v>17</v>
      </c>
      <c r="IF12" s="165">
        <v>-34</v>
      </c>
      <c r="IG12" s="165">
        <v>-33.6</v>
      </c>
      <c r="IH12" s="165">
        <v>1.2816000000000001</v>
      </c>
      <c r="II12" s="166"/>
      <c r="IJ12" s="165">
        <v>-545.59770000000003</v>
      </c>
      <c r="IK12" s="165">
        <v>-465.10890000000001</v>
      </c>
      <c r="IL12" s="165">
        <v>523.53189999999995</v>
      </c>
      <c r="IM12" s="165">
        <v>435.13499999999999</v>
      </c>
      <c r="IN12" s="165">
        <v>-21.357299999999999</v>
      </c>
      <c r="IO12" s="165">
        <v>-420.4051</v>
      </c>
      <c r="IP12" s="165">
        <v>425.22859999999997</v>
      </c>
      <c r="IQ12" s="165">
        <v>-121.086</v>
      </c>
      <c r="IR12" s="165">
        <v>-253.46109999999999</v>
      </c>
      <c r="IS12" s="165">
        <v>-416.56979999999999</v>
      </c>
      <c r="IT12" s="166"/>
      <c r="IU12" s="166"/>
      <c r="IV12" s="165">
        <v>124.4426</v>
      </c>
      <c r="IW12" s="165">
        <v>-501.01859999999999</v>
      </c>
      <c r="IX12" s="165">
        <v>257.19740000000002</v>
      </c>
      <c r="IY12" s="165">
        <v>-245.29239999999999</v>
      </c>
      <c r="IZ12" s="165">
        <v>250.71029999999999</v>
      </c>
      <c r="JA12" s="165">
        <v>-8.2797000000000001</v>
      </c>
      <c r="JB12" s="166"/>
      <c r="JC12" s="165">
        <v>21.44</v>
      </c>
      <c r="JD12" s="165">
        <v>6.4029999999999996</v>
      </c>
      <c r="JE12" s="165">
        <v>6.4749999999999996</v>
      </c>
      <c r="JF12" s="165">
        <v>-20.8</v>
      </c>
      <c r="JG12" s="165">
        <v>-2.72</v>
      </c>
      <c r="JH12" s="166"/>
      <c r="JI12" s="165">
        <v>2.0217999999999998</v>
      </c>
      <c r="JJ12" s="165">
        <v>-32.491</v>
      </c>
      <c r="JK12" s="165">
        <v>-11.5129</v>
      </c>
      <c r="JL12" s="165">
        <v>16.3</v>
      </c>
      <c r="JM12" s="165">
        <v>48.728000000000002</v>
      </c>
      <c r="JN12" s="165">
        <v>48.170999999999999</v>
      </c>
      <c r="JO12" s="165">
        <v>11.493499999999999</v>
      </c>
      <c r="JP12" s="165">
        <v>13.5314</v>
      </c>
      <c r="JQ12" s="165">
        <v>48.907200000000003</v>
      </c>
      <c r="JR12" s="165">
        <v>48.6706</v>
      </c>
      <c r="JS12" s="165">
        <v>49.685000000000002</v>
      </c>
      <c r="JT12" s="166"/>
      <c r="JU12" s="165">
        <v>-15.9</v>
      </c>
      <c r="JV12" s="165">
        <v>14.6309</v>
      </c>
      <c r="JW12" s="165">
        <v>5.31</v>
      </c>
      <c r="JX12" s="166"/>
      <c r="JY12" s="165">
        <v>-29.173200000000001</v>
      </c>
      <c r="JZ12" s="165">
        <v>58.154200000000003</v>
      </c>
      <c r="KA12" s="165">
        <v>39.249400000000001</v>
      </c>
      <c r="KB12" s="165">
        <v>-28.380500000000001</v>
      </c>
      <c r="KC12" s="165">
        <v>-57.133800000000001</v>
      </c>
      <c r="KD12" s="165">
        <v>30.6752</v>
      </c>
      <c r="KE12" s="165">
        <v>26.624099999999999</v>
      </c>
      <c r="KF12" s="165">
        <v>7.8</v>
      </c>
      <c r="KG12" s="165">
        <v>-9</v>
      </c>
      <c r="KH12" s="165">
        <v>110.5487</v>
      </c>
      <c r="KI12" s="165">
        <v>-36.815600000000003</v>
      </c>
    </row>
    <row r="13" spans="1:295" ht="18" customHeight="1" x14ac:dyDescent="0.3">
      <c r="A13" s="162" t="s">
        <v>41</v>
      </c>
      <c r="B13" s="162" t="s">
        <v>735</v>
      </c>
      <c r="C13" s="165">
        <v>0</v>
      </c>
      <c r="D13" s="165">
        <v>15.251899999999999</v>
      </c>
      <c r="E13" s="165">
        <v>-18.5943</v>
      </c>
      <c r="F13" s="165">
        <v>-39.946899999999999</v>
      </c>
      <c r="G13" s="165">
        <v>9.9975000000000005</v>
      </c>
      <c r="H13" s="166"/>
      <c r="I13" s="165">
        <v>25.683700000000002</v>
      </c>
      <c r="J13" s="165">
        <v>-26.7424</v>
      </c>
      <c r="K13" s="165">
        <v>41.577399999999997</v>
      </c>
      <c r="L13" s="165">
        <v>21.0474</v>
      </c>
      <c r="M13" s="165">
        <v>20.424499999999998</v>
      </c>
      <c r="N13" s="165">
        <v>-2.2200000000000002</v>
      </c>
      <c r="O13" s="165">
        <v>-41.844000000000001</v>
      </c>
      <c r="P13" s="165">
        <v>37.4</v>
      </c>
      <c r="Q13" s="165">
        <v>17.388000000000002</v>
      </c>
      <c r="R13" s="165">
        <v>-37.4</v>
      </c>
      <c r="S13" s="165">
        <v>12.381600000000001</v>
      </c>
      <c r="T13" s="165">
        <v>-9.0999999999999998E-2</v>
      </c>
      <c r="U13" s="165">
        <v>15.2684</v>
      </c>
      <c r="V13" s="165">
        <v>15.346299999999999</v>
      </c>
      <c r="W13" s="165">
        <v>25.7134</v>
      </c>
      <c r="X13" s="165">
        <v>16.148700000000002</v>
      </c>
      <c r="Y13" s="165">
        <v>5.6863999999999999</v>
      </c>
      <c r="Z13" s="165">
        <v>2.4249999999999998</v>
      </c>
      <c r="AA13" s="166"/>
      <c r="AB13" s="166"/>
      <c r="AC13" s="165">
        <v>-37.33</v>
      </c>
      <c r="AD13" s="165">
        <v>-37.58</v>
      </c>
      <c r="AE13" s="166"/>
      <c r="AF13" s="165">
        <v>2.2200000000000002</v>
      </c>
      <c r="AG13" s="165">
        <v>39.6</v>
      </c>
      <c r="AH13" s="165">
        <v>22.427</v>
      </c>
      <c r="AI13" s="165">
        <v>0.193</v>
      </c>
      <c r="AJ13" s="165">
        <v>-30.75</v>
      </c>
      <c r="AK13" s="165">
        <v>-31.15</v>
      </c>
      <c r="AL13" s="165">
        <v>-53.18</v>
      </c>
      <c r="AM13" s="165">
        <v>31.51</v>
      </c>
      <c r="AN13" s="165">
        <v>31.02</v>
      </c>
      <c r="AO13" s="165">
        <v>15.7758</v>
      </c>
      <c r="AP13" s="165">
        <v>-2.5518999999999998</v>
      </c>
      <c r="AQ13" s="165">
        <v>48.9178</v>
      </c>
      <c r="AR13" s="165">
        <v>50.573099999999997</v>
      </c>
      <c r="AS13" s="165">
        <v>48.448399999999999</v>
      </c>
      <c r="AT13" s="165">
        <v>-29.203099999999999</v>
      </c>
      <c r="AU13" s="165">
        <v>-29.6462</v>
      </c>
      <c r="AV13" s="165">
        <v>12.214700000000001</v>
      </c>
      <c r="AW13" s="165">
        <v>12.689</v>
      </c>
      <c r="AX13" s="165">
        <v>60.0137</v>
      </c>
      <c r="AY13" s="165">
        <v>60.415599999999998</v>
      </c>
      <c r="AZ13" s="165">
        <v>5.2508999999999997</v>
      </c>
      <c r="BA13" s="165">
        <v>28.2803</v>
      </c>
      <c r="BB13" s="165">
        <v>-466.65120000000002</v>
      </c>
      <c r="BC13" s="165">
        <v>1.5137</v>
      </c>
      <c r="BD13" s="165">
        <v>-13.5</v>
      </c>
      <c r="BE13" s="165">
        <v>-14.4</v>
      </c>
      <c r="BF13" s="165">
        <v>36.045099999999998</v>
      </c>
      <c r="BG13" s="165">
        <v>35.336300000000001</v>
      </c>
      <c r="BH13" s="165">
        <v>-2.4089999999999998</v>
      </c>
      <c r="BI13" s="166"/>
      <c r="BJ13" s="165">
        <v>-72.933499999999995</v>
      </c>
      <c r="BK13" s="165">
        <v>1.0860000000000001</v>
      </c>
      <c r="BL13" s="166"/>
      <c r="BM13" s="165">
        <v>1.5048999999999999</v>
      </c>
      <c r="BN13" s="165">
        <v>523.63639999999998</v>
      </c>
      <c r="BO13" s="165">
        <v>149.90690000000001</v>
      </c>
      <c r="BP13" s="165">
        <v>150.09</v>
      </c>
      <c r="BQ13" s="165">
        <v>-610.52829999999994</v>
      </c>
      <c r="BR13" s="165">
        <v>455.25099999999998</v>
      </c>
      <c r="BS13" s="166"/>
      <c r="BT13" s="165">
        <v>-50.019100000000002</v>
      </c>
      <c r="BU13" s="165">
        <v>52.150300000000001</v>
      </c>
      <c r="BV13" s="165">
        <v>70.266000000000005</v>
      </c>
      <c r="BW13" s="165">
        <v>25.22</v>
      </c>
      <c r="BX13" s="165">
        <v>18.850000000000001</v>
      </c>
      <c r="BY13" s="165">
        <v>43.44</v>
      </c>
      <c r="BZ13" s="165">
        <v>65.22</v>
      </c>
      <c r="CA13" s="165">
        <v>18.624199999999998</v>
      </c>
      <c r="CB13" s="165">
        <v>16.213000000000001</v>
      </c>
      <c r="CC13" s="165">
        <v>42.610700000000001</v>
      </c>
      <c r="CD13" s="165">
        <v>42.957000000000001</v>
      </c>
      <c r="CE13" s="165">
        <v>43.204599999999999</v>
      </c>
      <c r="CF13" s="165">
        <v>-118.6439</v>
      </c>
      <c r="CG13" s="165">
        <v>-116.75060000000001</v>
      </c>
      <c r="CH13" s="165">
        <v>2.2867000000000002</v>
      </c>
      <c r="CI13" s="166"/>
      <c r="CJ13" s="166"/>
      <c r="CK13" s="166"/>
      <c r="CL13" s="165">
        <v>60.4</v>
      </c>
      <c r="CM13" s="165">
        <v>54.9</v>
      </c>
      <c r="CN13" s="165">
        <v>-13.03</v>
      </c>
      <c r="CO13" s="165">
        <v>19.816700000000001</v>
      </c>
      <c r="CP13" s="165">
        <v>19.957000000000001</v>
      </c>
      <c r="CQ13" s="165">
        <v>19.5014</v>
      </c>
      <c r="CR13" s="165">
        <v>-8.5739000000000001</v>
      </c>
      <c r="CS13" s="165">
        <v>-8.9695999999999998</v>
      </c>
      <c r="CT13" s="165">
        <v>74.987399999999994</v>
      </c>
      <c r="CU13" s="165">
        <v>-105.6126</v>
      </c>
      <c r="CV13" s="165">
        <v>82.109499999999997</v>
      </c>
      <c r="CW13" s="165">
        <v>12.073600000000001</v>
      </c>
      <c r="CX13" s="165">
        <v>23.3</v>
      </c>
      <c r="CY13" s="165">
        <v>68.31</v>
      </c>
      <c r="CZ13" s="165">
        <v>31.413599999999999</v>
      </c>
      <c r="DA13" s="165">
        <v>29.447900000000001</v>
      </c>
      <c r="DB13" s="165">
        <v>-23.71</v>
      </c>
      <c r="DC13" s="166"/>
      <c r="DD13" s="166"/>
      <c r="DE13" s="166"/>
      <c r="DF13" s="165">
        <v>-158.29249999999999</v>
      </c>
      <c r="DG13" s="165">
        <v>-2.9999999999999997E-4</v>
      </c>
      <c r="DH13" s="165">
        <v>-14.523999999999999</v>
      </c>
      <c r="DI13" s="165">
        <v>-72.8</v>
      </c>
      <c r="DJ13" s="165">
        <v>-70.3</v>
      </c>
      <c r="DK13" s="165">
        <v>25.694299999999998</v>
      </c>
      <c r="DL13" s="165">
        <v>30.770900000000001</v>
      </c>
      <c r="DM13" s="165">
        <v>41.343499999999999</v>
      </c>
      <c r="DN13" s="165">
        <v>43.377699999999997</v>
      </c>
      <c r="DO13" s="165">
        <v>30.49</v>
      </c>
      <c r="DP13" s="165">
        <v>-6.74</v>
      </c>
      <c r="DQ13" s="165">
        <v>59.892000000000003</v>
      </c>
      <c r="DR13" s="165">
        <v>153.9888</v>
      </c>
      <c r="DS13" s="166"/>
      <c r="DT13" s="165">
        <v>-39.340000000000003</v>
      </c>
      <c r="DU13" s="165">
        <v>32.68</v>
      </c>
      <c r="DV13" s="165">
        <v>72.849999999999994</v>
      </c>
      <c r="DW13" s="165">
        <v>157.05459999999999</v>
      </c>
      <c r="DX13" s="165">
        <v>153.5455</v>
      </c>
      <c r="DY13" s="165">
        <v>58.8628</v>
      </c>
      <c r="DZ13" s="165">
        <v>57.4636</v>
      </c>
      <c r="EA13" s="165">
        <v>233.79429999999999</v>
      </c>
      <c r="EB13" s="165">
        <v>192.0635</v>
      </c>
      <c r="EC13" s="165">
        <v>183.50110000000001</v>
      </c>
      <c r="ED13" s="165">
        <v>184.88939999999999</v>
      </c>
      <c r="EE13" s="165">
        <v>111.4014</v>
      </c>
      <c r="EF13" s="165">
        <v>97.203800000000001</v>
      </c>
      <c r="EG13" s="165">
        <v>-23.106000000000002</v>
      </c>
      <c r="EH13" s="165">
        <v>619.48789999999997</v>
      </c>
      <c r="EI13" s="165">
        <v>471.42899999999997</v>
      </c>
      <c r="EJ13" s="166"/>
      <c r="EK13" s="165">
        <v>-24.846599999999999</v>
      </c>
      <c r="EL13" s="165">
        <v>-22.923400000000001</v>
      </c>
      <c r="EM13" s="165">
        <v>-30.7788</v>
      </c>
      <c r="EN13" s="165">
        <v>31.733899999999998</v>
      </c>
      <c r="EO13" s="165">
        <v>29.621600000000001</v>
      </c>
      <c r="EP13" s="165">
        <v>167.48400000000001</v>
      </c>
      <c r="EQ13" s="165">
        <v>-46.774500000000003</v>
      </c>
      <c r="ER13" s="165">
        <v>-47.505499999999998</v>
      </c>
      <c r="ES13" s="165">
        <v>-62.647399999999998</v>
      </c>
      <c r="ET13" s="165">
        <v>0</v>
      </c>
      <c r="EU13" s="165">
        <v>-22.9</v>
      </c>
      <c r="EV13" s="165">
        <v>98.1</v>
      </c>
      <c r="EW13" s="165">
        <v>8.9610000000000003</v>
      </c>
      <c r="EX13" s="165">
        <v>23.644200000000001</v>
      </c>
      <c r="EY13" s="165">
        <v>-35.8063</v>
      </c>
      <c r="EZ13" s="165">
        <v>-34.498199999999997</v>
      </c>
      <c r="FA13" s="165">
        <v>8.5357000000000003</v>
      </c>
      <c r="FB13" s="165">
        <v>-93.6922</v>
      </c>
      <c r="FC13" s="165">
        <v>61.143599999999999</v>
      </c>
      <c r="FD13" s="165">
        <v>22.011399999999998</v>
      </c>
      <c r="FE13" s="166"/>
      <c r="FF13" s="165">
        <v>21.404800000000002</v>
      </c>
      <c r="FG13" s="165">
        <v>41.1982</v>
      </c>
      <c r="FH13" s="165">
        <v>40.638800000000003</v>
      </c>
      <c r="FI13" s="165">
        <v>39.802300000000002</v>
      </c>
      <c r="FJ13" s="165">
        <v>-18.252700000000001</v>
      </c>
      <c r="FK13" s="165">
        <v>-18.587700000000002</v>
      </c>
      <c r="FL13" s="165">
        <v>150.20830000000001</v>
      </c>
      <c r="FM13" s="165">
        <v>-57.065100000000001</v>
      </c>
      <c r="FN13" s="165">
        <v>-56.564599999999999</v>
      </c>
      <c r="FO13" s="165">
        <v>97.967100000000002</v>
      </c>
      <c r="FP13" s="165">
        <v>108.0673</v>
      </c>
      <c r="FQ13" s="165">
        <v>40.014600000000002</v>
      </c>
      <c r="FR13" s="165">
        <v>-2.48</v>
      </c>
      <c r="FS13" s="165">
        <v>-0.23380000000000001</v>
      </c>
      <c r="FT13" s="165">
        <v>0.83279999999999998</v>
      </c>
      <c r="FU13" s="165">
        <v>1.45</v>
      </c>
      <c r="FV13" s="165">
        <v>16.239999999999998</v>
      </c>
      <c r="FW13" s="165">
        <v>39.052599999999998</v>
      </c>
      <c r="FX13" s="166"/>
      <c r="FY13" s="166"/>
      <c r="FZ13" s="165">
        <v>1.3440000000000001</v>
      </c>
      <c r="GA13" s="166"/>
      <c r="GB13" s="165">
        <v>30.24</v>
      </c>
      <c r="GC13" s="165">
        <v>-106.5377</v>
      </c>
      <c r="GD13" s="165">
        <v>-98.026200000000003</v>
      </c>
      <c r="GE13" s="166"/>
      <c r="GF13" s="165">
        <v>63.917700000000004</v>
      </c>
      <c r="GG13" s="165">
        <v>24.3</v>
      </c>
      <c r="GH13" s="165">
        <v>-14.473699999999999</v>
      </c>
      <c r="GI13" s="165">
        <v>-2.4874999999999998</v>
      </c>
      <c r="GJ13" s="165">
        <v>-2.6355</v>
      </c>
      <c r="GK13" s="165">
        <v>1.3376999999999999</v>
      </c>
      <c r="GL13" s="166"/>
      <c r="GM13" s="166"/>
      <c r="GN13" s="165">
        <v>-11.8889</v>
      </c>
      <c r="GO13" s="165">
        <v>-21.199000000000002</v>
      </c>
      <c r="GP13" s="165">
        <v>17.363600000000002</v>
      </c>
      <c r="GQ13" s="165">
        <v>22.148499999999999</v>
      </c>
      <c r="GR13" s="165">
        <v>62.540900000000001</v>
      </c>
      <c r="GS13" s="165">
        <v>64.040400000000005</v>
      </c>
      <c r="GT13" s="165">
        <v>-94.778599999999997</v>
      </c>
      <c r="GU13" s="165">
        <v>-14.905799999999999</v>
      </c>
      <c r="GV13" s="165">
        <v>23.936</v>
      </c>
      <c r="GW13" s="165">
        <v>-37.3125</v>
      </c>
      <c r="GX13" s="165">
        <v>9.6663999999999994</v>
      </c>
      <c r="GY13" s="165">
        <v>6.9253</v>
      </c>
      <c r="GZ13" s="165">
        <v>6.6039000000000003</v>
      </c>
      <c r="HA13" s="165">
        <v>10.855399999999999</v>
      </c>
      <c r="HB13" s="165">
        <v>156.86490000000001</v>
      </c>
      <c r="HC13" s="165">
        <v>157.42850000000001</v>
      </c>
      <c r="HD13" s="165">
        <v>189</v>
      </c>
      <c r="HE13" s="165">
        <v>-190.08260000000001</v>
      </c>
      <c r="HF13" s="165">
        <v>-446.46910000000003</v>
      </c>
      <c r="HG13" s="165">
        <v>443.9151</v>
      </c>
      <c r="HH13" s="165">
        <v>528.06669999999997</v>
      </c>
      <c r="HI13" s="165">
        <v>-148.63470000000001</v>
      </c>
      <c r="HJ13" s="165">
        <v>-147.33179999999999</v>
      </c>
      <c r="HK13" s="165">
        <v>-37.3581</v>
      </c>
      <c r="HL13" s="165">
        <v>-29.066500000000001</v>
      </c>
      <c r="HM13" s="165">
        <v>72.616699999999994</v>
      </c>
      <c r="HN13" s="165">
        <v>75.264799999999994</v>
      </c>
      <c r="HO13" s="166"/>
      <c r="HP13" s="166"/>
      <c r="HQ13" s="165">
        <v>33.555500000000002</v>
      </c>
      <c r="HR13" s="165">
        <v>32.918300000000002</v>
      </c>
      <c r="HS13" s="165">
        <v>-74.869100000000003</v>
      </c>
      <c r="HT13" s="165">
        <v>-74.714299999999994</v>
      </c>
      <c r="HU13" s="165">
        <v>55.1</v>
      </c>
      <c r="HV13" s="165">
        <v>54.88</v>
      </c>
      <c r="HW13" s="165">
        <v>54.7</v>
      </c>
      <c r="HX13" s="165">
        <v>56.1</v>
      </c>
      <c r="HY13" s="165">
        <v>21.310300000000002</v>
      </c>
      <c r="HZ13" s="165">
        <v>33.840000000000003</v>
      </c>
      <c r="IA13" s="165">
        <v>-360.90170000000001</v>
      </c>
      <c r="IB13" s="165">
        <v>95.536600000000007</v>
      </c>
      <c r="IC13" s="165">
        <v>95.808999999999997</v>
      </c>
      <c r="ID13" s="165">
        <v>9.9</v>
      </c>
      <c r="IE13" s="165">
        <v>17.7</v>
      </c>
      <c r="IF13" s="165">
        <v>-31.8</v>
      </c>
      <c r="IG13" s="165">
        <v>-31.9</v>
      </c>
      <c r="IH13" s="165">
        <v>1.3993</v>
      </c>
      <c r="II13" s="166"/>
      <c r="IJ13" s="165">
        <v>-522.57979999999998</v>
      </c>
      <c r="IK13" s="165">
        <v>-435.80290000000002</v>
      </c>
      <c r="IL13" s="165">
        <v>531.74189999999999</v>
      </c>
      <c r="IM13" s="165">
        <v>438.93470000000002</v>
      </c>
      <c r="IN13" s="165">
        <v>5.4212999999999996</v>
      </c>
      <c r="IO13" s="165">
        <v>-430.11680000000001</v>
      </c>
      <c r="IP13" s="165">
        <v>429.88670000000002</v>
      </c>
      <c r="IQ13" s="165">
        <v>-125.547</v>
      </c>
      <c r="IR13" s="165">
        <v>-255.7071</v>
      </c>
      <c r="IS13" s="165">
        <v>-427.70819999999998</v>
      </c>
      <c r="IT13" s="166"/>
      <c r="IU13" s="166"/>
      <c r="IV13" s="165">
        <v>128.71520000000001</v>
      </c>
      <c r="IW13" s="165">
        <v>-512.35050000000001</v>
      </c>
      <c r="IX13" s="165">
        <v>259.63279999999997</v>
      </c>
      <c r="IY13" s="165">
        <v>-250.38409999999999</v>
      </c>
      <c r="IZ13" s="165">
        <v>255.91919999999999</v>
      </c>
      <c r="JA13" s="165">
        <v>-8.3318999999999992</v>
      </c>
      <c r="JB13" s="166"/>
      <c r="JC13" s="165">
        <v>21.52</v>
      </c>
      <c r="JD13" s="165">
        <v>6.47</v>
      </c>
      <c r="JE13" s="166"/>
      <c r="JF13" s="165">
        <v>-20.8</v>
      </c>
      <c r="JG13" s="165">
        <v>-2</v>
      </c>
      <c r="JH13" s="166"/>
      <c r="JI13" s="165">
        <v>1.2314000000000001</v>
      </c>
      <c r="JJ13" s="165">
        <v>-31.874600000000001</v>
      </c>
      <c r="JK13" s="165">
        <v>-11.5129</v>
      </c>
      <c r="JL13" s="165">
        <v>15.8</v>
      </c>
      <c r="JM13" s="165">
        <v>50.83</v>
      </c>
      <c r="JN13" s="165">
        <v>51.448</v>
      </c>
      <c r="JO13" s="165">
        <v>11.3253</v>
      </c>
      <c r="JP13" s="165">
        <v>13.5946</v>
      </c>
      <c r="JQ13" s="165">
        <v>49.334600000000002</v>
      </c>
      <c r="JR13" s="165">
        <v>48.689900000000002</v>
      </c>
      <c r="JS13" s="165">
        <v>49.115699999999997</v>
      </c>
      <c r="JT13" s="166"/>
      <c r="JU13" s="165">
        <v>-17.2</v>
      </c>
      <c r="JV13" s="165">
        <v>14.455299999999999</v>
      </c>
      <c r="JW13" s="165">
        <v>5.32</v>
      </c>
      <c r="JX13" s="166"/>
      <c r="JY13" s="165">
        <v>-27.331600000000002</v>
      </c>
      <c r="JZ13" s="165">
        <v>56.679400000000001</v>
      </c>
      <c r="KA13" s="165">
        <v>37.820500000000003</v>
      </c>
      <c r="KB13" s="165">
        <v>-27.810300000000002</v>
      </c>
      <c r="KC13" s="165">
        <v>-55.759799999999998</v>
      </c>
      <c r="KD13" s="165">
        <v>28.454000000000001</v>
      </c>
      <c r="KE13" s="165">
        <v>26.727599999999999</v>
      </c>
      <c r="KF13" s="165">
        <v>8.3000000000000007</v>
      </c>
      <c r="KG13" s="165">
        <v>-8.6</v>
      </c>
      <c r="KH13" s="165">
        <v>86.877600000000001</v>
      </c>
      <c r="KI13" s="165">
        <v>-21.421700000000001</v>
      </c>
    </row>
    <row r="14" spans="1:295" ht="18" customHeight="1" x14ac:dyDescent="0.3">
      <c r="A14" s="162" t="s">
        <v>41</v>
      </c>
      <c r="B14" s="162" t="s">
        <v>736</v>
      </c>
      <c r="C14" s="165">
        <v>0</v>
      </c>
      <c r="D14" s="165">
        <v>15.4163</v>
      </c>
      <c r="E14" s="165">
        <v>-18.861799999999999</v>
      </c>
      <c r="F14" s="165">
        <v>-40.407299999999999</v>
      </c>
      <c r="G14" s="165">
        <v>9.2706</v>
      </c>
      <c r="H14" s="166"/>
      <c r="I14" s="165">
        <v>25.390799999999999</v>
      </c>
      <c r="J14" s="165">
        <v>-25.031700000000001</v>
      </c>
      <c r="K14" s="165">
        <v>40.968499999999999</v>
      </c>
      <c r="L14" s="165">
        <v>20.665400000000002</v>
      </c>
      <c r="M14" s="165">
        <v>19.919599999999999</v>
      </c>
      <c r="N14" s="165">
        <v>-4.4400000000000004</v>
      </c>
      <c r="O14" s="165">
        <v>-41.558</v>
      </c>
      <c r="P14" s="165">
        <v>37.4</v>
      </c>
      <c r="Q14" s="165">
        <v>16.559999999999999</v>
      </c>
      <c r="R14" s="165">
        <v>-37.4</v>
      </c>
      <c r="S14" s="165">
        <v>11.8004</v>
      </c>
      <c r="T14" s="165">
        <v>-1.4076</v>
      </c>
      <c r="U14" s="165">
        <v>15.557499999999999</v>
      </c>
      <c r="V14" s="165">
        <v>15.6153</v>
      </c>
      <c r="W14" s="165">
        <v>25.9542</v>
      </c>
      <c r="X14" s="165">
        <v>15.810700000000001</v>
      </c>
      <c r="Y14" s="165">
        <v>6.1257999999999999</v>
      </c>
      <c r="Z14" s="165">
        <v>2.3853</v>
      </c>
      <c r="AA14" s="166"/>
      <c r="AB14" s="166"/>
      <c r="AC14" s="165">
        <v>-36.770000000000003</v>
      </c>
      <c r="AD14" s="165">
        <v>-36.67</v>
      </c>
      <c r="AE14" s="166"/>
      <c r="AF14" s="165">
        <v>4.4400000000000004</v>
      </c>
      <c r="AG14" s="165">
        <v>39.6</v>
      </c>
      <c r="AH14" s="165">
        <v>22.058</v>
      </c>
      <c r="AI14" s="165">
        <v>0.192</v>
      </c>
      <c r="AJ14" s="165">
        <v>-33.21</v>
      </c>
      <c r="AK14" s="165">
        <v>-32.82</v>
      </c>
      <c r="AL14" s="165">
        <v>-49.49</v>
      </c>
      <c r="AM14" s="165">
        <v>33.21</v>
      </c>
      <c r="AN14" s="165">
        <v>33.020000000000003</v>
      </c>
      <c r="AO14" s="165">
        <v>14.868499999999999</v>
      </c>
      <c r="AP14" s="165">
        <v>-2.0712000000000002</v>
      </c>
      <c r="AQ14" s="165">
        <v>48.424799999999998</v>
      </c>
      <c r="AR14" s="165">
        <v>49.079099999999997</v>
      </c>
      <c r="AS14" s="165">
        <v>47.872199999999999</v>
      </c>
      <c r="AT14" s="165">
        <v>-29.3371</v>
      </c>
      <c r="AU14" s="165">
        <v>-31.277799999999999</v>
      </c>
      <c r="AV14" s="165">
        <v>29.433900000000001</v>
      </c>
      <c r="AW14" s="165">
        <v>31.583600000000001</v>
      </c>
      <c r="AX14" s="165">
        <v>56.932699999999997</v>
      </c>
      <c r="AY14" s="165">
        <v>58.406199999999998</v>
      </c>
      <c r="AZ14" s="165">
        <v>7.8681999999999999</v>
      </c>
      <c r="BA14" s="165">
        <v>42.2622</v>
      </c>
      <c r="BB14" s="165">
        <v>-480.51240000000001</v>
      </c>
      <c r="BC14" s="165">
        <v>-0.29759999999999998</v>
      </c>
      <c r="BD14" s="165">
        <v>-13.1</v>
      </c>
      <c r="BE14" s="165">
        <v>-13.9</v>
      </c>
      <c r="BF14" s="165">
        <v>39.500399999999999</v>
      </c>
      <c r="BG14" s="165">
        <v>38.323999999999998</v>
      </c>
      <c r="BH14" s="165">
        <v>-2.3372000000000002</v>
      </c>
      <c r="BI14" s="166"/>
      <c r="BJ14" s="165">
        <v>-77.930499999999995</v>
      </c>
      <c r="BK14" s="165">
        <v>0.50739999999999996</v>
      </c>
      <c r="BL14" s="166"/>
      <c r="BM14" s="165">
        <v>1.4544999999999999</v>
      </c>
      <c r="BN14" s="165">
        <v>544.17539999999997</v>
      </c>
      <c r="BO14" s="165">
        <v>148.7166</v>
      </c>
      <c r="BP14" s="165">
        <v>147.46539999999999</v>
      </c>
      <c r="BQ14" s="165">
        <v>-615.12959999999998</v>
      </c>
      <c r="BR14" s="165">
        <v>460.44450000000001</v>
      </c>
      <c r="BS14" s="166"/>
      <c r="BT14" s="165">
        <v>-53.392600000000002</v>
      </c>
      <c r="BU14" s="165">
        <v>54.767000000000003</v>
      </c>
      <c r="BV14" s="165">
        <v>68.060500000000005</v>
      </c>
      <c r="BW14" s="165">
        <v>24.56</v>
      </c>
      <c r="BX14" s="165">
        <v>18.54</v>
      </c>
      <c r="BY14" s="165">
        <v>43.42</v>
      </c>
      <c r="BZ14" s="165">
        <v>64.23</v>
      </c>
      <c r="CA14" s="165">
        <v>20.767499999999998</v>
      </c>
      <c r="CB14" s="165">
        <v>20.3657</v>
      </c>
      <c r="CC14" s="165">
        <v>42.200899999999997</v>
      </c>
      <c r="CD14" s="165">
        <v>42.264400000000002</v>
      </c>
      <c r="CE14" s="165">
        <v>42.685299999999998</v>
      </c>
      <c r="CF14" s="165">
        <v>-115.8814</v>
      </c>
      <c r="CG14" s="165">
        <v>-115.4541</v>
      </c>
      <c r="CH14" s="165">
        <v>1.3989</v>
      </c>
      <c r="CI14" s="166"/>
      <c r="CJ14" s="166"/>
      <c r="CK14" s="166"/>
      <c r="CL14" s="165">
        <v>57.5</v>
      </c>
      <c r="CM14" s="165">
        <v>51.8</v>
      </c>
      <c r="CN14" s="165">
        <v>-12.45</v>
      </c>
      <c r="CO14" s="165">
        <v>18.910599999999999</v>
      </c>
      <c r="CP14" s="165">
        <v>19.253399999999999</v>
      </c>
      <c r="CQ14" s="165">
        <v>18.5701</v>
      </c>
      <c r="CR14" s="165">
        <v>-11.5091</v>
      </c>
      <c r="CS14" s="165">
        <v>-11.881600000000001</v>
      </c>
      <c r="CT14" s="165">
        <v>78.744200000000006</v>
      </c>
      <c r="CU14" s="165">
        <v>-104.63679999999999</v>
      </c>
      <c r="CV14" s="165">
        <v>84.400800000000004</v>
      </c>
      <c r="CW14" s="165">
        <v>11.371700000000001</v>
      </c>
      <c r="CX14" s="165">
        <v>20.11</v>
      </c>
      <c r="CY14" s="165">
        <v>67.08</v>
      </c>
      <c r="CZ14" s="165">
        <v>30.944800000000001</v>
      </c>
      <c r="DA14" s="165">
        <v>29.155000000000001</v>
      </c>
      <c r="DB14" s="165">
        <v>-23.42</v>
      </c>
      <c r="DC14" s="166"/>
      <c r="DD14" s="166"/>
      <c r="DE14" s="166"/>
      <c r="DF14" s="165">
        <v>-148.63509999999999</v>
      </c>
      <c r="DG14" s="165">
        <v>-1E-4</v>
      </c>
      <c r="DH14" s="165">
        <v>-14.2058</v>
      </c>
      <c r="DI14" s="165">
        <v>-70.5</v>
      </c>
      <c r="DJ14" s="166"/>
      <c r="DK14" s="165">
        <v>25.100999999999999</v>
      </c>
      <c r="DL14" s="165">
        <v>30.184899999999999</v>
      </c>
      <c r="DM14" s="165">
        <v>39.934600000000003</v>
      </c>
      <c r="DN14" s="165">
        <v>43.377699999999997</v>
      </c>
      <c r="DO14" s="165">
        <v>30.14</v>
      </c>
      <c r="DP14" s="165">
        <v>-6.23</v>
      </c>
      <c r="DQ14" s="165">
        <v>61.085500000000003</v>
      </c>
      <c r="DR14" s="165">
        <v>147.5334</v>
      </c>
      <c r="DS14" s="166"/>
      <c r="DT14" s="165">
        <v>-39.32</v>
      </c>
      <c r="DU14" s="165">
        <v>31.78</v>
      </c>
      <c r="DV14" s="165">
        <v>73.08</v>
      </c>
      <c r="DW14" s="165">
        <v>149.94540000000001</v>
      </c>
      <c r="DX14" s="165">
        <v>146.72730000000001</v>
      </c>
      <c r="DY14" s="165">
        <v>59.171199999999999</v>
      </c>
      <c r="DZ14" s="165">
        <v>57.409100000000002</v>
      </c>
      <c r="EA14" s="165">
        <v>231.73589999999999</v>
      </c>
      <c r="EB14" s="165">
        <v>186.95160000000001</v>
      </c>
      <c r="EC14" s="165">
        <v>179.3347</v>
      </c>
      <c r="ED14" s="165">
        <v>181.11680000000001</v>
      </c>
      <c r="EE14" s="165">
        <v>118.66759999999999</v>
      </c>
      <c r="EF14" s="165">
        <v>106.90309999999999</v>
      </c>
      <c r="EG14" s="165">
        <v>-22.965</v>
      </c>
      <c r="EH14" s="165">
        <v>628.15269999999998</v>
      </c>
      <c r="EI14" s="165">
        <v>470.54939999999999</v>
      </c>
      <c r="EJ14" s="166"/>
      <c r="EK14" s="165">
        <v>-25.064699999999998</v>
      </c>
      <c r="EL14" s="165">
        <v>-22.915500000000002</v>
      </c>
      <c r="EM14" s="165">
        <v>-36.362200000000001</v>
      </c>
      <c r="EN14" s="165">
        <v>29.997</v>
      </c>
      <c r="EO14" s="165">
        <v>28.043299999999999</v>
      </c>
      <c r="EP14" s="165">
        <v>170.55600000000001</v>
      </c>
      <c r="EQ14" s="165">
        <v>-52.726700000000001</v>
      </c>
      <c r="ER14" s="165">
        <v>-52.743499999999997</v>
      </c>
      <c r="ES14" s="165">
        <v>-69.014499999999998</v>
      </c>
      <c r="ET14" s="165">
        <v>15.61</v>
      </c>
      <c r="EU14" s="165">
        <v>-16.239999999999998</v>
      </c>
      <c r="EV14" s="165">
        <v>124</v>
      </c>
      <c r="EW14" s="165">
        <v>8.8961000000000006</v>
      </c>
      <c r="EX14" s="165">
        <v>19.332999999999998</v>
      </c>
      <c r="EY14" s="165">
        <v>-35.559699999999999</v>
      </c>
      <c r="EZ14" s="165">
        <v>-34.782200000000003</v>
      </c>
      <c r="FA14" s="165">
        <v>8.2087000000000003</v>
      </c>
      <c r="FB14" s="165">
        <v>-101.47</v>
      </c>
      <c r="FC14" s="165">
        <v>63.793700000000001</v>
      </c>
      <c r="FD14" s="165">
        <v>22.895</v>
      </c>
      <c r="FE14" s="166"/>
      <c r="FF14" s="165">
        <v>22.516500000000001</v>
      </c>
      <c r="FG14" s="165">
        <v>41.116799999999998</v>
      </c>
      <c r="FH14" s="165">
        <v>41.288400000000003</v>
      </c>
      <c r="FI14" s="165">
        <v>40.1175</v>
      </c>
      <c r="FJ14" s="165">
        <v>-21.266999999999999</v>
      </c>
      <c r="FK14" s="165">
        <v>-22.104199999999999</v>
      </c>
      <c r="FL14" s="165">
        <v>158.0788</v>
      </c>
      <c r="FM14" s="165">
        <v>-57.685000000000002</v>
      </c>
      <c r="FN14" s="165">
        <v>-57.557699999999997</v>
      </c>
      <c r="FO14" s="165">
        <v>103.74079999999999</v>
      </c>
      <c r="FP14" s="165">
        <v>110.90860000000001</v>
      </c>
      <c r="FQ14" s="165">
        <v>42.395099999999999</v>
      </c>
      <c r="FR14" s="165">
        <v>-1.61</v>
      </c>
      <c r="FS14" s="165">
        <v>-0.23619999999999999</v>
      </c>
      <c r="FT14" s="165">
        <v>0.79869999999999997</v>
      </c>
      <c r="FU14" s="165">
        <v>1.44</v>
      </c>
      <c r="FV14" s="165">
        <v>16.43</v>
      </c>
      <c r="FW14" s="165">
        <v>42.5625</v>
      </c>
      <c r="FX14" s="166"/>
      <c r="FY14" s="165">
        <v>-6.0640000000000001</v>
      </c>
      <c r="FZ14" s="165">
        <v>1.409</v>
      </c>
      <c r="GA14" s="166"/>
      <c r="GB14" s="165">
        <v>32.1</v>
      </c>
      <c r="GC14" s="165">
        <v>-111.0684</v>
      </c>
      <c r="GD14" s="165">
        <v>-101.2837</v>
      </c>
      <c r="GE14" s="165">
        <v>14.75</v>
      </c>
      <c r="GF14" s="165">
        <v>65.742000000000004</v>
      </c>
      <c r="GG14" s="165">
        <v>28.4</v>
      </c>
      <c r="GH14" s="165">
        <v>-13.923</v>
      </c>
      <c r="GI14" s="165">
        <v>-2.4016000000000002</v>
      </c>
      <c r="GJ14" s="165">
        <v>-2.7484000000000002</v>
      </c>
      <c r="GK14" s="165">
        <v>1.3369</v>
      </c>
      <c r="GL14" s="166"/>
      <c r="GM14" s="166"/>
      <c r="GN14" s="166"/>
      <c r="GO14" s="165">
        <v>-20.666799999999999</v>
      </c>
      <c r="GP14" s="165">
        <v>17.553100000000001</v>
      </c>
      <c r="GQ14" s="165">
        <v>21.0943</v>
      </c>
      <c r="GR14" s="165">
        <v>63.939100000000003</v>
      </c>
      <c r="GS14" s="165">
        <v>66.802700000000002</v>
      </c>
      <c r="GT14" s="165">
        <v>-97.683999999999997</v>
      </c>
      <c r="GU14" s="165">
        <v>-14.663500000000001</v>
      </c>
      <c r="GV14" s="165">
        <v>23.859400000000001</v>
      </c>
      <c r="GW14" s="165">
        <v>-36.853999999999999</v>
      </c>
      <c r="GX14" s="165">
        <v>10.626099999999999</v>
      </c>
      <c r="GY14" s="165">
        <v>6.7591999999999999</v>
      </c>
      <c r="GZ14" s="165">
        <v>6.5406000000000004</v>
      </c>
      <c r="HA14" s="165">
        <v>12</v>
      </c>
      <c r="HB14" s="165">
        <v>154.30250000000001</v>
      </c>
      <c r="HC14" s="165">
        <v>154.75720000000001</v>
      </c>
      <c r="HD14" s="165">
        <v>188.6</v>
      </c>
      <c r="HE14" s="165">
        <v>-188.24619999999999</v>
      </c>
      <c r="HF14" s="165">
        <v>-439.21780000000001</v>
      </c>
      <c r="HG14" s="165">
        <v>441.7319</v>
      </c>
      <c r="HH14" s="165">
        <v>526.04499999999996</v>
      </c>
      <c r="HI14" s="165">
        <v>-146.94880000000001</v>
      </c>
      <c r="HJ14" s="165">
        <v>-145.55340000000001</v>
      </c>
      <c r="HK14" s="165">
        <v>-40.5306</v>
      </c>
      <c r="HL14" s="165">
        <v>-32.6995</v>
      </c>
      <c r="HM14" s="165">
        <v>74.604799999999997</v>
      </c>
      <c r="HN14" s="165">
        <v>74.686700000000002</v>
      </c>
      <c r="HO14" s="166"/>
      <c r="HP14" s="166"/>
      <c r="HQ14" s="165">
        <v>36.950299999999999</v>
      </c>
      <c r="HR14" s="165">
        <v>36.0824</v>
      </c>
      <c r="HS14" s="165">
        <v>-70.603099999999998</v>
      </c>
      <c r="HT14" s="165">
        <v>-71.197800000000001</v>
      </c>
      <c r="HU14" s="165">
        <v>53.88</v>
      </c>
      <c r="HV14" s="165">
        <v>53.88</v>
      </c>
      <c r="HW14" s="165">
        <v>55.8</v>
      </c>
      <c r="HX14" s="165">
        <v>55</v>
      </c>
      <c r="HY14" s="165">
        <v>21.288900000000002</v>
      </c>
      <c r="HZ14" s="165">
        <v>33.76</v>
      </c>
      <c r="IA14" s="165">
        <v>-361.85610000000003</v>
      </c>
      <c r="IB14" s="165">
        <v>94.070700000000002</v>
      </c>
      <c r="IC14" s="165">
        <v>93.814499999999995</v>
      </c>
      <c r="ID14" s="165">
        <v>9.9</v>
      </c>
      <c r="IE14" s="165">
        <v>15.4</v>
      </c>
      <c r="IF14" s="165">
        <v>-35.200000000000003</v>
      </c>
      <c r="IG14" s="165">
        <v>-35.299999999999997</v>
      </c>
      <c r="IH14" s="166"/>
      <c r="II14" s="166"/>
      <c r="IJ14" s="165">
        <v>-516.50040000000001</v>
      </c>
      <c r="IK14" s="165">
        <v>-425.89249999999998</v>
      </c>
      <c r="IL14" s="165">
        <v>521.45180000000005</v>
      </c>
      <c r="IM14" s="165">
        <v>439.39609999999999</v>
      </c>
      <c r="IN14" s="165">
        <v>7.4748000000000001</v>
      </c>
      <c r="IO14" s="165">
        <v>-426.75290000000001</v>
      </c>
      <c r="IP14" s="165">
        <v>427.59809999999999</v>
      </c>
      <c r="IQ14" s="165">
        <v>-116.8051</v>
      </c>
      <c r="IR14" s="165">
        <v>-255.34979999999999</v>
      </c>
      <c r="IS14" s="165">
        <v>-422.75630000000001</v>
      </c>
      <c r="IT14" s="166"/>
      <c r="IU14" s="166"/>
      <c r="IV14" s="165">
        <v>115.7268</v>
      </c>
      <c r="IW14" s="165">
        <v>-510.39019999999999</v>
      </c>
      <c r="IX14" s="165">
        <v>264.29149999999998</v>
      </c>
      <c r="IY14" s="165">
        <v>-240.386</v>
      </c>
      <c r="IZ14" s="165">
        <v>245.31479999999999</v>
      </c>
      <c r="JA14" s="165">
        <v>-9.0433000000000003</v>
      </c>
      <c r="JB14" s="166"/>
      <c r="JC14" s="165">
        <v>22.72</v>
      </c>
      <c r="JD14" s="166"/>
      <c r="JE14" s="166"/>
      <c r="JF14" s="165">
        <v>-22.24</v>
      </c>
      <c r="JG14" s="165">
        <v>-1.04</v>
      </c>
      <c r="JH14" s="166"/>
      <c r="JI14" s="165">
        <v>1.1734</v>
      </c>
      <c r="JJ14" s="165">
        <v>-33.339399999999998</v>
      </c>
      <c r="JK14" s="165">
        <v>-11.6014</v>
      </c>
      <c r="JL14" s="165">
        <v>17</v>
      </c>
      <c r="JM14" s="165">
        <v>49.948999999999998</v>
      </c>
      <c r="JN14" s="165">
        <v>51.603000000000002</v>
      </c>
      <c r="JO14" s="165">
        <v>11.3238</v>
      </c>
      <c r="JP14" s="165">
        <v>13.630800000000001</v>
      </c>
      <c r="JQ14" s="165">
        <v>49.501399999999997</v>
      </c>
      <c r="JR14" s="165">
        <v>48.060899999999997</v>
      </c>
      <c r="JS14" s="165">
        <v>49.118600000000001</v>
      </c>
      <c r="JT14" s="166"/>
      <c r="JU14" s="165">
        <v>-13.9</v>
      </c>
      <c r="JV14" s="165">
        <v>15.9215</v>
      </c>
      <c r="JW14" s="165">
        <v>5.18</v>
      </c>
      <c r="JX14" s="166"/>
      <c r="JY14" s="165">
        <v>-29.852599999999999</v>
      </c>
      <c r="JZ14" s="165">
        <v>58.9253</v>
      </c>
      <c r="KA14" s="165">
        <v>40.932699999999997</v>
      </c>
      <c r="KB14" s="165">
        <v>-30.401900000000001</v>
      </c>
      <c r="KC14" s="165">
        <v>-58.030999999999999</v>
      </c>
      <c r="KD14" s="165">
        <v>31.825099999999999</v>
      </c>
      <c r="KE14" s="165">
        <v>25.739699999999999</v>
      </c>
      <c r="KF14" s="165">
        <v>6.6</v>
      </c>
      <c r="KG14" s="165">
        <v>-6.6</v>
      </c>
      <c r="KH14" s="165">
        <v>80.244699999999995</v>
      </c>
      <c r="KI14" s="165">
        <v>-25.665700000000001</v>
      </c>
    </row>
    <row r="15" spans="1:295" ht="18" customHeight="1" x14ac:dyDescent="0.3">
      <c r="A15" s="162" t="s">
        <v>41</v>
      </c>
      <c r="B15" s="162" t="s">
        <v>737</v>
      </c>
      <c r="C15" s="165">
        <v>0</v>
      </c>
      <c r="D15" s="166"/>
      <c r="E15" s="165">
        <v>-18.876100000000001</v>
      </c>
      <c r="F15" s="165">
        <v>-40.235199999999999</v>
      </c>
      <c r="G15" s="165">
        <v>9.6120000000000001</v>
      </c>
      <c r="H15" s="166"/>
      <c r="I15" s="165">
        <v>25.223400000000002</v>
      </c>
      <c r="J15" s="165">
        <v>-29.099799999999998</v>
      </c>
      <c r="K15" s="165">
        <v>40.078200000000002</v>
      </c>
      <c r="L15" s="165">
        <v>20.465399999999999</v>
      </c>
      <c r="M15" s="165">
        <v>19.855799999999999</v>
      </c>
      <c r="N15" s="165">
        <v>-8.8800000000000008</v>
      </c>
      <c r="O15" s="165">
        <v>-41.058</v>
      </c>
      <c r="P15" s="165">
        <v>37.4</v>
      </c>
      <c r="Q15" s="165">
        <v>16.559999999999999</v>
      </c>
      <c r="R15" s="166"/>
      <c r="S15" s="165">
        <v>11.8592</v>
      </c>
      <c r="T15" s="165">
        <v>3.8399999999999997E-2</v>
      </c>
      <c r="U15" s="165">
        <v>15.327500000000001</v>
      </c>
      <c r="V15" s="165">
        <v>15.889900000000001</v>
      </c>
      <c r="W15" s="165">
        <v>26.244700000000002</v>
      </c>
      <c r="X15" s="165">
        <v>15.8073</v>
      </c>
      <c r="Y15" s="165">
        <v>5.9743000000000004</v>
      </c>
      <c r="Z15" s="165">
        <v>2.4750999999999999</v>
      </c>
      <c r="AA15" s="166"/>
      <c r="AB15" s="166"/>
      <c r="AC15" s="165">
        <v>-38.31</v>
      </c>
      <c r="AD15" s="165">
        <v>-38.42</v>
      </c>
      <c r="AE15" s="166"/>
      <c r="AF15" s="165">
        <v>8.8800000000000008</v>
      </c>
      <c r="AG15" s="166"/>
      <c r="AH15" s="165">
        <v>21.632999999999999</v>
      </c>
      <c r="AI15" s="165">
        <v>0.187</v>
      </c>
      <c r="AJ15" s="165">
        <v>-34.619999999999997</v>
      </c>
      <c r="AK15" s="165">
        <v>-35.520000000000003</v>
      </c>
      <c r="AL15" s="165">
        <v>-49.06</v>
      </c>
      <c r="AM15" s="165">
        <v>34.71</v>
      </c>
      <c r="AN15" s="165">
        <v>34.92</v>
      </c>
      <c r="AO15" s="165">
        <v>14.543200000000001</v>
      </c>
      <c r="AP15" s="165">
        <v>-1.9480999999999999</v>
      </c>
      <c r="AQ15" s="165">
        <v>46.717599999999997</v>
      </c>
      <c r="AR15" s="165">
        <v>48.584800000000001</v>
      </c>
      <c r="AS15" s="165">
        <v>50.7836</v>
      </c>
      <c r="AT15" s="165">
        <v>-37.910400000000003</v>
      </c>
      <c r="AU15" s="165">
        <v>-37.515900000000002</v>
      </c>
      <c r="AV15" s="165">
        <v>31.635300000000001</v>
      </c>
      <c r="AW15" s="165">
        <v>37.556699999999999</v>
      </c>
      <c r="AX15" s="165">
        <v>57.334499999999998</v>
      </c>
      <c r="AY15" s="165">
        <v>59.343899999999998</v>
      </c>
      <c r="AZ15" s="165">
        <v>8.3917000000000002</v>
      </c>
      <c r="BA15" s="165">
        <v>45.116900000000001</v>
      </c>
      <c r="BB15" s="165">
        <v>-488.43490000000003</v>
      </c>
      <c r="BC15" s="165">
        <v>4.4386000000000001</v>
      </c>
      <c r="BD15" s="165">
        <v>-12.8</v>
      </c>
      <c r="BE15" s="165">
        <v>-13.9</v>
      </c>
      <c r="BF15" s="165">
        <v>44.740499999999997</v>
      </c>
      <c r="BG15" s="165">
        <v>43.331699999999998</v>
      </c>
      <c r="BH15" s="165">
        <v>-2.1193</v>
      </c>
      <c r="BI15" s="166"/>
      <c r="BJ15" s="165">
        <v>-90.375</v>
      </c>
      <c r="BK15" s="165">
        <v>1.2235</v>
      </c>
      <c r="BL15" s="166"/>
      <c r="BM15" s="165">
        <v>2.5592999999999999</v>
      </c>
      <c r="BN15" s="165">
        <v>547.92909999999995</v>
      </c>
      <c r="BO15" s="165">
        <v>135.0138</v>
      </c>
      <c r="BP15" s="165">
        <v>134.61709999999999</v>
      </c>
      <c r="BQ15" s="165">
        <v>-574.71140000000003</v>
      </c>
      <c r="BR15" s="165">
        <v>461.90899999999999</v>
      </c>
      <c r="BS15" s="166"/>
      <c r="BT15" s="165">
        <v>-52.756500000000003</v>
      </c>
      <c r="BU15" s="165">
        <v>53.694099999999999</v>
      </c>
      <c r="BV15" s="165">
        <v>68.160300000000007</v>
      </c>
      <c r="BW15" s="165">
        <v>24.05</v>
      </c>
      <c r="BX15" s="165">
        <v>17.95</v>
      </c>
      <c r="BY15" s="165">
        <v>42.97</v>
      </c>
      <c r="BZ15" s="165">
        <v>63.56</v>
      </c>
      <c r="CA15" s="165">
        <v>18.356300000000001</v>
      </c>
      <c r="CB15" s="165">
        <v>13.935700000000001</v>
      </c>
      <c r="CC15" s="165">
        <v>44.604500000000002</v>
      </c>
      <c r="CD15" s="165">
        <v>45.484699999999997</v>
      </c>
      <c r="CE15" s="165">
        <v>41.356099999999998</v>
      </c>
      <c r="CF15" s="165">
        <v>-112.3668</v>
      </c>
      <c r="CG15" s="165">
        <v>-111.7255</v>
      </c>
      <c r="CH15" s="165">
        <v>1.3776999999999999</v>
      </c>
      <c r="CI15" s="166"/>
      <c r="CJ15" s="166"/>
      <c r="CK15" s="166"/>
      <c r="CL15" s="165">
        <v>57.8</v>
      </c>
      <c r="CM15" s="165">
        <v>52.7</v>
      </c>
      <c r="CN15" s="165">
        <v>-12.29</v>
      </c>
      <c r="CO15" s="165">
        <v>20.805399999999999</v>
      </c>
      <c r="CP15" s="165">
        <v>20.959</v>
      </c>
      <c r="CQ15" s="165">
        <v>20.723800000000001</v>
      </c>
      <c r="CR15" s="165">
        <v>-7.5574000000000003</v>
      </c>
      <c r="CS15" s="165">
        <v>-8.0802999999999994</v>
      </c>
      <c r="CT15" s="165">
        <v>63.883000000000003</v>
      </c>
      <c r="CU15" s="165">
        <v>-92.616100000000003</v>
      </c>
      <c r="CV15" s="165">
        <v>68.442400000000006</v>
      </c>
      <c r="CW15" s="165">
        <v>11.6188</v>
      </c>
      <c r="CX15" s="165">
        <v>20.49</v>
      </c>
      <c r="CY15" s="165">
        <v>66.400000000000006</v>
      </c>
      <c r="CZ15" s="165">
        <v>30.476099999999999</v>
      </c>
      <c r="DA15" s="165">
        <v>28.861999999999998</v>
      </c>
      <c r="DB15" s="165">
        <v>-23.47</v>
      </c>
      <c r="DC15" s="166"/>
      <c r="DD15" s="166"/>
      <c r="DE15" s="166"/>
      <c r="DF15" s="165">
        <v>-150.8552</v>
      </c>
      <c r="DG15" s="165">
        <v>-2.9999999999999997E-4</v>
      </c>
      <c r="DH15" s="165">
        <v>-14.1828</v>
      </c>
      <c r="DI15" s="166"/>
      <c r="DJ15" s="166"/>
      <c r="DK15" s="165">
        <v>25.584399999999999</v>
      </c>
      <c r="DL15" s="166"/>
      <c r="DM15" s="165">
        <v>39.934600000000003</v>
      </c>
      <c r="DN15" s="165">
        <v>42.791699999999999</v>
      </c>
      <c r="DO15" s="165">
        <v>29.83</v>
      </c>
      <c r="DP15" s="165">
        <v>-6.43</v>
      </c>
      <c r="DQ15" s="165">
        <v>61.829500000000003</v>
      </c>
      <c r="DR15" s="165">
        <v>147.5934</v>
      </c>
      <c r="DS15" s="166"/>
      <c r="DT15" s="165">
        <v>-39.840000000000003</v>
      </c>
      <c r="DU15" s="165">
        <v>31.44</v>
      </c>
      <c r="DV15" s="165">
        <v>72.69</v>
      </c>
      <c r="DW15" s="165">
        <v>151.6909</v>
      </c>
      <c r="DX15" s="165">
        <v>147.0727</v>
      </c>
      <c r="DY15" s="165">
        <v>58.087200000000003</v>
      </c>
      <c r="DZ15" s="165">
        <v>56.445500000000003</v>
      </c>
      <c r="EA15" s="165">
        <v>230.81219999999999</v>
      </c>
      <c r="EB15" s="165">
        <v>186.5068</v>
      </c>
      <c r="EC15" s="165">
        <v>178.28059999999999</v>
      </c>
      <c r="ED15" s="165">
        <v>181.2987</v>
      </c>
      <c r="EE15" s="165">
        <v>116.8565</v>
      </c>
      <c r="EF15" s="165">
        <v>100.374</v>
      </c>
      <c r="EG15" s="165">
        <v>-22.925000000000001</v>
      </c>
      <c r="EH15" s="165">
        <v>587.7527</v>
      </c>
      <c r="EI15" s="165">
        <v>446.63159999999999</v>
      </c>
      <c r="EJ15" s="166"/>
      <c r="EK15" s="165">
        <v>-25.380199999999999</v>
      </c>
      <c r="EL15" s="165">
        <v>-23.54</v>
      </c>
      <c r="EM15" s="165">
        <v>-37.523099999999999</v>
      </c>
      <c r="EN15" s="165">
        <v>33.017699999999998</v>
      </c>
      <c r="EO15" s="165">
        <v>29.872399999999999</v>
      </c>
      <c r="EP15" s="165">
        <v>175.16399999999999</v>
      </c>
      <c r="EQ15" s="165">
        <v>-51.719200000000001</v>
      </c>
      <c r="ER15" s="165">
        <v>-52.429900000000004</v>
      </c>
      <c r="ES15" s="165">
        <v>-67.955299999999994</v>
      </c>
      <c r="ET15" s="165">
        <v>14.65</v>
      </c>
      <c r="EU15" s="165">
        <v>-25.15</v>
      </c>
      <c r="EV15" s="165">
        <v>97.7</v>
      </c>
      <c r="EW15" s="165">
        <v>9.1173999999999999</v>
      </c>
      <c r="EX15" s="165">
        <v>22.5184</v>
      </c>
      <c r="EY15" s="165">
        <v>-35.272399999999998</v>
      </c>
      <c r="EZ15" s="165">
        <v>-34.320700000000002</v>
      </c>
      <c r="FA15" s="165">
        <v>10.316599999999999</v>
      </c>
      <c r="FB15" s="165">
        <v>-103.16330000000001</v>
      </c>
      <c r="FC15" s="165">
        <v>66.943200000000004</v>
      </c>
      <c r="FD15" s="165">
        <v>21.084700000000002</v>
      </c>
      <c r="FE15" s="166"/>
      <c r="FF15" s="165">
        <v>20.612100000000002</v>
      </c>
      <c r="FG15" s="165">
        <v>41.815399999999997</v>
      </c>
      <c r="FH15" s="165">
        <v>41.975099999999998</v>
      </c>
      <c r="FI15" s="165">
        <v>40.334000000000003</v>
      </c>
      <c r="FJ15" s="165">
        <v>-18.922599999999999</v>
      </c>
      <c r="FK15" s="165">
        <v>-19.424900000000001</v>
      </c>
      <c r="FL15" s="165">
        <v>154.7296</v>
      </c>
      <c r="FM15" s="165">
        <v>-55.320300000000003</v>
      </c>
      <c r="FN15" s="165">
        <v>-55.226999999999997</v>
      </c>
      <c r="FO15" s="165">
        <v>102.9212</v>
      </c>
      <c r="FP15" s="165">
        <v>112.96810000000001</v>
      </c>
      <c r="FQ15" s="165">
        <v>42.255899999999997</v>
      </c>
      <c r="FR15" s="165">
        <v>-0.95</v>
      </c>
      <c r="FS15" s="165">
        <v>-0.23619999999999999</v>
      </c>
      <c r="FT15" s="165">
        <v>0.7974</v>
      </c>
      <c r="FU15" s="165">
        <v>1.44</v>
      </c>
      <c r="FV15" s="165">
        <v>16.079999999999998</v>
      </c>
      <c r="FW15" s="165">
        <v>41.322899999999997</v>
      </c>
      <c r="FX15" s="166"/>
      <c r="FY15" s="165">
        <v>-5.8849999999999998</v>
      </c>
      <c r="FZ15" s="165">
        <v>1.4590000000000001</v>
      </c>
      <c r="GA15" s="166"/>
      <c r="GB15" s="165">
        <v>32.700000000000003</v>
      </c>
      <c r="GC15" s="165">
        <v>-112.617</v>
      </c>
      <c r="GD15" s="165">
        <v>-100.7505</v>
      </c>
      <c r="GE15" s="165">
        <v>15.03</v>
      </c>
      <c r="GF15" s="165">
        <v>66.689499999999995</v>
      </c>
      <c r="GG15" s="165">
        <v>28.8</v>
      </c>
      <c r="GH15" s="165">
        <v>-14.336</v>
      </c>
      <c r="GI15" s="165">
        <v>-2.3658000000000001</v>
      </c>
      <c r="GJ15" s="165">
        <v>-2.4843999999999999</v>
      </c>
      <c r="GK15" s="165">
        <v>1.3342000000000001</v>
      </c>
      <c r="GL15" s="166"/>
      <c r="GM15" s="166"/>
      <c r="GN15" s="165">
        <v>-12.717700000000001</v>
      </c>
      <c r="GO15" s="165">
        <v>-20.244700000000002</v>
      </c>
      <c r="GP15" s="165">
        <v>17.243300000000001</v>
      </c>
      <c r="GQ15" s="165">
        <v>20.960100000000001</v>
      </c>
      <c r="GR15" s="165">
        <v>64.473399999999998</v>
      </c>
      <c r="GS15" s="165">
        <v>67.0458</v>
      </c>
      <c r="GT15" s="165">
        <v>-97.930700000000002</v>
      </c>
      <c r="GU15" s="165">
        <v>-15.150700000000001</v>
      </c>
      <c r="GV15" s="165">
        <v>23.613</v>
      </c>
      <c r="GW15" s="165">
        <v>-38.039099999999998</v>
      </c>
      <c r="GX15" s="165">
        <v>10.7662</v>
      </c>
      <c r="GY15" s="165">
        <v>6.5639000000000003</v>
      </c>
      <c r="GZ15" s="165">
        <v>6.2873999999999999</v>
      </c>
      <c r="HA15" s="165">
        <v>12</v>
      </c>
      <c r="HB15" s="165">
        <v>153.642</v>
      </c>
      <c r="HC15" s="165">
        <v>152.5745</v>
      </c>
      <c r="HD15" s="165">
        <v>191.9</v>
      </c>
      <c r="HE15" s="165">
        <v>-190.64230000000001</v>
      </c>
      <c r="HF15" s="165">
        <v>-442.16849999999999</v>
      </c>
      <c r="HG15" s="165">
        <v>443.87299999999999</v>
      </c>
      <c r="HH15" s="165">
        <v>521.30510000000004</v>
      </c>
      <c r="HI15" s="165">
        <v>-145.06229999999999</v>
      </c>
      <c r="HJ15" s="165">
        <v>-144.71899999999999</v>
      </c>
      <c r="HK15" s="165">
        <v>-39.893999999999998</v>
      </c>
      <c r="HL15" s="165">
        <v>-30.6464</v>
      </c>
      <c r="HM15" s="165">
        <v>74.275499999999994</v>
      </c>
      <c r="HN15" s="165">
        <v>74.626099999999994</v>
      </c>
      <c r="HO15" s="165">
        <v>-92.070300000000003</v>
      </c>
      <c r="HP15" s="166"/>
      <c r="HQ15" s="165">
        <v>35.500100000000003</v>
      </c>
      <c r="HR15" s="165">
        <v>34.489400000000003</v>
      </c>
      <c r="HS15" s="165">
        <v>-70.429699999999997</v>
      </c>
      <c r="HT15" s="165">
        <v>-71.039000000000001</v>
      </c>
      <c r="HU15" s="165">
        <v>49.27</v>
      </c>
      <c r="HV15" s="165">
        <v>49.02</v>
      </c>
      <c r="HW15" s="165">
        <v>54.1</v>
      </c>
      <c r="HX15" s="165">
        <v>53.6</v>
      </c>
      <c r="HY15" s="165">
        <v>21.391500000000001</v>
      </c>
      <c r="HZ15" s="165">
        <v>34</v>
      </c>
      <c r="IA15" s="165">
        <v>-347.19170000000003</v>
      </c>
      <c r="IB15" s="165">
        <v>88.552300000000002</v>
      </c>
      <c r="IC15" s="165">
        <v>88.325199999999995</v>
      </c>
      <c r="ID15" s="165">
        <v>10.5</v>
      </c>
      <c r="IE15" s="165">
        <v>16.5</v>
      </c>
      <c r="IF15" s="165">
        <v>-33.5</v>
      </c>
      <c r="IG15" s="165">
        <v>-33.6</v>
      </c>
      <c r="IH15" s="165">
        <v>1.3033999999999999</v>
      </c>
      <c r="II15" s="165">
        <v>0.98670000000000002</v>
      </c>
      <c r="IJ15" s="165">
        <v>-520.00310000000002</v>
      </c>
      <c r="IK15" s="165">
        <v>-410.20839999999998</v>
      </c>
      <c r="IL15" s="165">
        <v>512.03099999999995</v>
      </c>
      <c r="IM15" s="165">
        <v>433.12459999999999</v>
      </c>
      <c r="IN15" s="165">
        <v>7.5037000000000003</v>
      </c>
      <c r="IO15" s="165">
        <v>-417.6542</v>
      </c>
      <c r="IP15" s="165">
        <v>422.12209999999999</v>
      </c>
      <c r="IQ15" s="165">
        <v>-114.8681</v>
      </c>
      <c r="IR15" s="165">
        <v>-252.482</v>
      </c>
      <c r="IS15" s="165">
        <v>-415.67410000000001</v>
      </c>
      <c r="IT15" s="165">
        <v>149.37970000000001</v>
      </c>
      <c r="IU15" s="165">
        <v>150.0402</v>
      </c>
      <c r="IV15" s="165">
        <v>114.31100000000001</v>
      </c>
      <c r="IW15" s="165">
        <v>-500.97969999999998</v>
      </c>
      <c r="IX15" s="165">
        <v>259.80630000000002</v>
      </c>
      <c r="IY15" s="165">
        <v>-236.6671</v>
      </c>
      <c r="IZ15" s="165">
        <v>238.8289</v>
      </c>
      <c r="JA15" s="165">
        <v>-8.8070000000000004</v>
      </c>
      <c r="JB15" s="166"/>
      <c r="JC15" s="165">
        <v>22.16</v>
      </c>
      <c r="JD15" s="165">
        <v>6.4450000000000003</v>
      </c>
      <c r="JE15" s="165">
        <v>6.4610000000000003</v>
      </c>
      <c r="JF15" s="165">
        <v>-22.4</v>
      </c>
      <c r="JG15" s="165">
        <v>-0.88</v>
      </c>
      <c r="JH15" s="166"/>
      <c r="JI15" s="165">
        <v>0.96889999999999998</v>
      </c>
      <c r="JJ15" s="165">
        <v>-31.407599999999999</v>
      </c>
      <c r="JK15" s="165">
        <v>-11.6594</v>
      </c>
      <c r="JL15" s="165">
        <v>15.8</v>
      </c>
      <c r="JM15" s="165">
        <v>49.908000000000001</v>
      </c>
      <c r="JN15" s="165">
        <v>47.929000000000002</v>
      </c>
      <c r="JO15" s="165">
        <v>11.529</v>
      </c>
      <c r="JP15" s="165">
        <v>13.6317</v>
      </c>
      <c r="JQ15" s="165">
        <v>48.408299999999997</v>
      </c>
      <c r="JR15" s="165">
        <v>48.225900000000003</v>
      </c>
      <c r="JS15" s="165">
        <v>48.538600000000002</v>
      </c>
      <c r="JT15" s="166"/>
      <c r="JU15" s="165">
        <v>-14.5</v>
      </c>
      <c r="JV15" s="165">
        <v>15.482699999999999</v>
      </c>
      <c r="JW15" s="165">
        <v>5.0599999999999996</v>
      </c>
      <c r="JX15" s="166"/>
      <c r="JY15" s="165">
        <v>-27.744800000000001</v>
      </c>
      <c r="JZ15" s="165">
        <v>57.816299999999998</v>
      </c>
      <c r="KA15" s="165">
        <v>39.692100000000003</v>
      </c>
      <c r="KB15" s="165">
        <v>-27.372599999999998</v>
      </c>
      <c r="KC15" s="165">
        <v>-57.412199999999999</v>
      </c>
      <c r="KD15" s="165">
        <v>30.786899999999999</v>
      </c>
      <c r="KE15" s="165">
        <v>26.069400000000002</v>
      </c>
      <c r="KF15" s="165">
        <v>6.2</v>
      </c>
      <c r="KG15" s="165">
        <v>-5.9</v>
      </c>
      <c r="KH15" s="165">
        <v>80.671400000000006</v>
      </c>
      <c r="KI15" s="165">
        <v>0.12039999999999999</v>
      </c>
    </row>
    <row r="16" spans="1:295" ht="18" customHeight="1" x14ac:dyDescent="0.3">
      <c r="A16" s="162" t="s">
        <v>41</v>
      </c>
      <c r="B16" s="162" t="s">
        <v>738</v>
      </c>
      <c r="C16" s="167">
        <v>0</v>
      </c>
      <c r="D16" s="167">
        <v>15.7585</v>
      </c>
      <c r="E16" s="167">
        <v>-19.3505</v>
      </c>
      <c r="F16" s="167">
        <v>-40.445700000000002</v>
      </c>
      <c r="G16" s="167">
        <v>9.2714999999999996</v>
      </c>
      <c r="H16" s="168"/>
      <c r="I16" s="167">
        <v>25.362100000000002</v>
      </c>
      <c r="J16" s="167">
        <v>-26.98</v>
      </c>
      <c r="K16" s="167">
        <v>40.301200000000001</v>
      </c>
      <c r="L16" s="167">
        <v>20.575399999999998</v>
      </c>
      <c r="M16" s="167">
        <v>20.033300000000001</v>
      </c>
      <c r="N16" s="167">
        <v>-6.66</v>
      </c>
      <c r="O16" s="167">
        <v>-42.021999999999998</v>
      </c>
      <c r="P16" s="167">
        <v>37.4</v>
      </c>
      <c r="Q16" s="167">
        <v>17.388000000000002</v>
      </c>
      <c r="R16" s="168"/>
      <c r="S16" s="167">
        <v>11.632300000000001</v>
      </c>
      <c r="T16" s="167">
        <v>-1.5271999999999999</v>
      </c>
      <c r="U16" s="167">
        <v>15.858599999999999</v>
      </c>
      <c r="V16" s="167">
        <v>15.985799999999999</v>
      </c>
      <c r="W16" s="167">
        <v>27.191700000000001</v>
      </c>
      <c r="X16" s="167">
        <v>16.604900000000001</v>
      </c>
      <c r="Y16" s="167">
        <v>6.3356000000000003</v>
      </c>
      <c r="Z16" s="167">
        <v>2.5246</v>
      </c>
      <c r="AA16" s="168"/>
      <c r="AB16" s="168"/>
      <c r="AC16" s="167">
        <v>-39.04</v>
      </c>
      <c r="AD16" s="167">
        <v>-39.049999999999997</v>
      </c>
      <c r="AE16" s="168"/>
      <c r="AF16" s="167">
        <v>8.8800000000000008</v>
      </c>
      <c r="AG16" s="168"/>
      <c r="AH16" s="167">
        <v>22.111999999999998</v>
      </c>
      <c r="AI16" s="167">
        <v>0.19500000000000001</v>
      </c>
      <c r="AJ16" s="167">
        <v>-36.25</v>
      </c>
      <c r="AK16" s="167">
        <v>-36.33</v>
      </c>
      <c r="AL16" s="167">
        <v>-48.11</v>
      </c>
      <c r="AM16" s="167">
        <v>35.130000000000003</v>
      </c>
      <c r="AN16" s="167">
        <v>34.81</v>
      </c>
      <c r="AO16" s="167">
        <v>15.0357</v>
      </c>
      <c r="AP16" s="167">
        <v>-2.3052000000000001</v>
      </c>
      <c r="AQ16" s="167">
        <v>49.219499999999996</v>
      </c>
      <c r="AR16" s="167">
        <v>49.8752</v>
      </c>
      <c r="AS16" s="167">
        <v>50.852400000000003</v>
      </c>
      <c r="AT16" s="167">
        <v>-34.025599999999997</v>
      </c>
      <c r="AU16" s="167">
        <v>-35.869100000000003</v>
      </c>
      <c r="AV16" s="167">
        <v>34.426499999999997</v>
      </c>
      <c r="AW16" s="167">
        <v>18.296399999999998</v>
      </c>
      <c r="AX16" s="167">
        <v>58.540199999999999</v>
      </c>
      <c r="AY16" s="167">
        <v>60.415599999999998</v>
      </c>
      <c r="AZ16" s="167">
        <v>8.9151000000000007</v>
      </c>
      <c r="BA16" s="167">
        <v>43.590800000000002</v>
      </c>
      <c r="BB16" s="167">
        <v>-493.89760000000001</v>
      </c>
      <c r="BC16" s="167">
        <v>5.7187000000000001</v>
      </c>
      <c r="BD16" s="167">
        <v>-13.5</v>
      </c>
      <c r="BE16" s="167">
        <v>-14.2</v>
      </c>
      <c r="BF16" s="167">
        <v>43.147599999999997</v>
      </c>
      <c r="BG16" s="167">
        <v>41.366700000000002</v>
      </c>
      <c r="BH16" s="167">
        <v>-1.9923999999999999</v>
      </c>
      <c r="BI16" s="168"/>
      <c r="BJ16" s="167">
        <v>-84.461500000000001</v>
      </c>
      <c r="BK16" s="167">
        <v>0.78900000000000003</v>
      </c>
      <c r="BL16" s="168"/>
      <c r="BM16" s="167">
        <v>2.4426999999999999</v>
      </c>
      <c r="BN16" s="167">
        <v>551.49980000000005</v>
      </c>
      <c r="BO16" s="167">
        <v>141.4838</v>
      </c>
      <c r="BP16" s="167">
        <v>140.7208</v>
      </c>
      <c r="BQ16" s="167">
        <v>-577.90650000000005</v>
      </c>
      <c r="BR16" s="167">
        <v>471.46640000000002</v>
      </c>
      <c r="BS16" s="168"/>
      <c r="BT16" s="167">
        <v>-40.783499999999997</v>
      </c>
      <c r="BU16" s="167">
        <v>41.870899999999999</v>
      </c>
      <c r="BV16" s="167">
        <v>68.2102</v>
      </c>
      <c r="BW16" s="167">
        <v>23.81</v>
      </c>
      <c r="BX16" s="167">
        <v>18.16</v>
      </c>
      <c r="BY16" s="168"/>
      <c r="BZ16" s="167">
        <v>62.78</v>
      </c>
      <c r="CA16" s="167">
        <v>11.6585</v>
      </c>
      <c r="CB16" s="167">
        <v>10.9887</v>
      </c>
      <c r="CC16" s="167">
        <v>46.112000000000002</v>
      </c>
      <c r="CD16" s="167">
        <v>46.5901</v>
      </c>
      <c r="CE16" s="167">
        <v>41.252600000000001</v>
      </c>
      <c r="CF16" s="167">
        <v>-109.7848</v>
      </c>
      <c r="CG16" s="167">
        <v>-109.9933</v>
      </c>
      <c r="CH16" s="167">
        <v>1.8194999999999999</v>
      </c>
      <c r="CI16" s="168"/>
      <c r="CJ16" s="168"/>
      <c r="CK16" s="168"/>
      <c r="CL16" s="167">
        <v>57.3</v>
      </c>
      <c r="CM16" s="167">
        <v>51.9</v>
      </c>
      <c r="CN16" s="167">
        <v>-12.45</v>
      </c>
      <c r="CO16" s="167">
        <v>22.150600000000001</v>
      </c>
      <c r="CP16" s="167">
        <v>21.864999999999998</v>
      </c>
      <c r="CQ16" s="167">
        <v>21.670400000000001</v>
      </c>
      <c r="CR16" s="167">
        <v>-7.5006000000000004</v>
      </c>
      <c r="CS16" s="167">
        <v>-8.3526000000000007</v>
      </c>
      <c r="CT16" s="167">
        <v>70.026200000000003</v>
      </c>
      <c r="CU16" s="167">
        <v>-100.1027</v>
      </c>
      <c r="CV16" s="167">
        <v>76.594999999999999</v>
      </c>
      <c r="CW16" s="167">
        <v>11.5054</v>
      </c>
      <c r="CX16" s="167">
        <v>20</v>
      </c>
      <c r="CY16" s="167">
        <v>65.03</v>
      </c>
      <c r="CZ16" s="168"/>
      <c r="DA16" s="167">
        <v>28.568999999999999</v>
      </c>
      <c r="DB16" s="167">
        <v>-23.05</v>
      </c>
      <c r="DC16" s="168"/>
      <c r="DD16" s="168"/>
      <c r="DE16" s="168"/>
      <c r="DF16" s="167">
        <v>-151.82759999999999</v>
      </c>
      <c r="DG16" s="167">
        <v>-2.0000000000000001E-4</v>
      </c>
      <c r="DH16" s="167">
        <v>-14.036099999999999</v>
      </c>
      <c r="DI16" s="167">
        <v>-68.400000000000006</v>
      </c>
      <c r="DJ16" s="167">
        <v>-68</v>
      </c>
      <c r="DK16" s="167">
        <v>25.474499999999999</v>
      </c>
      <c r="DL16" s="168"/>
      <c r="DM16" s="167">
        <v>40.404200000000003</v>
      </c>
      <c r="DN16" s="167">
        <v>42.791699999999999</v>
      </c>
      <c r="DO16" s="168"/>
      <c r="DP16" s="167">
        <v>-6.66</v>
      </c>
      <c r="DQ16" s="167">
        <v>61.256</v>
      </c>
      <c r="DR16" s="167">
        <v>151.61359999999999</v>
      </c>
      <c r="DS16" s="168"/>
      <c r="DT16" s="167">
        <v>-42.83</v>
      </c>
      <c r="DU16" s="167">
        <v>31.77</v>
      </c>
      <c r="DV16" s="167">
        <v>74.19</v>
      </c>
      <c r="DW16" s="167">
        <v>150.2182</v>
      </c>
      <c r="DX16" s="167">
        <v>146.94540000000001</v>
      </c>
      <c r="DY16" s="167">
        <v>54.839500000000001</v>
      </c>
      <c r="DZ16" s="167">
        <v>53.327300000000001</v>
      </c>
      <c r="EA16" s="167">
        <v>229.69200000000001</v>
      </c>
      <c r="EB16" s="167">
        <v>186.13300000000001</v>
      </c>
      <c r="EC16" s="167">
        <v>178.1764</v>
      </c>
      <c r="ED16" s="167">
        <v>180.8586</v>
      </c>
      <c r="EE16" s="167">
        <v>107.961</v>
      </c>
      <c r="EF16" s="167">
        <v>94.147199999999998</v>
      </c>
      <c r="EG16" s="167">
        <v>-23.154</v>
      </c>
      <c r="EH16" s="167">
        <v>593.0607</v>
      </c>
      <c r="EI16" s="167">
        <v>429.13749999999999</v>
      </c>
      <c r="EJ16" s="168"/>
      <c r="EK16" s="167">
        <v>-25.399000000000001</v>
      </c>
      <c r="EL16" s="167">
        <v>-23.786899999999999</v>
      </c>
      <c r="EM16" s="167">
        <v>-28.8978</v>
      </c>
      <c r="EN16" s="167">
        <v>32.591799999999999</v>
      </c>
      <c r="EO16" s="167">
        <v>30.6159</v>
      </c>
      <c r="EP16" s="167">
        <v>153.66</v>
      </c>
      <c r="EQ16" s="167">
        <v>-48.604999999999997</v>
      </c>
      <c r="ER16" s="167">
        <v>-49.650300000000001</v>
      </c>
      <c r="ES16" s="167">
        <v>-57.442999999999998</v>
      </c>
      <c r="ET16" s="167">
        <v>15.17</v>
      </c>
      <c r="EU16" s="167">
        <v>-24.91</v>
      </c>
      <c r="EV16" s="167">
        <v>72.400000000000006</v>
      </c>
      <c r="EW16" s="167">
        <v>9.4573999999999998</v>
      </c>
      <c r="EX16" s="167">
        <v>20.337299999999999</v>
      </c>
      <c r="EY16" s="167">
        <v>-33.777700000000003</v>
      </c>
      <c r="EZ16" s="167">
        <v>-32.924500000000002</v>
      </c>
      <c r="FA16" s="167">
        <v>7.4814999999999996</v>
      </c>
      <c r="FB16" s="167">
        <v>-91.564800000000005</v>
      </c>
      <c r="FC16" s="167">
        <v>55.572899999999997</v>
      </c>
      <c r="FD16" s="167">
        <v>19.8247</v>
      </c>
      <c r="FE16" s="168"/>
      <c r="FF16" s="167">
        <v>19.648499999999999</v>
      </c>
      <c r="FG16" s="167">
        <v>41.738399999999999</v>
      </c>
      <c r="FH16" s="167">
        <v>42.111199999999997</v>
      </c>
      <c r="FI16" s="167">
        <v>41.407499999999999</v>
      </c>
      <c r="FJ16" s="167">
        <v>-12.726699999999999</v>
      </c>
      <c r="FK16" s="167">
        <v>-13.564</v>
      </c>
      <c r="FL16" s="167">
        <v>156.9066</v>
      </c>
      <c r="FM16" s="167">
        <v>-52.2774</v>
      </c>
      <c r="FN16" s="167">
        <v>-52.294899999999998</v>
      </c>
      <c r="FO16" s="167">
        <v>101.526</v>
      </c>
      <c r="FP16" s="167">
        <v>111.2791</v>
      </c>
      <c r="FQ16" s="167">
        <v>40.564</v>
      </c>
      <c r="FR16" s="167">
        <v>-2.7</v>
      </c>
      <c r="FS16" s="167">
        <v>-0.14099999999999999</v>
      </c>
      <c r="FT16" s="167">
        <v>0.7974</v>
      </c>
      <c r="FU16" s="167">
        <v>1.44</v>
      </c>
      <c r="FV16" s="167">
        <v>16.149999999999999</v>
      </c>
      <c r="FW16" s="167">
        <v>40.076799999999999</v>
      </c>
      <c r="FX16" s="168"/>
      <c r="FY16" s="167">
        <v>-5.8780000000000001</v>
      </c>
      <c r="FZ16" s="167">
        <v>1.355</v>
      </c>
      <c r="GA16" s="168"/>
      <c r="GB16" s="167">
        <v>30.64</v>
      </c>
      <c r="GC16" s="167">
        <v>-111.4161</v>
      </c>
      <c r="GD16" s="167">
        <v>-99.640100000000004</v>
      </c>
      <c r="GE16" s="167">
        <v>15.24</v>
      </c>
      <c r="GF16" s="167">
        <v>64.319000000000003</v>
      </c>
      <c r="GG16" s="167">
        <v>26.8</v>
      </c>
      <c r="GH16" s="167">
        <v>-14.577500000000001</v>
      </c>
      <c r="GI16" s="167">
        <v>-2.3073999999999999</v>
      </c>
      <c r="GJ16" s="167">
        <v>-2.2747000000000002</v>
      </c>
      <c r="GK16" s="167">
        <v>1.3190999999999999</v>
      </c>
      <c r="GL16" s="168"/>
      <c r="GM16" s="168"/>
      <c r="GN16" s="167">
        <v>-13.862299999999999</v>
      </c>
      <c r="GO16" s="167">
        <v>-20.8995</v>
      </c>
      <c r="GP16" s="167">
        <v>17.104099999999999</v>
      </c>
      <c r="GQ16" s="167">
        <v>21.350899999999999</v>
      </c>
      <c r="GR16" s="167">
        <v>61.407499999999999</v>
      </c>
      <c r="GS16" s="167">
        <v>63.962699999999998</v>
      </c>
      <c r="GT16" s="167">
        <v>-97.068299999999994</v>
      </c>
      <c r="GU16" s="167">
        <v>-14.8932</v>
      </c>
      <c r="GV16" s="167">
        <v>23.627199999999998</v>
      </c>
      <c r="GW16" s="167">
        <v>-37.123399999999997</v>
      </c>
      <c r="GX16" s="167">
        <v>13.0007</v>
      </c>
      <c r="GY16" s="167">
        <v>6.7690000000000001</v>
      </c>
      <c r="GZ16" s="167">
        <v>6.4772999999999996</v>
      </c>
      <c r="HA16" s="167">
        <v>14</v>
      </c>
      <c r="HB16" s="167">
        <v>151.30029999999999</v>
      </c>
      <c r="HC16" s="167">
        <v>151.4451</v>
      </c>
      <c r="HD16" s="167">
        <v>188.6</v>
      </c>
      <c r="HE16" s="167">
        <v>-187.7715</v>
      </c>
      <c r="HF16" s="167">
        <v>-433.77260000000001</v>
      </c>
      <c r="HG16" s="167">
        <v>435.24079999999998</v>
      </c>
      <c r="HH16" s="167">
        <v>513.85050000000001</v>
      </c>
      <c r="HI16" s="167">
        <v>-145.85470000000001</v>
      </c>
      <c r="HJ16" s="167">
        <v>-144.18</v>
      </c>
      <c r="HK16" s="167">
        <v>-39.524999999999999</v>
      </c>
      <c r="HL16" s="167">
        <v>-31.837900000000001</v>
      </c>
      <c r="HM16" s="167">
        <v>75.738799999999998</v>
      </c>
      <c r="HN16" s="167">
        <v>78.479799999999997</v>
      </c>
      <c r="HO16" s="168"/>
      <c r="HP16" s="167">
        <v>-84.721100000000007</v>
      </c>
      <c r="HQ16" s="167">
        <v>37.939100000000003</v>
      </c>
      <c r="HR16" s="167">
        <v>37.279899999999998</v>
      </c>
      <c r="HS16" s="167">
        <v>-71.771500000000003</v>
      </c>
      <c r="HT16" s="167">
        <v>-70.666200000000003</v>
      </c>
      <c r="HU16" s="167">
        <v>48.13</v>
      </c>
      <c r="HV16" s="167">
        <v>48.04</v>
      </c>
      <c r="HW16" s="167">
        <v>51</v>
      </c>
      <c r="HX16" s="167">
        <v>50.9</v>
      </c>
      <c r="HY16" s="167">
        <v>21.372199999999999</v>
      </c>
      <c r="HZ16" s="167">
        <v>34.64</v>
      </c>
      <c r="IA16" s="167">
        <v>-360.65750000000003</v>
      </c>
      <c r="IB16" s="167">
        <v>94.150300000000001</v>
      </c>
      <c r="IC16" s="167">
        <v>92.534300000000002</v>
      </c>
      <c r="ID16" s="168"/>
      <c r="IE16" s="167">
        <v>25.1</v>
      </c>
      <c r="IF16" s="167">
        <v>-36.9</v>
      </c>
      <c r="IG16" s="167">
        <v>-36.9</v>
      </c>
      <c r="IH16" s="168"/>
      <c r="II16" s="167">
        <v>1.0768</v>
      </c>
      <c r="IJ16" s="167">
        <v>-508.21379999999999</v>
      </c>
      <c r="IK16" s="167">
        <v>-392.59960000000001</v>
      </c>
      <c r="IL16" s="167">
        <v>521.18669999999997</v>
      </c>
      <c r="IM16" s="167">
        <v>429.28129999999999</v>
      </c>
      <c r="IN16" s="167">
        <v>25.128499999999999</v>
      </c>
      <c r="IO16" s="167">
        <v>-420.76310000000001</v>
      </c>
      <c r="IP16" s="167">
        <v>420.17930000000001</v>
      </c>
      <c r="IQ16" s="167">
        <v>-120.8391</v>
      </c>
      <c r="IR16" s="167">
        <v>-255.94370000000001</v>
      </c>
      <c r="IS16" s="167">
        <v>-415.23939999999999</v>
      </c>
      <c r="IT16" s="167">
        <v>145.96379999999999</v>
      </c>
      <c r="IU16" s="167">
        <v>146.12110000000001</v>
      </c>
      <c r="IV16" s="167">
        <v>127.16200000000001</v>
      </c>
      <c r="IW16" s="167">
        <v>-502.74299999999999</v>
      </c>
      <c r="IX16" s="167">
        <v>263.04640000000001</v>
      </c>
      <c r="IY16" s="167">
        <v>-240.85990000000001</v>
      </c>
      <c r="IZ16" s="167">
        <v>239.7225</v>
      </c>
      <c r="JA16" s="167">
        <v>-8.8070000000000004</v>
      </c>
      <c r="JB16" s="168"/>
      <c r="JC16" s="167">
        <v>22</v>
      </c>
      <c r="JD16" s="167">
        <v>6.4459999999999997</v>
      </c>
      <c r="JE16" s="167">
        <v>6.3869999999999996</v>
      </c>
      <c r="JF16" s="167">
        <v>-21.04</v>
      </c>
      <c r="JG16" s="167">
        <v>-1.28</v>
      </c>
      <c r="JH16" s="168"/>
      <c r="JI16" s="167">
        <v>1.7287999999999999</v>
      </c>
      <c r="JJ16" s="167">
        <v>-30.7607</v>
      </c>
      <c r="JK16" s="167">
        <v>-11.4549</v>
      </c>
      <c r="JL16" s="167">
        <v>13.6</v>
      </c>
      <c r="JM16" s="167">
        <v>47.957999999999998</v>
      </c>
      <c r="JN16" s="167">
        <v>48.973999999999997</v>
      </c>
      <c r="JO16" s="167">
        <v>11.295299999999999</v>
      </c>
      <c r="JP16" s="168"/>
      <c r="JQ16" s="167">
        <v>49.054299999999998</v>
      </c>
      <c r="JR16" s="167">
        <v>48.773699999999998</v>
      </c>
      <c r="JS16" s="167">
        <v>48.284399999999998</v>
      </c>
      <c r="JT16" s="168"/>
      <c r="JU16" s="167">
        <v>-24.7</v>
      </c>
      <c r="JV16" s="167">
        <v>15.7026</v>
      </c>
      <c r="JW16" s="167">
        <v>5.12</v>
      </c>
      <c r="JX16" s="168"/>
      <c r="JY16" s="167">
        <v>-29.769500000000001</v>
      </c>
      <c r="JZ16" s="167">
        <v>57.087699999999998</v>
      </c>
      <c r="KA16" s="167">
        <v>39.630699999999997</v>
      </c>
      <c r="KB16" s="167">
        <v>-29.5198</v>
      </c>
      <c r="KC16" s="167">
        <v>-56.587200000000003</v>
      </c>
      <c r="KD16" s="167">
        <v>30.712399999999999</v>
      </c>
      <c r="KE16" s="167">
        <v>25.8126</v>
      </c>
      <c r="KF16" s="167">
        <v>15.2</v>
      </c>
      <c r="KG16" s="167">
        <v>-15.2</v>
      </c>
      <c r="KH16" s="167">
        <v>77.521299999999997</v>
      </c>
      <c r="KI16" s="167">
        <v>21.305199999999999</v>
      </c>
    </row>
    <row r="17" spans="1:295" ht="18" customHeight="1" x14ac:dyDescent="0.3">
      <c r="A17" s="162" t="s">
        <v>41</v>
      </c>
      <c r="B17" s="162" t="s">
        <v>739</v>
      </c>
      <c r="C17" s="163">
        <v>0</v>
      </c>
      <c r="D17" s="163">
        <v>16.145900000000001</v>
      </c>
      <c r="E17" s="163">
        <v>-19.849499999999999</v>
      </c>
      <c r="F17" s="163">
        <v>-40.048499999999997</v>
      </c>
      <c r="G17" s="163">
        <v>9.2391000000000005</v>
      </c>
      <c r="H17" s="164"/>
      <c r="I17" s="163">
        <v>26.3672</v>
      </c>
      <c r="J17" s="163">
        <v>-32.271000000000001</v>
      </c>
      <c r="K17" s="163">
        <v>41.450600000000001</v>
      </c>
      <c r="L17" s="163">
        <v>20.923400000000001</v>
      </c>
      <c r="M17" s="163">
        <v>20.479099999999999</v>
      </c>
      <c r="N17" s="163">
        <v>-6.66</v>
      </c>
      <c r="O17" s="163">
        <v>-42.35</v>
      </c>
      <c r="P17" s="163">
        <v>39.6</v>
      </c>
      <c r="Q17" s="163">
        <v>18.216000000000001</v>
      </c>
      <c r="R17" s="163">
        <v>-39.6</v>
      </c>
      <c r="S17" s="163">
        <v>10.664099999999999</v>
      </c>
      <c r="T17" s="163">
        <v>3.2416</v>
      </c>
      <c r="U17" s="163">
        <v>16.060500000000001</v>
      </c>
      <c r="V17" s="163">
        <v>16.337299999999999</v>
      </c>
      <c r="W17" s="163">
        <v>26.998999999999999</v>
      </c>
      <c r="X17" s="163">
        <v>15.853400000000001</v>
      </c>
      <c r="Y17" s="163">
        <v>6.6603000000000003</v>
      </c>
      <c r="Z17" s="163">
        <v>2.4302999999999999</v>
      </c>
      <c r="AA17" s="164"/>
      <c r="AB17" s="164"/>
      <c r="AC17" s="163">
        <v>-39.51</v>
      </c>
      <c r="AD17" s="163">
        <v>-39.71</v>
      </c>
      <c r="AE17" s="164"/>
      <c r="AF17" s="163">
        <v>6.66</v>
      </c>
      <c r="AG17" s="163">
        <v>41.8</v>
      </c>
      <c r="AH17" s="163">
        <v>23.096</v>
      </c>
      <c r="AI17" s="163">
        <v>0.19800000000000001</v>
      </c>
      <c r="AJ17" s="163">
        <v>-33.15</v>
      </c>
      <c r="AK17" s="163">
        <v>-33.520000000000003</v>
      </c>
      <c r="AL17" s="163">
        <v>-55.86</v>
      </c>
      <c r="AM17" s="163">
        <v>33.409999999999997</v>
      </c>
      <c r="AN17" s="163">
        <v>33.92</v>
      </c>
      <c r="AO17" s="163">
        <v>15.656000000000001</v>
      </c>
      <c r="AP17" s="163">
        <v>-2.56</v>
      </c>
      <c r="AQ17" s="163">
        <v>48.4191</v>
      </c>
      <c r="AR17" s="163">
        <v>49.561</v>
      </c>
      <c r="AS17" s="163">
        <v>51.344999999999999</v>
      </c>
      <c r="AT17" s="163">
        <v>-34.8294</v>
      </c>
      <c r="AU17" s="163">
        <v>-34.887500000000003</v>
      </c>
      <c r="AV17" s="163">
        <v>12.2164</v>
      </c>
      <c r="AW17" s="163">
        <v>12.1837</v>
      </c>
      <c r="AX17" s="163">
        <v>61.2194</v>
      </c>
      <c r="AY17" s="163">
        <v>62.826900000000002</v>
      </c>
      <c r="AZ17" s="163">
        <v>5.7744</v>
      </c>
      <c r="BA17" s="163">
        <v>28.453600000000002</v>
      </c>
      <c r="BB17" s="163">
        <v>-475.98520000000002</v>
      </c>
      <c r="BC17" s="163">
        <v>1.5533999999999999</v>
      </c>
      <c r="BD17" s="163">
        <v>-12.9</v>
      </c>
      <c r="BE17" s="163">
        <v>-13.9</v>
      </c>
      <c r="BF17" s="163">
        <v>42.658999999999999</v>
      </c>
      <c r="BG17" s="163">
        <v>41.478900000000003</v>
      </c>
      <c r="BH17" s="163">
        <v>-2.1263000000000001</v>
      </c>
      <c r="BI17" s="164"/>
      <c r="BJ17" s="163">
        <v>-85.866200000000006</v>
      </c>
      <c r="BK17" s="163">
        <v>1.859</v>
      </c>
      <c r="BL17" s="164"/>
      <c r="BM17" s="163">
        <v>2.3056000000000001</v>
      </c>
      <c r="BN17" s="163">
        <v>534.92830000000004</v>
      </c>
      <c r="BO17" s="163">
        <v>139.01179999999999</v>
      </c>
      <c r="BP17" s="163">
        <v>138.79810000000001</v>
      </c>
      <c r="BQ17" s="163">
        <v>-572.85969999999998</v>
      </c>
      <c r="BR17" s="163">
        <v>459.4359</v>
      </c>
      <c r="BS17" s="164"/>
      <c r="BT17" s="163">
        <v>-58.283700000000003</v>
      </c>
      <c r="BU17" s="163">
        <v>59.0336</v>
      </c>
      <c r="BV17" s="163">
        <v>69.158299999999997</v>
      </c>
      <c r="BW17" s="163">
        <v>24.2</v>
      </c>
      <c r="BX17" s="163">
        <v>18.649999999999999</v>
      </c>
      <c r="BY17" s="163">
        <v>43.44</v>
      </c>
      <c r="BZ17" s="163">
        <v>63.47</v>
      </c>
      <c r="CA17" s="163">
        <v>17.150700000000001</v>
      </c>
      <c r="CB17" s="163">
        <v>17.0167</v>
      </c>
      <c r="CC17" s="163">
        <v>44.878</v>
      </c>
      <c r="CD17" s="163">
        <v>45.444400000000002</v>
      </c>
      <c r="CE17" s="163">
        <v>40.902900000000002</v>
      </c>
      <c r="CF17" s="163">
        <v>-112.5196</v>
      </c>
      <c r="CG17" s="163">
        <v>-113.2753</v>
      </c>
      <c r="CH17" s="163">
        <v>2.8325</v>
      </c>
      <c r="CI17" s="164"/>
      <c r="CJ17" s="164"/>
      <c r="CK17" s="164"/>
      <c r="CL17" s="163">
        <v>57.4</v>
      </c>
      <c r="CM17" s="163">
        <v>52.1</v>
      </c>
      <c r="CN17" s="163">
        <v>-12.85</v>
      </c>
      <c r="CO17" s="163">
        <v>21.9116</v>
      </c>
      <c r="CP17" s="163">
        <v>21.092400000000001</v>
      </c>
      <c r="CQ17" s="163">
        <v>20.937899999999999</v>
      </c>
      <c r="CR17" s="163">
        <v>-5.5911999999999997</v>
      </c>
      <c r="CS17" s="163">
        <v>-6.2538999999999998</v>
      </c>
      <c r="CT17" s="163">
        <v>61.2014</v>
      </c>
      <c r="CU17" s="163">
        <v>-92.747100000000003</v>
      </c>
      <c r="CV17" s="163">
        <v>66.500699999999995</v>
      </c>
      <c r="CW17" s="163">
        <v>11.9047</v>
      </c>
      <c r="CX17" s="163">
        <v>20.239999999999998</v>
      </c>
      <c r="CY17" s="163">
        <v>66.56</v>
      </c>
      <c r="CZ17" s="163">
        <v>30.476099999999999</v>
      </c>
      <c r="DA17" s="163">
        <v>28.568999999999999</v>
      </c>
      <c r="DB17" s="163">
        <v>-23.12</v>
      </c>
      <c r="DC17" s="164"/>
      <c r="DD17" s="164"/>
      <c r="DE17" s="164"/>
      <c r="DF17" s="163">
        <v>-147.29220000000001</v>
      </c>
      <c r="DG17" s="163">
        <v>-2.0000000000000001E-4</v>
      </c>
      <c r="DH17" s="163">
        <v>-14.0244</v>
      </c>
      <c r="DI17" s="163">
        <v>-70.8</v>
      </c>
      <c r="DJ17" s="163">
        <v>-70.3</v>
      </c>
      <c r="DK17" s="163">
        <v>25.842600000000001</v>
      </c>
      <c r="DL17" s="163">
        <v>30.770900000000001</v>
      </c>
      <c r="DM17" s="163">
        <v>40.873899999999999</v>
      </c>
      <c r="DN17" s="163">
        <v>43.377699999999997</v>
      </c>
      <c r="DO17" s="163">
        <v>30.45</v>
      </c>
      <c r="DP17" s="163">
        <v>-6.62</v>
      </c>
      <c r="DQ17" s="163">
        <v>59.380499999999998</v>
      </c>
      <c r="DR17" s="163">
        <v>145.32329999999999</v>
      </c>
      <c r="DS17" s="164"/>
      <c r="DT17" s="163">
        <v>-42.63</v>
      </c>
      <c r="DU17" s="163">
        <v>33.1</v>
      </c>
      <c r="DV17" s="163">
        <v>74.319999999999993</v>
      </c>
      <c r="DW17" s="163">
        <v>148.8364</v>
      </c>
      <c r="DX17" s="163">
        <v>144.3818</v>
      </c>
      <c r="DY17" s="163">
        <v>57.339500000000001</v>
      </c>
      <c r="DZ17" s="163">
        <v>55.090899999999998</v>
      </c>
      <c r="EA17" s="163">
        <v>228.7741</v>
      </c>
      <c r="EB17" s="163">
        <v>188.0436</v>
      </c>
      <c r="EC17" s="163">
        <v>179.00380000000001</v>
      </c>
      <c r="ED17" s="163">
        <v>181.70009999999999</v>
      </c>
      <c r="EE17" s="163">
        <v>109.352</v>
      </c>
      <c r="EF17" s="163">
        <v>93.985399999999998</v>
      </c>
      <c r="EG17" s="163">
        <v>-23.035</v>
      </c>
      <c r="EH17" s="163">
        <v>586.51210000000003</v>
      </c>
      <c r="EI17" s="163">
        <v>436.13420000000002</v>
      </c>
      <c r="EJ17" s="164"/>
      <c r="EK17" s="163">
        <v>-22.440200000000001</v>
      </c>
      <c r="EL17" s="163">
        <v>-20.851400000000002</v>
      </c>
      <c r="EM17" s="163">
        <v>-29.237100000000002</v>
      </c>
      <c r="EN17" s="163">
        <v>16.775300000000001</v>
      </c>
      <c r="EO17" s="163">
        <v>14.204599999999999</v>
      </c>
      <c r="EP17" s="163">
        <v>181.30799999999999</v>
      </c>
      <c r="EQ17" s="163">
        <v>-43.475299999999997</v>
      </c>
      <c r="ER17" s="163">
        <v>-44.181600000000003</v>
      </c>
      <c r="ES17" s="163">
        <v>-58.5214</v>
      </c>
      <c r="ET17" s="163">
        <v>0</v>
      </c>
      <c r="EU17" s="163">
        <v>-25.35</v>
      </c>
      <c r="EV17" s="163">
        <v>111.4</v>
      </c>
      <c r="EW17" s="163">
        <v>9.6259999999999994</v>
      </c>
      <c r="EX17" s="163">
        <v>-9.8582999999999998</v>
      </c>
      <c r="EY17" s="163">
        <v>-33.7956</v>
      </c>
      <c r="EZ17" s="163">
        <v>-33.133600000000001</v>
      </c>
      <c r="FA17" s="163">
        <v>7.7998000000000003</v>
      </c>
      <c r="FB17" s="163">
        <v>-91.998500000000007</v>
      </c>
      <c r="FC17" s="163">
        <v>55.433799999999998</v>
      </c>
      <c r="FD17" s="163">
        <v>20.443100000000001</v>
      </c>
      <c r="FE17" s="164"/>
      <c r="FF17" s="163">
        <v>20.140699999999999</v>
      </c>
      <c r="FG17" s="163">
        <v>41.885800000000003</v>
      </c>
      <c r="FH17" s="163">
        <v>41.329599999999999</v>
      </c>
      <c r="FI17" s="163">
        <v>40.283499999999997</v>
      </c>
      <c r="FJ17" s="163">
        <v>-17.9178</v>
      </c>
      <c r="FK17" s="163">
        <v>-17.415500000000002</v>
      </c>
      <c r="FL17" s="163">
        <v>150.3758</v>
      </c>
      <c r="FM17" s="163">
        <v>-54.663400000000003</v>
      </c>
      <c r="FN17" s="163">
        <v>-54.612200000000001</v>
      </c>
      <c r="FO17" s="163">
        <v>97.733699999999999</v>
      </c>
      <c r="FP17" s="163">
        <v>108.4419</v>
      </c>
      <c r="FQ17" s="163">
        <v>40.161099999999998</v>
      </c>
      <c r="FR17" s="163">
        <v>-2.2799999999999998</v>
      </c>
      <c r="FS17" s="163">
        <v>-0.14099999999999999</v>
      </c>
      <c r="FT17" s="163">
        <v>0.80959999999999999</v>
      </c>
      <c r="FU17" s="163">
        <v>1.43</v>
      </c>
      <c r="FV17" s="163">
        <v>16.02</v>
      </c>
      <c r="FW17" s="163">
        <v>40.868499999999997</v>
      </c>
      <c r="FX17" s="164"/>
      <c r="FY17" s="164"/>
      <c r="FZ17" s="163">
        <v>1.381</v>
      </c>
      <c r="GA17" s="164"/>
      <c r="GB17" s="163">
        <v>30.7</v>
      </c>
      <c r="GC17" s="163">
        <v>-107.8143</v>
      </c>
      <c r="GD17" s="163">
        <v>-98.2774</v>
      </c>
      <c r="GE17" s="163">
        <v>15.02</v>
      </c>
      <c r="GF17" s="163">
        <v>63.633299999999998</v>
      </c>
      <c r="GG17" s="163">
        <v>27.5</v>
      </c>
      <c r="GH17" s="163">
        <v>-14.530799999999999</v>
      </c>
      <c r="GI17" s="163">
        <v>-2.4312</v>
      </c>
      <c r="GJ17" s="163">
        <v>-2.6503999999999999</v>
      </c>
      <c r="GK17" s="163">
        <v>1.3466</v>
      </c>
      <c r="GL17" s="164"/>
      <c r="GM17" s="164"/>
      <c r="GN17" s="163">
        <v>-14.2075</v>
      </c>
      <c r="GO17" s="163">
        <v>-21.004999999999999</v>
      </c>
      <c r="GP17" s="163">
        <v>16.0626</v>
      </c>
      <c r="GQ17" s="163">
        <v>21.9682</v>
      </c>
      <c r="GR17" s="163">
        <v>66.0929</v>
      </c>
      <c r="GS17" s="163">
        <v>65.997100000000003</v>
      </c>
      <c r="GT17" s="163">
        <v>-96.793300000000002</v>
      </c>
      <c r="GU17" s="163">
        <v>-14.9678</v>
      </c>
      <c r="GV17" s="163">
        <v>23.921600000000002</v>
      </c>
      <c r="GW17" s="163">
        <v>-37.688600000000001</v>
      </c>
      <c r="GX17" s="163">
        <v>12.584099999999999</v>
      </c>
      <c r="GY17" s="163">
        <v>7.3159000000000001</v>
      </c>
      <c r="GZ17" s="163">
        <v>6.9519000000000002</v>
      </c>
      <c r="HA17" s="164"/>
      <c r="HB17" s="163">
        <v>150.7851</v>
      </c>
      <c r="HC17" s="163">
        <v>151.57140000000001</v>
      </c>
      <c r="HD17" s="163">
        <v>131.19999999999999</v>
      </c>
      <c r="HE17" s="163">
        <v>-129.3767</v>
      </c>
      <c r="HF17" s="163">
        <v>-364.0684</v>
      </c>
      <c r="HG17" s="163">
        <v>368.19130000000001</v>
      </c>
      <c r="HH17" s="163">
        <v>477.96269999999998</v>
      </c>
      <c r="HI17" s="163">
        <v>-143.2713</v>
      </c>
      <c r="HJ17" s="163">
        <v>-142.39580000000001</v>
      </c>
      <c r="HK17" s="163">
        <v>-38.305399999999999</v>
      </c>
      <c r="HL17" s="163">
        <v>-29.9023</v>
      </c>
      <c r="HM17" s="163">
        <v>75.006600000000006</v>
      </c>
      <c r="HN17" s="163">
        <v>73.595200000000006</v>
      </c>
      <c r="HO17" s="164"/>
      <c r="HP17" s="164"/>
      <c r="HQ17" s="163">
        <v>34.522300000000001</v>
      </c>
      <c r="HR17" s="163">
        <v>34.346499999999999</v>
      </c>
      <c r="HS17" s="163">
        <v>-73.932000000000002</v>
      </c>
      <c r="HT17" s="163">
        <v>-73.376000000000005</v>
      </c>
      <c r="HU17" s="163">
        <v>48.98</v>
      </c>
      <c r="HV17" s="163">
        <v>49.02</v>
      </c>
      <c r="HW17" s="163">
        <v>50.7</v>
      </c>
      <c r="HX17" s="163">
        <v>52.1</v>
      </c>
      <c r="HY17" s="163">
        <v>21.372199999999999</v>
      </c>
      <c r="HZ17" s="163">
        <v>36.64</v>
      </c>
      <c r="IA17" s="163">
        <v>-363.80259999999998</v>
      </c>
      <c r="IB17" s="163">
        <v>93.526899999999998</v>
      </c>
      <c r="IC17" s="163">
        <v>93.282300000000006</v>
      </c>
      <c r="ID17" s="163">
        <v>10.5</v>
      </c>
      <c r="IE17" s="163">
        <v>25.1</v>
      </c>
      <c r="IF17" s="163">
        <v>-36.1</v>
      </c>
      <c r="IG17" s="163">
        <v>-36.200000000000003</v>
      </c>
      <c r="IH17" s="164"/>
      <c r="II17" s="163">
        <v>0.96679999999999999</v>
      </c>
      <c r="IJ17" s="163">
        <v>-477.40039999999999</v>
      </c>
      <c r="IK17" s="163">
        <v>-393.98450000000003</v>
      </c>
      <c r="IL17" s="163">
        <v>530.31560000000002</v>
      </c>
      <c r="IM17" s="163">
        <v>439.76220000000001</v>
      </c>
      <c r="IN17" s="163">
        <v>41.980699999999999</v>
      </c>
      <c r="IO17" s="163">
        <v>-436.08629999999999</v>
      </c>
      <c r="IP17" s="163">
        <v>428.40780000000001</v>
      </c>
      <c r="IQ17" s="163">
        <v>-128.38669999999999</v>
      </c>
      <c r="IR17" s="163">
        <v>-262.2321</v>
      </c>
      <c r="IS17" s="163">
        <v>-426.54719999999998</v>
      </c>
      <c r="IT17" s="163">
        <v>150.0196</v>
      </c>
      <c r="IU17" s="164"/>
      <c r="IV17" s="163">
        <v>127.8009</v>
      </c>
      <c r="IW17" s="163">
        <v>-509.93239999999997</v>
      </c>
      <c r="IX17" s="163">
        <v>268.36720000000003</v>
      </c>
      <c r="IY17" s="163">
        <v>-244.07749999999999</v>
      </c>
      <c r="IZ17" s="163">
        <v>248.9701</v>
      </c>
      <c r="JA17" s="163">
        <v>-9.0158000000000005</v>
      </c>
      <c r="JB17" s="164"/>
      <c r="JC17" s="163">
        <v>21.44</v>
      </c>
      <c r="JD17" s="163">
        <v>6.3780000000000001</v>
      </c>
      <c r="JE17" s="163">
        <v>6.38</v>
      </c>
      <c r="JF17" s="163">
        <v>-20.72</v>
      </c>
      <c r="JG17" s="163">
        <v>-1.04</v>
      </c>
      <c r="JH17" s="164"/>
      <c r="JI17" s="163">
        <v>1.7014</v>
      </c>
      <c r="JJ17" s="163">
        <v>-30.382200000000001</v>
      </c>
      <c r="JK17" s="163">
        <v>-11.6014</v>
      </c>
      <c r="JL17" s="163">
        <v>13.3</v>
      </c>
      <c r="JM17" s="163">
        <v>48.747</v>
      </c>
      <c r="JN17" s="163">
        <v>48.347999999999999</v>
      </c>
      <c r="JO17" s="164"/>
      <c r="JP17" s="163">
        <v>13.636699999999999</v>
      </c>
      <c r="JQ17" s="163">
        <v>48.516199999999998</v>
      </c>
      <c r="JR17" s="163">
        <v>49.6601</v>
      </c>
      <c r="JS17" s="163">
        <v>49.4452</v>
      </c>
      <c r="JT17" s="164"/>
      <c r="JU17" s="163">
        <v>-24.1</v>
      </c>
      <c r="JV17" s="163">
        <v>15.4801</v>
      </c>
      <c r="JW17" s="163">
        <v>5.32</v>
      </c>
      <c r="JX17" s="164"/>
      <c r="JY17" s="163">
        <v>-26.113900000000001</v>
      </c>
      <c r="JZ17" s="163">
        <v>56.4221</v>
      </c>
      <c r="KA17" s="163">
        <v>37.878900000000002</v>
      </c>
      <c r="KB17" s="163">
        <v>-26.909199999999998</v>
      </c>
      <c r="KC17" s="163">
        <v>-56.409300000000002</v>
      </c>
      <c r="KD17" s="163">
        <v>29.762699999999999</v>
      </c>
      <c r="KE17" s="163">
        <v>26.543600000000001</v>
      </c>
      <c r="KF17" s="163">
        <v>15.8</v>
      </c>
      <c r="KG17" s="163">
        <v>-16.100000000000001</v>
      </c>
      <c r="KH17" s="163">
        <v>112.97280000000001</v>
      </c>
      <c r="KI17" s="163">
        <v>0.79330000000000001</v>
      </c>
    </row>
    <row r="18" spans="1:295" ht="18" customHeight="1" x14ac:dyDescent="0.3">
      <c r="A18" s="162" t="s">
        <v>41</v>
      </c>
      <c r="B18" s="162" t="s">
        <v>740</v>
      </c>
      <c r="C18" s="165">
        <v>0</v>
      </c>
      <c r="D18" s="165">
        <v>16.795000000000002</v>
      </c>
      <c r="E18" s="165">
        <v>-20.6572</v>
      </c>
      <c r="F18" s="165">
        <v>-39.726700000000001</v>
      </c>
      <c r="G18" s="165">
        <v>12.0046</v>
      </c>
      <c r="H18" s="166"/>
      <c r="I18" s="165">
        <v>26.782399999999999</v>
      </c>
      <c r="J18" s="165">
        <v>-34.1541</v>
      </c>
      <c r="K18" s="165">
        <v>41.162199999999999</v>
      </c>
      <c r="L18" s="165">
        <v>20.709399999999999</v>
      </c>
      <c r="M18" s="165">
        <v>20.320499999999999</v>
      </c>
      <c r="N18" s="165">
        <v>-4.4400000000000004</v>
      </c>
      <c r="O18" s="165">
        <v>-42.982999999999997</v>
      </c>
      <c r="P18" s="166"/>
      <c r="Q18" s="165">
        <v>18.216000000000001</v>
      </c>
      <c r="R18" s="165">
        <v>-39.6</v>
      </c>
      <c r="S18" s="165">
        <v>11.487500000000001</v>
      </c>
      <c r="T18" s="165">
        <v>3.4108000000000001</v>
      </c>
      <c r="U18" s="165">
        <v>16.1904</v>
      </c>
      <c r="V18" s="165">
        <v>16.258600000000001</v>
      </c>
      <c r="W18" s="165">
        <v>27.471399999999999</v>
      </c>
      <c r="X18" s="165">
        <v>16.177499999999998</v>
      </c>
      <c r="Y18" s="165">
        <v>6.0970000000000004</v>
      </c>
      <c r="Z18" s="165">
        <v>2.5249000000000001</v>
      </c>
      <c r="AA18" s="166"/>
      <c r="AB18" s="166"/>
      <c r="AC18" s="165">
        <v>-38.89</v>
      </c>
      <c r="AD18" s="165">
        <v>-38.97</v>
      </c>
      <c r="AE18" s="166"/>
      <c r="AF18" s="165">
        <v>4.4400000000000004</v>
      </c>
      <c r="AG18" s="165">
        <v>41.8</v>
      </c>
      <c r="AH18" s="165">
        <v>22.898</v>
      </c>
      <c r="AI18" s="165">
        <v>0.20399999999999999</v>
      </c>
      <c r="AJ18" s="165">
        <v>-36.36</v>
      </c>
      <c r="AK18" s="165">
        <v>-36.33</v>
      </c>
      <c r="AL18" s="165">
        <v>-47.41</v>
      </c>
      <c r="AM18" s="165">
        <v>36.340000000000003</v>
      </c>
      <c r="AN18" s="165">
        <v>36.700000000000003</v>
      </c>
      <c r="AO18" s="165">
        <v>14.875400000000001</v>
      </c>
      <c r="AP18" s="165">
        <v>-2.319</v>
      </c>
      <c r="AQ18" s="165">
        <v>49.721899999999998</v>
      </c>
      <c r="AR18" s="165">
        <v>51.210999999999999</v>
      </c>
      <c r="AS18" s="165">
        <v>49.2577</v>
      </c>
      <c r="AT18" s="165">
        <v>-34.293500000000002</v>
      </c>
      <c r="AU18" s="165">
        <v>-34.9315</v>
      </c>
      <c r="AV18" s="165">
        <v>27.5669</v>
      </c>
      <c r="AW18" s="165">
        <v>28.902000000000001</v>
      </c>
      <c r="AX18" s="165">
        <v>58.272300000000001</v>
      </c>
      <c r="AY18" s="165">
        <v>60.281700000000001</v>
      </c>
      <c r="AZ18" s="165">
        <v>8.3917000000000002</v>
      </c>
      <c r="BA18" s="165">
        <v>43.582299999999996</v>
      </c>
      <c r="BB18" s="165">
        <v>-503.28789999999998</v>
      </c>
      <c r="BC18" s="165">
        <v>-4.9478</v>
      </c>
      <c r="BD18" s="165">
        <v>-12.8</v>
      </c>
      <c r="BE18" s="165">
        <v>-13.9</v>
      </c>
      <c r="BF18" s="165">
        <v>43.140799999999999</v>
      </c>
      <c r="BG18" s="165">
        <v>42.296700000000001</v>
      </c>
      <c r="BH18" s="165">
        <v>-2.4217</v>
      </c>
      <c r="BI18" s="166"/>
      <c r="BJ18" s="165">
        <v>-79.098399999999998</v>
      </c>
      <c r="BK18" s="165">
        <v>0.64049999999999996</v>
      </c>
      <c r="BL18" s="166"/>
      <c r="BM18" s="165">
        <v>2.355</v>
      </c>
      <c r="BN18" s="165">
        <v>564.77539999999999</v>
      </c>
      <c r="BO18" s="165">
        <v>149.29650000000001</v>
      </c>
      <c r="BP18" s="165">
        <v>149.0829</v>
      </c>
      <c r="BQ18" s="165">
        <v>-603.26739999999995</v>
      </c>
      <c r="BR18" s="165">
        <v>489.76010000000002</v>
      </c>
      <c r="BS18" s="166"/>
      <c r="BT18" s="165">
        <v>-54.177100000000003</v>
      </c>
      <c r="BU18" s="165">
        <v>55.894500000000001</v>
      </c>
      <c r="BV18" s="165">
        <v>71.224100000000007</v>
      </c>
      <c r="BW18" s="165">
        <v>25.2</v>
      </c>
      <c r="BX18" s="165">
        <v>19</v>
      </c>
      <c r="BY18" s="165">
        <v>44.96</v>
      </c>
      <c r="BZ18" s="165">
        <v>66.349999999999994</v>
      </c>
      <c r="CA18" s="165">
        <v>16.213000000000001</v>
      </c>
      <c r="CB18" s="165">
        <v>17.150700000000001</v>
      </c>
      <c r="CC18" s="165">
        <v>46.398000000000003</v>
      </c>
      <c r="CD18" s="165">
        <v>46.430399999999999</v>
      </c>
      <c r="CE18" s="165">
        <v>41.197099999999999</v>
      </c>
      <c r="CF18" s="165">
        <v>-125.7803</v>
      </c>
      <c r="CG18" s="165">
        <v>-124.43519999999999</v>
      </c>
      <c r="CH18" s="165">
        <v>1.8290999999999999</v>
      </c>
      <c r="CI18" s="166"/>
      <c r="CJ18" s="166"/>
      <c r="CK18" s="166"/>
      <c r="CL18" s="165">
        <v>60.2</v>
      </c>
      <c r="CM18" s="165">
        <v>54.7</v>
      </c>
      <c r="CN18" s="165">
        <v>-12.95</v>
      </c>
      <c r="CO18" s="165">
        <v>18.558499999999999</v>
      </c>
      <c r="CP18" s="165">
        <v>18.375599999999999</v>
      </c>
      <c r="CQ18" s="165">
        <v>18.170200000000001</v>
      </c>
      <c r="CR18" s="165">
        <v>-10.726100000000001</v>
      </c>
      <c r="CS18" s="165">
        <v>-10.807600000000001</v>
      </c>
      <c r="CT18" s="165">
        <v>78.618799999999993</v>
      </c>
      <c r="CU18" s="165">
        <v>-107.2766</v>
      </c>
      <c r="CV18" s="165">
        <v>86.721199999999996</v>
      </c>
      <c r="CW18" s="165">
        <v>11.552099999999999</v>
      </c>
      <c r="CX18" s="165">
        <v>22.77</v>
      </c>
      <c r="CY18" s="165">
        <v>76.17</v>
      </c>
      <c r="CZ18" s="165">
        <v>30.944800000000001</v>
      </c>
      <c r="DA18" s="165">
        <v>29.301500000000001</v>
      </c>
      <c r="DB18" s="165">
        <v>-23.49</v>
      </c>
      <c r="DC18" s="166"/>
      <c r="DD18" s="166"/>
      <c r="DE18" s="166"/>
      <c r="DF18" s="165">
        <v>-165.6996</v>
      </c>
      <c r="DG18" s="165">
        <v>-2.0000000000000001E-4</v>
      </c>
      <c r="DH18" s="165">
        <v>-14.221299999999999</v>
      </c>
      <c r="DI18" s="165">
        <v>-68.8</v>
      </c>
      <c r="DJ18" s="165">
        <v>-66.2</v>
      </c>
      <c r="DK18" s="165">
        <v>26.0733</v>
      </c>
      <c r="DL18" s="165">
        <v>31.942699999999999</v>
      </c>
      <c r="DM18" s="165">
        <v>44.631100000000004</v>
      </c>
      <c r="DN18" s="165">
        <v>45.1355</v>
      </c>
      <c r="DO18" s="165">
        <v>31.45</v>
      </c>
      <c r="DP18" s="165">
        <v>-7.55</v>
      </c>
      <c r="DQ18" s="165">
        <v>60.155500000000004</v>
      </c>
      <c r="DR18" s="165">
        <v>164.12430000000001</v>
      </c>
      <c r="DS18" s="166"/>
      <c r="DT18" s="165">
        <v>-44.99</v>
      </c>
      <c r="DU18" s="165">
        <v>34.43</v>
      </c>
      <c r="DV18" s="165">
        <v>76.72</v>
      </c>
      <c r="DW18" s="165">
        <v>166.70910000000001</v>
      </c>
      <c r="DX18" s="165">
        <v>161.6</v>
      </c>
      <c r="DY18" s="165">
        <v>63.075800000000001</v>
      </c>
      <c r="DZ18" s="165">
        <v>60.2545</v>
      </c>
      <c r="EA18" s="165">
        <v>243.6721</v>
      </c>
      <c r="EB18" s="165">
        <v>203.42429999999999</v>
      </c>
      <c r="EC18" s="165">
        <v>195.05950000000001</v>
      </c>
      <c r="ED18" s="165">
        <v>196.15369999999999</v>
      </c>
      <c r="EE18" s="165">
        <v>106.6823</v>
      </c>
      <c r="EF18" s="165">
        <v>93.823899999999995</v>
      </c>
      <c r="EG18" s="165">
        <v>-23.297999999999998</v>
      </c>
      <c r="EH18" s="165">
        <v>614.48850000000004</v>
      </c>
      <c r="EI18" s="165">
        <v>435.04230000000001</v>
      </c>
      <c r="EJ18" s="166"/>
      <c r="EK18" s="165">
        <v>-24.991700000000002</v>
      </c>
      <c r="EL18" s="165">
        <v>-23.397600000000001</v>
      </c>
      <c r="EM18" s="165">
        <v>-29.092199999999998</v>
      </c>
      <c r="EN18" s="165">
        <v>4.8464999999999998</v>
      </c>
      <c r="EO18" s="165">
        <v>3.2936999999999999</v>
      </c>
      <c r="EP18" s="165">
        <v>175.16399999999999</v>
      </c>
      <c r="EQ18" s="165">
        <v>-38.475299999999997</v>
      </c>
      <c r="ER18" s="165">
        <v>-40.140700000000002</v>
      </c>
      <c r="ES18" s="165">
        <v>-56.878300000000003</v>
      </c>
      <c r="ET18" s="165">
        <v>14.62</v>
      </c>
      <c r="EU18" s="165">
        <v>-23.38</v>
      </c>
      <c r="EV18" s="165">
        <v>99.2</v>
      </c>
      <c r="EW18" s="165">
        <v>9.6862999999999992</v>
      </c>
      <c r="EX18" s="165">
        <v>-33.938600000000001</v>
      </c>
      <c r="EY18" s="165">
        <v>-35.571399999999997</v>
      </c>
      <c r="EZ18" s="165">
        <v>-35.019199999999998</v>
      </c>
      <c r="FA18" s="165">
        <v>12.2563</v>
      </c>
      <c r="FB18" s="165">
        <v>-87.0886</v>
      </c>
      <c r="FC18" s="165">
        <v>56.268300000000004</v>
      </c>
      <c r="FD18" s="165">
        <v>20.248999999999999</v>
      </c>
      <c r="FE18" s="166"/>
      <c r="FF18" s="165">
        <v>19.784500000000001</v>
      </c>
      <c r="FG18" s="165">
        <v>40.868099999999998</v>
      </c>
      <c r="FH18" s="165">
        <v>41.388800000000003</v>
      </c>
      <c r="FI18" s="165">
        <v>40.652500000000003</v>
      </c>
      <c r="FJ18" s="165">
        <v>-17.582899999999999</v>
      </c>
      <c r="FK18" s="165">
        <v>-17.080500000000001</v>
      </c>
      <c r="FL18" s="165">
        <v>161.59530000000001</v>
      </c>
      <c r="FM18" s="165">
        <v>-60.340699999999998</v>
      </c>
      <c r="FN18" s="165">
        <v>-59.564300000000003</v>
      </c>
      <c r="FO18" s="165">
        <v>105.6571</v>
      </c>
      <c r="FP18" s="165">
        <v>113.4153</v>
      </c>
      <c r="FQ18" s="165">
        <v>42.951700000000002</v>
      </c>
      <c r="FR18" s="165">
        <v>0.57999999999999996</v>
      </c>
      <c r="FS18" s="165">
        <v>-0.14099999999999999</v>
      </c>
      <c r="FT18" s="165">
        <v>0.82189999999999996</v>
      </c>
      <c r="FU18" s="165">
        <v>1.43</v>
      </c>
      <c r="FV18" s="165">
        <v>15.99</v>
      </c>
      <c r="FW18" s="165">
        <v>42.580199999999998</v>
      </c>
      <c r="FX18" s="166"/>
      <c r="FY18" s="165">
        <v>-5.8150000000000004</v>
      </c>
      <c r="FZ18" s="165">
        <v>1.381</v>
      </c>
      <c r="GA18" s="165">
        <v>11.2416</v>
      </c>
      <c r="GB18" s="165">
        <v>31.87</v>
      </c>
      <c r="GC18" s="165">
        <v>-115.6635</v>
      </c>
      <c r="GD18" s="165">
        <v>-103.9611</v>
      </c>
      <c r="GE18" s="165">
        <v>15.22</v>
      </c>
      <c r="GF18" s="165">
        <v>63.1297</v>
      </c>
      <c r="GG18" s="165">
        <v>25.7</v>
      </c>
      <c r="GH18" s="165">
        <v>-15.8729</v>
      </c>
      <c r="GI18" s="165">
        <v>-2.1252</v>
      </c>
      <c r="GJ18" s="165">
        <v>-2.2378</v>
      </c>
      <c r="GK18" s="165">
        <v>1.3927</v>
      </c>
      <c r="GL18" s="166"/>
      <c r="GM18" s="166"/>
      <c r="GN18" s="166"/>
      <c r="GO18" s="165">
        <v>-22.7286</v>
      </c>
      <c r="GP18" s="165">
        <v>14.437799999999999</v>
      </c>
      <c r="GQ18" s="165">
        <v>23.511600000000001</v>
      </c>
      <c r="GR18" s="165">
        <v>64.511200000000002</v>
      </c>
      <c r="GS18" s="165">
        <v>65.821700000000007</v>
      </c>
      <c r="GT18" s="165">
        <v>-102.8686</v>
      </c>
      <c r="GU18" s="165">
        <v>-15.6594</v>
      </c>
      <c r="GV18" s="165">
        <v>24.430599999999998</v>
      </c>
      <c r="GW18" s="165">
        <v>-38.778500000000001</v>
      </c>
      <c r="GX18" s="165">
        <v>12.3414</v>
      </c>
      <c r="GY18" s="165">
        <v>7.6772</v>
      </c>
      <c r="GZ18" s="165">
        <v>7.3105000000000002</v>
      </c>
      <c r="HA18" s="165">
        <v>13.824299999999999</v>
      </c>
      <c r="HB18" s="165">
        <v>152.2757</v>
      </c>
      <c r="HC18" s="165">
        <v>152.28210000000001</v>
      </c>
      <c r="HD18" s="165">
        <v>132.4</v>
      </c>
      <c r="HE18" s="165">
        <v>-132.5658</v>
      </c>
      <c r="HF18" s="165">
        <v>-371.02179999999998</v>
      </c>
      <c r="HG18" s="165">
        <v>370.17899999999997</v>
      </c>
      <c r="HH18" s="165">
        <v>470.90769999999998</v>
      </c>
      <c r="HI18" s="165">
        <v>-145.09180000000001</v>
      </c>
      <c r="HJ18" s="165">
        <v>-143.04400000000001</v>
      </c>
      <c r="HK18" s="165">
        <v>-38.057400000000001</v>
      </c>
      <c r="HL18" s="165">
        <v>-30.084199999999999</v>
      </c>
      <c r="HM18" s="165">
        <v>78.300200000000004</v>
      </c>
      <c r="HN18" s="165">
        <v>75.972800000000007</v>
      </c>
      <c r="HO18" s="165">
        <v>-84.162899999999993</v>
      </c>
      <c r="HP18" s="166"/>
      <c r="HQ18" s="165">
        <v>35.5441</v>
      </c>
      <c r="HR18" s="165">
        <v>35.500100000000003</v>
      </c>
      <c r="HS18" s="165">
        <v>-79.659800000000004</v>
      </c>
      <c r="HT18" s="165">
        <v>-79.446200000000005</v>
      </c>
      <c r="HU18" s="165">
        <v>49.31</v>
      </c>
      <c r="HV18" s="165">
        <v>49.2</v>
      </c>
      <c r="HW18" s="165">
        <v>51.8</v>
      </c>
      <c r="HX18" s="165">
        <v>51.8</v>
      </c>
      <c r="HY18" s="165">
        <v>21.310300000000002</v>
      </c>
      <c r="HZ18" s="165">
        <v>37.68</v>
      </c>
      <c r="IA18" s="165">
        <v>-368.9323</v>
      </c>
      <c r="IB18" s="165">
        <v>93.132400000000004</v>
      </c>
      <c r="IC18" s="165">
        <v>92.899199999999993</v>
      </c>
      <c r="ID18" s="165">
        <v>11.1</v>
      </c>
      <c r="IE18" s="165">
        <v>26.8</v>
      </c>
      <c r="IF18" s="165">
        <v>-34.200000000000003</v>
      </c>
      <c r="IG18" s="165">
        <v>-34.299999999999997</v>
      </c>
      <c r="IH18" s="165">
        <v>1.2221</v>
      </c>
      <c r="II18" s="166"/>
      <c r="IJ18" s="165">
        <v>-471.72590000000002</v>
      </c>
      <c r="IK18" s="165">
        <v>-386.40699999999998</v>
      </c>
      <c r="IL18" s="165">
        <v>544.14980000000003</v>
      </c>
      <c r="IM18" s="165">
        <v>445.71539999999999</v>
      </c>
      <c r="IN18" s="165">
        <v>51.385100000000001</v>
      </c>
      <c r="IO18" s="165">
        <v>-438.3972</v>
      </c>
      <c r="IP18" s="165">
        <v>433.90719999999999</v>
      </c>
      <c r="IQ18" s="165">
        <v>-132.4187</v>
      </c>
      <c r="IR18" s="165">
        <v>-259.37389999999999</v>
      </c>
      <c r="IS18" s="165">
        <v>-437.13650000000001</v>
      </c>
      <c r="IT18" s="166"/>
      <c r="IU18" s="166"/>
      <c r="IV18" s="165">
        <v>129.25399999999999</v>
      </c>
      <c r="IW18" s="165">
        <v>-522.13819999999998</v>
      </c>
      <c r="IX18" s="165">
        <v>269.83690000000001</v>
      </c>
      <c r="IY18" s="165">
        <v>-259.9008</v>
      </c>
      <c r="IZ18" s="165">
        <v>257.08789999999999</v>
      </c>
      <c r="JA18" s="165">
        <v>-8.8070000000000004</v>
      </c>
      <c r="JB18" s="166"/>
      <c r="JC18" s="165">
        <v>20.8</v>
      </c>
      <c r="JD18" s="165">
        <v>6.306</v>
      </c>
      <c r="JE18" s="165">
        <v>6.3109999999999999</v>
      </c>
      <c r="JF18" s="165">
        <v>-20</v>
      </c>
      <c r="JG18" s="165">
        <v>-1.6</v>
      </c>
      <c r="JH18" s="166"/>
      <c r="JI18" s="165">
        <v>2.1987999999999999</v>
      </c>
      <c r="JJ18" s="165">
        <v>-30.7027</v>
      </c>
      <c r="JK18" s="165">
        <v>-11.335900000000001</v>
      </c>
      <c r="JL18" s="165">
        <v>11.9</v>
      </c>
      <c r="JM18" s="165">
        <v>48.372999999999998</v>
      </c>
      <c r="JN18" s="165">
        <v>49.466000000000001</v>
      </c>
      <c r="JO18" s="165">
        <v>11.2836</v>
      </c>
      <c r="JP18" s="165">
        <v>13.349299999999999</v>
      </c>
      <c r="JQ18" s="165">
        <v>50.9285</v>
      </c>
      <c r="JR18" s="165">
        <v>49.371200000000002</v>
      </c>
      <c r="JS18" s="165">
        <v>49.5989</v>
      </c>
      <c r="JT18" s="166"/>
      <c r="JU18" s="165">
        <v>-26.3</v>
      </c>
      <c r="JV18" s="165">
        <v>16.420400000000001</v>
      </c>
      <c r="JW18" s="165">
        <v>5.41</v>
      </c>
      <c r="JX18" s="166"/>
      <c r="JY18" s="165">
        <v>-28.322099999999999</v>
      </c>
      <c r="JZ18" s="165">
        <v>57.107799999999997</v>
      </c>
      <c r="KA18" s="165">
        <v>38.934699999999999</v>
      </c>
      <c r="KB18" s="165">
        <v>-28.0899</v>
      </c>
      <c r="KC18" s="165">
        <v>-56.177599999999998</v>
      </c>
      <c r="KD18" s="165">
        <v>29.2103</v>
      </c>
      <c r="KE18" s="165">
        <v>26.621400000000001</v>
      </c>
      <c r="KF18" s="165">
        <v>17.600000000000001</v>
      </c>
      <c r="KG18" s="165">
        <v>-17.100000000000001</v>
      </c>
      <c r="KH18" s="165">
        <v>101.4841</v>
      </c>
      <c r="KI18" s="165">
        <v>5.6294000000000004</v>
      </c>
    </row>
    <row r="19" spans="1:295" ht="18" customHeight="1" x14ac:dyDescent="0.3">
      <c r="A19" s="162" t="s">
        <v>41</v>
      </c>
      <c r="B19" s="162" t="s">
        <v>741</v>
      </c>
      <c r="C19" s="165">
        <v>0</v>
      </c>
      <c r="D19" s="165">
        <v>17.636099999999999</v>
      </c>
      <c r="E19" s="165">
        <v>-21.761900000000001</v>
      </c>
      <c r="F19" s="165">
        <v>-39.041699999999999</v>
      </c>
      <c r="G19" s="165">
        <v>11.8764</v>
      </c>
      <c r="H19" s="166"/>
      <c r="I19" s="165">
        <v>29.682600000000001</v>
      </c>
      <c r="J19" s="165">
        <v>-40.624600000000001</v>
      </c>
      <c r="K19" s="165">
        <v>43.932000000000002</v>
      </c>
      <c r="L19" s="165">
        <v>22.423300000000001</v>
      </c>
      <c r="M19" s="165">
        <v>21.911200000000001</v>
      </c>
      <c r="N19" s="165">
        <v>-8.8800000000000008</v>
      </c>
      <c r="O19" s="165">
        <v>-44.692999999999998</v>
      </c>
      <c r="P19" s="165">
        <v>41.8</v>
      </c>
      <c r="Q19" s="165">
        <v>18.216000000000001</v>
      </c>
      <c r="R19" s="165">
        <v>-39.6</v>
      </c>
      <c r="S19" s="165">
        <v>10.9072</v>
      </c>
      <c r="T19" s="165">
        <v>8.3135999999999992</v>
      </c>
      <c r="U19" s="165">
        <v>15.141999999999999</v>
      </c>
      <c r="V19" s="165">
        <v>15.486499999999999</v>
      </c>
      <c r="W19" s="165">
        <v>25.611699999999999</v>
      </c>
      <c r="X19" s="165">
        <v>16.161000000000001</v>
      </c>
      <c r="Y19" s="165">
        <v>1.4822</v>
      </c>
      <c r="Z19" s="165">
        <v>2.6686000000000001</v>
      </c>
      <c r="AA19" s="166"/>
      <c r="AB19" s="166"/>
      <c r="AC19" s="165">
        <v>-42.17</v>
      </c>
      <c r="AD19" s="165">
        <v>-42.14</v>
      </c>
      <c r="AE19" s="166"/>
      <c r="AF19" s="165">
        <v>8.8800000000000008</v>
      </c>
      <c r="AG19" s="165">
        <v>44</v>
      </c>
      <c r="AH19" s="165">
        <v>24.545999999999999</v>
      </c>
      <c r="AI19" s="165">
        <v>0.21199999999999999</v>
      </c>
      <c r="AJ19" s="165">
        <v>-39.31</v>
      </c>
      <c r="AK19" s="165">
        <v>-39.56</v>
      </c>
      <c r="AL19" s="165">
        <v>-47.6</v>
      </c>
      <c r="AM19" s="165">
        <v>39.71</v>
      </c>
      <c r="AN19" s="165">
        <v>39.729999999999997</v>
      </c>
      <c r="AO19" s="165">
        <v>15.3558</v>
      </c>
      <c r="AP19" s="165">
        <v>-2.9704999999999999</v>
      </c>
      <c r="AQ19" s="165">
        <v>51.633800000000001</v>
      </c>
      <c r="AR19" s="165">
        <v>54.014899999999997</v>
      </c>
      <c r="AS19" s="165">
        <v>51.984299999999998</v>
      </c>
      <c r="AT19" s="165">
        <v>-36.838799999999999</v>
      </c>
      <c r="AU19" s="165">
        <v>-40.752200000000002</v>
      </c>
      <c r="AV19" s="165">
        <v>30.357199999999999</v>
      </c>
      <c r="AW19" s="165">
        <v>30.968699999999998</v>
      </c>
      <c r="AX19" s="165">
        <v>63.094799999999999</v>
      </c>
      <c r="AY19" s="165">
        <v>63.764600000000002</v>
      </c>
      <c r="AZ19" s="165">
        <v>7.8681999999999999</v>
      </c>
      <c r="BA19" s="165">
        <v>40.980499999999999</v>
      </c>
      <c r="BB19" s="165">
        <v>-521.54840000000002</v>
      </c>
      <c r="BC19" s="165">
        <v>-2.9845999999999999</v>
      </c>
      <c r="BD19" s="165">
        <v>-13.4</v>
      </c>
      <c r="BE19" s="165">
        <v>-13.6</v>
      </c>
      <c r="BF19" s="165">
        <v>48.635199999999998</v>
      </c>
      <c r="BG19" s="165">
        <v>48.049199999999999</v>
      </c>
      <c r="BH19" s="165">
        <v>-2.4942000000000002</v>
      </c>
      <c r="BI19" s="166"/>
      <c r="BJ19" s="165">
        <v>-89.138499999999993</v>
      </c>
      <c r="BK19" s="165">
        <v>1.9081999999999999</v>
      </c>
      <c r="BL19" s="166"/>
      <c r="BM19" s="165">
        <v>2.9144999999999999</v>
      </c>
      <c r="BN19" s="165">
        <v>580.91970000000003</v>
      </c>
      <c r="BO19" s="165">
        <v>159.154</v>
      </c>
      <c r="BP19" s="165">
        <v>157.99430000000001</v>
      </c>
      <c r="BQ19" s="165">
        <v>-635.87210000000005</v>
      </c>
      <c r="BR19" s="165">
        <v>509.78339999999997</v>
      </c>
      <c r="BS19" s="166"/>
      <c r="BT19" s="165">
        <v>-46.346200000000003</v>
      </c>
      <c r="BU19" s="165">
        <v>47.316099999999999</v>
      </c>
      <c r="BV19" s="165">
        <v>75.7149</v>
      </c>
      <c r="BW19" s="165">
        <v>25.44</v>
      </c>
      <c r="BX19" s="165">
        <v>20.260000000000002</v>
      </c>
      <c r="BY19" s="165">
        <v>47.4</v>
      </c>
      <c r="BZ19" s="165">
        <v>67.83</v>
      </c>
      <c r="CA19" s="165">
        <v>13.399900000000001</v>
      </c>
      <c r="CB19" s="165">
        <v>14.7395</v>
      </c>
      <c r="CC19" s="165">
        <v>45.667099999999998</v>
      </c>
      <c r="CD19" s="165">
        <v>46.132300000000001</v>
      </c>
      <c r="CE19" s="165">
        <v>36.413499999999999</v>
      </c>
      <c r="CF19" s="165">
        <v>-124.5545</v>
      </c>
      <c r="CG19" s="165">
        <v>-122.9315</v>
      </c>
      <c r="CH19" s="165">
        <v>1.8466</v>
      </c>
      <c r="CI19" s="166"/>
      <c r="CJ19" s="166"/>
      <c r="CK19" s="166"/>
      <c r="CL19" s="165">
        <v>63.4</v>
      </c>
      <c r="CM19" s="165">
        <v>56.9</v>
      </c>
      <c r="CN19" s="165">
        <v>-13.99</v>
      </c>
      <c r="CO19" s="165">
        <v>22.413699999999999</v>
      </c>
      <c r="CP19" s="165">
        <v>22.0077</v>
      </c>
      <c r="CQ19" s="165">
        <v>21.834900000000001</v>
      </c>
      <c r="CR19" s="165">
        <v>0.67500000000000004</v>
      </c>
      <c r="CS19" s="165">
        <v>0.21540000000000001</v>
      </c>
      <c r="CT19" s="165">
        <v>69.519099999999995</v>
      </c>
      <c r="CU19" s="165">
        <v>-109.66240000000001</v>
      </c>
      <c r="CV19" s="165">
        <v>75.324200000000005</v>
      </c>
      <c r="CW19" s="165">
        <v>12.650399999999999</v>
      </c>
      <c r="CX19" s="165">
        <v>28.4</v>
      </c>
      <c r="CY19" s="165">
        <v>78.11</v>
      </c>
      <c r="CZ19" s="165">
        <v>32.819800000000001</v>
      </c>
      <c r="DA19" s="165">
        <v>31.0593</v>
      </c>
      <c r="DB19" s="165">
        <v>-24.27</v>
      </c>
      <c r="DC19" s="166"/>
      <c r="DD19" s="166"/>
      <c r="DE19" s="166"/>
      <c r="DF19" s="165">
        <v>-166.9392</v>
      </c>
      <c r="DG19" s="165">
        <v>-2.0000000000000001E-4</v>
      </c>
      <c r="DH19" s="165">
        <v>-14.831</v>
      </c>
      <c r="DI19" s="165">
        <v>-74.7</v>
      </c>
      <c r="DJ19" s="165">
        <v>-73.900000000000006</v>
      </c>
      <c r="DK19" s="165">
        <v>25.529499999999999</v>
      </c>
      <c r="DL19" s="165">
        <v>34.872399999999999</v>
      </c>
      <c r="DM19" s="165">
        <v>51.206099999999999</v>
      </c>
      <c r="DN19" s="165">
        <v>49.823</v>
      </c>
      <c r="DO19" s="165">
        <v>34.590000000000003</v>
      </c>
      <c r="DP19" s="165">
        <v>-8.15</v>
      </c>
      <c r="DQ19" s="165">
        <v>60.279499999999999</v>
      </c>
      <c r="DR19" s="165">
        <v>164.95439999999999</v>
      </c>
      <c r="DS19" s="166"/>
      <c r="DT19" s="165">
        <v>-41.89</v>
      </c>
      <c r="DU19" s="165">
        <v>39.479999999999997</v>
      </c>
      <c r="DV19" s="165">
        <v>77.95</v>
      </c>
      <c r="DW19" s="165">
        <v>166.6909</v>
      </c>
      <c r="DX19" s="165">
        <v>162.94540000000001</v>
      </c>
      <c r="DY19" s="165">
        <v>58.4495</v>
      </c>
      <c r="DZ19" s="165">
        <v>57.0182</v>
      </c>
      <c r="EA19" s="165">
        <v>248.42850000000001</v>
      </c>
      <c r="EB19" s="165">
        <v>204.96100000000001</v>
      </c>
      <c r="EC19" s="165">
        <v>198.1223</v>
      </c>
      <c r="ED19" s="165">
        <v>199.4546</v>
      </c>
      <c r="EE19" s="165">
        <v>82.680499999999995</v>
      </c>
      <c r="EF19" s="165">
        <v>67.907600000000002</v>
      </c>
      <c r="EG19" s="165">
        <v>-24.734999999999999</v>
      </c>
      <c r="EH19" s="165">
        <v>648.0915</v>
      </c>
      <c r="EI19" s="165">
        <v>410.79910000000001</v>
      </c>
      <c r="EJ19" s="166"/>
      <c r="EK19" s="165">
        <v>-25.923200000000001</v>
      </c>
      <c r="EL19" s="165">
        <v>-24.009599999999999</v>
      </c>
      <c r="EM19" s="165">
        <v>0</v>
      </c>
      <c r="EN19" s="165">
        <v>8.6812000000000005</v>
      </c>
      <c r="EO19" s="165">
        <v>9.1707999999999998</v>
      </c>
      <c r="EP19" s="165">
        <v>56.88</v>
      </c>
      <c r="EQ19" s="165">
        <v>-24.473500000000001</v>
      </c>
      <c r="ER19" s="165">
        <v>-24.920400000000001</v>
      </c>
      <c r="ES19" s="165">
        <v>-30.268999999999998</v>
      </c>
      <c r="ET19" s="165">
        <v>0</v>
      </c>
      <c r="EU19" s="165">
        <v>-24.23</v>
      </c>
      <c r="EV19" s="165">
        <v>1</v>
      </c>
      <c r="EW19" s="165">
        <v>10.404199999999999</v>
      </c>
      <c r="EX19" s="165">
        <v>-28.2075</v>
      </c>
      <c r="EY19" s="165">
        <v>-31.4937</v>
      </c>
      <c r="EZ19" s="165">
        <v>-31.124400000000001</v>
      </c>
      <c r="FA19" s="165">
        <v>7.3757999999999999</v>
      </c>
      <c r="FB19" s="165">
        <v>-65.207400000000007</v>
      </c>
      <c r="FC19" s="165">
        <v>30.520900000000001</v>
      </c>
      <c r="FD19" s="165">
        <v>19.514399999999998</v>
      </c>
      <c r="FE19" s="166"/>
      <c r="FF19" s="165">
        <v>19.370699999999999</v>
      </c>
      <c r="FG19" s="165">
        <v>41.586799999999997</v>
      </c>
      <c r="FH19" s="165">
        <v>42.5807</v>
      </c>
      <c r="FI19" s="165">
        <v>41.047800000000002</v>
      </c>
      <c r="FJ19" s="165">
        <v>-14.903600000000001</v>
      </c>
      <c r="FK19" s="165">
        <v>-12.726699999999999</v>
      </c>
      <c r="FL19" s="165">
        <v>151.71539999999999</v>
      </c>
      <c r="FM19" s="165">
        <v>-57.072200000000002</v>
      </c>
      <c r="FN19" s="165">
        <v>-56.553600000000003</v>
      </c>
      <c r="FO19" s="165">
        <v>105.4893</v>
      </c>
      <c r="FP19" s="165">
        <v>117.949</v>
      </c>
      <c r="FQ19" s="165">
        <v>38.483899999999998</v>
      </c>
      <c r="FR19" s="165">
        <v>-0.88</v>
      </c>
      <c r="FS19" s="165">
        <v>-0.23619999999999999</v>
      </c>
      <c r="FT19" s="165">
        <v>0.83409999999999995</v>
      </c>
      <c r="FU19" s="165">
        <v>1.45</v>
      </c>
      <c r="FV19" s="165">
        <v>14.3</v>
      </c>
      <c r="FW19" s="165">
        <v>38.141399999999997</v>
      </c>
      <c r="FX19" s="166"/>
      <c r="FY19" s="165">
        <v>-5.7729999999999997</v>
      </c>
      <c r="FZ19" s="165">
        <v>0.84899999999999998</v>
      </c>
      <c r="GA19" s="166"/>
      <c r="GB19" s="165">
        <v>29.48</v>
      </c>
      <c r="GC19" s="165">
        <v>-116.05710000000001</v>
      </c>
      <c r="GD19" s="165">
        <v>-104.75279999999999</v>
      </c>
      <c r="GE19" s="165">
        <v>15.79</v>
      </c>
      <c r="GF19" s="165">
        <v>62.182600000000001</v>
      </c>
      <c r="GG19" s="165">
        <v>25.5</v>
      </c>
      <c r="GH19" s="165">
        <v>-16.282299999999999</v>
      </c>
      <c r="GI19" s="165">
        <v>-2.4338000000000002</v>
      </c>
      <c r="GJ19" s="165">
        <v>-2.8058000000000001</v>
      </c>
      <c r="GK19" s="165">
        <v>1.5234000000000001</v>
      </c>
      <c r="GL19" s="166"/>
      <c r="GM19" s="166"/>
      <c r="GN19" s="165">
        <v>-13.113099999999999</v>
      </c>
      <c r="GO19" s="165">
        <v>-25.438700000000001</v>
      </c>
      <c r="GP19" s="165">
        <v>14.661099999999999</v>
      </c>
      <c r="GQ19" s="165">
        <v>26.133099999999999</v>
      </c>
      <c r="GR19" s="165">
        <v>65.2761</v>
      </c>
      <c r="GS19" s="165">
        <v>66.370699999999999</v>
      </c>
      <c r="GT19" s="165">
        <v>-103.8968</v>
      </c>
      <c r="GU19" s="165">
        <v>-16.128599999999999</v>
      </c>
      <c r="GV19" s="165">
        <v>25.884899999999998</v>
      </c>
      <c r="GW19" s="165">
        <v>-40.1098</v>
      </c>
      <c r="GX19" s="165">
        <v>12.0015</v>
      </c>
      <c r="GY19" s="165">
        <v>8.6636000000000006</v>
      </c>
      <c r="GZ19" s="165">
        <v>8.1227</v>
      </c>
      <c r="HA19" s="165">
        <v>13</v>
      </c>
      <c r="HB19" s="165">
        <v>151.5745</v>
      </c>
      <c r="HC19" s="165">
        <v>153.94739999999999</v>
      </c>
      <c r="HD19" s="165">
        <v>132</v>
      </c>
      <c r="HE19" s="165">
        <v>-128.97980000000001</v>
      </c>
      <c r="HF19" s="165">
        <v>-364.4862</v>
      </c>
      <c r="HG19" s="165">
        <v>366.23719999999997</v>
      </c>
      <c r="HH19" s="165">
        <v>447.07470000000001</v>
      </c>
      <c r="HI19" s="165">
        <v>-146.91200000000001</v>
      </c>
      <c r="HJ19" s="165">
        <v>-145.8058</v>
      </c>
      <c r="HK19" s="165">
        <v>-36.745800000000003</v>
      </c>
      <c r="HL19" s="165">
        <v>-28.2315</v>
      </c>
      <c r="HM19" s="165">
        <v>73.8904</v>
      </c>
      <c r="HN19" s="165">
        <v>76.829800000000006</v>
      </c>
      <c r="HO19" s="166"/>
      <c r="HP19" s="166"/>
      <c r="HQ19" s="165">
        <v>33.665399999999998</v>
      </c>
      <c r="HR19" s="165">
        <v>33.401699999999998</v>
      </c>
      <c r="HS19" s="165">
        <v>-83.351500000000001</v>
      </c>
      <c r="HT19" s="165">
        <v>-83.603800000000007</v>
      </c>
      <c r="HU19" s="165">
        <v>50.22</v>
      </c>
      <c r="HV19" s="165">
        <v>49.63</v>
      </c>
      <c r="HW19" s="165">
        <v>55.9</v>
      </c>
      <c r="HX19" s="165">
        <v>56.1</v>
      </c>
      <c r="HY19" s="165">
        <v>21.432099999999998</v>
      </c>
      <c r="HZ19" s="165">
        <v>38.96</v>
      </c>
      <c r="IA19" s="165">
        <v>-380.78629999999998</v>
      </c>
      <c r="IB19" s="165">
        <v>94.912499999999994</v>
      </c>
      <c r="IC19" s="165">
        <v>93.737499999999997</v>
      </c>
      <c r="ID19" s="165">
        <v>11.6</v>
      </c>
      <c r="IE19" s="165">
        <v>30.2</v>
      </c>
      <c r="IF19" s="165">
        <v>-31.8</v>
      </c>
      <c r="IG19" s="165">
        <v>-31.9</v>
      </c>
      <c r="IH19" s="165">
        <v>1.3303</v>
      </c>
      <c r="II19" s="165">
        <v>1.0624</v>
      </c>
      <c r="IJ19" s="165">
        <v>-443.79950000000002</v>
      </c>
      <c r="IK19" s="165">
        <v>-371.43700000000001</v>
      </c>
      <c r="IL19" s="165">
        <v>560.31719999999996</v>
      </c>
      <c r="IM19" s="165">
        <v>459.65269999999998</v>
      </c>
      <c r="IN19" s="165">
        <v>80.726900000000001</v>
      </c>
      <c r="IO19" s="165">
        <v>-441.56490000000002</v>
      </c>
      <c r="IP19" s="165">
        <v>446.11540000000002</v>
      </c>
      <c r="IQ19" s="165">
        <v>-140.6062</v>
      </c>
      <c r="IR19" s="165">
        <v>-262.59480000000002</v>
      </c>
      <c r="IS19" s="165">
        <v>-445.38749999999999</v>
      </c>
      <c r="IT19" s="166"/>
      <c r="IU19" s="166"/>
      <c r="IV19" s="165">
        <v>144.04599999999999</v>
      </c>
      <c r="IW19" s="165">
        <v>-544.88329999999996</v>
      </c>
      <c r="IX19" s="165">
        <v>266.95280000000002</v>
      </c>
      <c r="IY19" s="165">
        <v>-274.71780000000001</v>
      </c>
      <c r="IZ19" s="165">
        <v>272.47160000000002</v>
      </c>
      <c r="JA19" s="165">
        <v>-7.9089</v>
      </c>
      <c r="JB19" s="166"/>
      <c r="JC19" s="165">
        <v>20.239999999999998</v>
      </c>
      <c r="JD19" s="165">
        <v>6.0060000000000002</v>
      </c>
      <c r="JE19" s="165">
        <v>6.0110000000000001</v>
      </c>
      <c r="JF19" s="165">
        <v>-19.84</v>
      </c>
      <c r="JG19" s="165">
        <v>-0.72</v>
      </c>
      <c r="JH19" s="166"/>
      <c r="JI19" s="165">
        <v>1.2039</v>
      </c>
      <c r="JJ19" s="165">
        <v>-30.089300000000001</v>
      </c>
      <c r="JK19" s="165">
        <v>-10.225099999999999</v>
      </c>
      <c r="JL19" s="165">
        <v>11.6</v>
      </c>
      <c r="JM19" s="165">
        <v>50.267000000000003</v>
      </c>
      <c r="JN19" s="165">
        <v>50.186</v>
      </c>
      <c r="JO19" s="165">
        <v>11.2483</v>
      </c>
      <c r="JP19" s="165">
        <v>13.3414</v>
      </c>
      <c r="JQ19" s="165">
        <v>50.887700000000002</v>
      </c>
      <c r="JR19" s="165">
        <v>48.578899999999997</v>
      </c>
      <c r="JS19" s="165">
        <v>48.351799999999997</v>
      </c>
      <c r="JT19" s="166"/>
      <c r="JU19" s="165">
        <v>-29.4</v>
      </c>
      <c r="JV19" s="165">
        <v>15.85</v>
      </c>
      <c r="JW19" s="165">
        <v>5.88</v>
      </c>
      <c r="JX19" s="166"/>
      <c r="JY19" s="165">
        <v>-24.535399999999999</v>
      </c>
      <c r="JZ19" s="165">
        <v>56.818300000000001</v>
      </c>
      <c r="KA19" s="165">
        <v>37.430399999999999</v>
      </c>
      <c r="KB19" s="165">
        <v>-24.665800000000001</v>
      </c>
      <c r="KC19" s="165">
        <v>-56.128900000000002</v>
      </c>
      <c r="KD19" s="165">
        <v>27.598700000000001</v>
      </c>
      <c r="KE19" s="165">
        <v>28.2119</v>
      </c>
      <c r="KF19" s="165">
        <v>20.6</v>
      </c>
      <c r="KG19" s="165">
        <v>-21</v>
      </c>
      <c r="KH19" s="165">
        <v>88.333200000000005</v>
      </c>
      <c r="KI19" s="165">
        <v>16.2866</v>
      </c>
    </row>
    <row r="20" spans="1:295" ht="18" customHeight="1" x14ac:dyDescent="0.3">
      <c r="A20" s="162" t="s">
        <v>41</v>
      </c>
      <c r="B20" s="162" t="s">
        <v>742</v>
      </c>
      <c r="C20" s="165">
        <v>0</v>
      </c>
      <c r="D20" s="165">
        <v>18.811900000000001</v>
      </c>
      <c r="E20" s="165">
        <v>-22.823899999999998</v>
      </c>
      <c r="F20" s="165">
        <v>-38.988599999999998</v>
      </c>
      <c r="G20" s="165">
        <v>12.0831</v>
      </c>
      <c r="H20" s="166"/>
      <c r="I20" s="165">
        <v>31.8782</v>
      </c>
      <c r="J20" s="165">
        <v>-44.638500000000001</v>
      </c>
      <c r="K20" s="165">
        <v>46.962800000000001</v>
      </c>
      <c r="L20" s="165">
        <v>24.1693</v>
      </c>
      <c r="M20" s="165">
        <v>23.6309</v>
      </c>
      <c r="N20" s="165">
        <v>-15.54</v>
      </c>
      <c r="O20" s="165">
        <v>-45.875999999999998</v>
      </c>
      <c r="P20" s="165">
        <v>41.8</v>
      </c>
      <c r="Q20" s="166"/>
      <c r="R20" s="165">
        <v>-41.8</v>
      </c>
      <c r="S20" s="165">
        <v>10.083</v>
      </c>
      <c r="T20" s="165">
        <v>9.8138000000000005</v>
      </c>
      <c r="U20" s="165">
        <v>16.219200000000001</v>
      </c>
      <c r="V20" s="165">
        <v>16.377199999999998</v>
      </c>
      <c r="W20" s="165">
        <v>27.255500000000001</v>
      </c>
      <c r="X20" s="165">
        <v>16.341899999999999</v>
      </c>
      <c r="Y20" s="165">
        <v>1.2073</v>
      </c>
      <c r="Z20" s="165">
        <v>3.2854000000000001</v>
      </c>
      <c r="AA20" s="166"/>
      <c r="AB20" s="166"/>
      <c r="AC20" s="165">
        <v>-47.58</v>
      </c>
      <c r="AD20" s="165">
        <v>-47.66</v>
      </c>
      <c r="AE20" s="166"/>
      <c r="AF20" s="165">
        <v>15.54</v>
      </c>
      <c r="AG20" s="166"/>
      <c r="AH20" s="165">
        <v>25.838000000000001</v>
      </c>
      <c r="AI20" s="165">
        <v>0.219</v>
      </c>
      <c r="AJ20" s="165">
        <v>-44.31</v>
      </c>
      <c r="AK20" s="165">
        <v>-45.53</v>
      </c>
      <c r="AL20" s="165">
        <v>-50.51</v>
      </c>
      <c r="AM20" s="165">
        <v>44.38</v>
      </c>
      <c r="AN20" s="165">
        <v>45.61</v>
      </c>
      <c r="AO20" s="165">
        <v>15.6698</v>
      </c>
      <c r="AP20" s="165">
        <v>-3.0655999999999999</v>
      </c>
      <c r="AQ20" s="165">
        <v>55.4998</v>
      </c>
      <c r="AR20" s="165">
        <v>57.006999999999998</v>
      </c>
      <c r="AS20" s="165">
        <v>54.725299999999997</v>
      </c>
      <c r="AT20" s="165">
        <v>-38.3123</v>
      </c>
      <c r="AU20" s="165">
        <v>-39.816699999999997</v>
      </c>
      <c r="AV20" s="165">
        <v>30.372900000000001</v>
      </c>
      <c r="AW20" s="165">
        <v>32.073599999999999</v>
      </c>
      <c r="AX20" s="165">
        <v>66.041899999999998</v>
      </c>
      <c r="AY20" s="165">
        <v>67.113600000000005</v>
      </c>
      <c r="AZ20" s="165">
        <v>8.3917000000000002</v>
      </c>
      <c r="BA20" s="165">
        <v>41.903599999999997</v>
      </c>
      <c r="BB20" s="165">
        <v>-549.88340000000005</v>
      </c>
      <c r="BC20" s="165">
        <v>0.21099999999999999</v>
      </c>
      <c r="BD20" s="165">
        <v>-13.2</v>
      </c>
      <c r="BE20" s="165">
        <v>-13.5</v>
      </c>
      <c r="BF20" s="165">
        <v>47.079099999999997</v>
      </c>
      <c r="BG20" s="165">
        <v>46.909700000000001</v>
      </c>
      <c r="BH20" s="165">
        <v>-2.4609000000000001</v>
      </c>
      <c r="BI20" s="166"/>
      <c r="BJ20" s="165">
        <v>-80.679199999999994</v>
      </c>
      <c r="BK20" s="165">
        <v>1.8452999999999999</v>
      </c>
      <c r="BL20" s="166"/>
      <c r="BM20" s="165">
        <v>2.9786999999999999</v>
      </c>
      <c r="BN20" s="165">
        <v>609.85119999999995</v>
      </c>
      <c r="BO20" s="165">
        <v>169.59129999999999</v>
      </c>
      <c r="BP20" s="165">
        <v>169.042</v>
      </c>
      <c r="BQ20" s="165">
        <v>-653.49680000000001</v>
      </c>
      <c r="BR20" s="165">
        <v>543.524</v>
      </c>
      <c r="BS20" s="166"/>
      <c r="BT20" s="165">
        <v>-32.481900000000003</v>
      </c>
      <c r="BU20" s="165">
        <v>33.378599999999999</v>
      </c>
      <c r="BV20" s="165">
        <v>78.768600000000006</v>
      </c>
      <c r="BW20" s="165">
        <v>26.31</v>
      </c>
      <c r="BX20" s="165">
        <v>21</v>
      </c>
      <c r="BY20" s="165">
        <v>49.91</v>
      </c>
      <c r="BZ20" s="165">
        <v>70.05</v>
      </c>
      <c r="CA20" s="165">
        <v>-3.3447</v>
      </c>
      <c r="CB20" s="165">
        <v>-4.2824</v>
      </c>
      <c r="CC20" s="165">
        <v>56.254899999999999</v>
      </c>
      <c r="CD20" s="165">
        <v>57.249499999999998</v>
      </c>
      <c r="CE20" s="165">
        <v>35.635199999999998</v>
      </c>
      <c r="CF20" s="165">
        <v>-127.29770000000001</v>
      </c>
      <c r="CG20" s="165">
        <v>-128.1069</v>
      </c>
      <c r="CH20" s="165">
        <v>2.5566</v>
      </c>
      <c r="CI20" s="166"/>
      <c r="CJ20" s="166"/>
      <c r="CK20" s="166"/>
      <c r="CL20" s="165">
        <v>66.2</v>
      </c>
      <c r="CM20" s="165">
        <v>59.8</v>
      </c>
      <c r="CN20" s="165">
        <v>-14.53</v>
      </c>
      <c r="CO20" s="165">
        <v>23.89</v>
      </c>
      <c r="CP20" s="165">
        <v>24.018599999999999</v>
      </c>
      <c r="CQ20" s="165">
        <v>23.492599999999999</v>
      </c>
      <c r="CR20" s="165">
        <v>4.9295999999999998</v>
      </c>
      <c r="CS20" s="165">
        <v>4.1357999999999997</v>
      </c>
      <c r="CT20" s="165">
        <v>80.678600000000003</v>
      </c>
      <c r="CU20" s="165">
        <v>-130.00899999999999</v>
      </c>
      <c r="CV20" s="165">
        <v>88.661699999999996</v>
      </c>
      <c r="CW20" s="165">
        <v>12.9771</v>
      </c>
      <c r="CX20" s="165">
        <v>29.28</v>
      </c>
      <c r="CY20" s="165">
        <v>81.03</v>
      </c>
      <c r="CZ20" s="165">
        <v>35.163600000000002</v>
      </c>
      <c r="DA20" s="165">
        <v>33.256500000000003</v>
      </c>
      <c r="DB20" s="165">
        <v>-25.25</v>
      </c>
      <c r="DC20" s="166"/>
      <c r="DD20" s="166"/>
      <c r="DE20" s="166"/>
      <c r="DF20" s="165">
        <v>-168.12569999999999</v>
      </c>
      <c r="DG20" s="165">
        <v>-2.0000000000000001E-4</v>
      </c>
      <c r="DH20" s="165">
        <v>-15.232900000000001</v>
      </c>
      <c r="DI20" s="165">
        <v>-82.2</v>
      </c>
      <c r="DJ20" s="165">
        <v>-81.599999999999994</v>
      </c>
      <c r="DK20" s="165">
        <v>26.622599999999998</v>
      </c>
      <c r="DL20" s="165">
        <v>38.973999999999997</v>
      </c>
      <c r="DM20" s="165">
        <v>56.841900000000003</v>
      </c>
      <c r="DN20" s="165">
        <v>56.268300000000004</v>
      </c>
      <c r="DO20" s="165">
        <v>38.869999999999997</v>
      </c>
      <c r="DP20" s="165">
        <v>-9.2899999999999991</v>
      </c>
      <c r="DQ20" s="165">
        <v>60.481000000000002</v>
      </c>
      <c r="DR20" s="165">
        <v>167.0445</v>
      </c>
      <c r="DS20" s="166"/>
      <c r="DT20" s="165">
        <v>-43.21</v>
      </c>
      <c r="DU20" s="165">
        <v>42.13</v>
      </c>
      <c r="DV20" s="165">
        <v>80.27</v>
      </c>
      <c r="DW20" s="165">
        <v>166.8364</v>
      </c>
      <c r="DX20" s="165">
        <v>166.70910000000001</v>
      </c>
      <c r="DY20" s="165">
        <v>45.720999999999997</v>
      </c>
      <c r="DZ20" s="165">
        <v>43.890900000000002</v>
      </c>
      <c r="EA20" s="165">
        <v>251.76339999999999</v>
      </c>
      <c r="EB20" s="165">
        <v>206.55170000000001</v>
      </c>
      <c r="EC20" s="165">
        <v>200.18299999999999</v>
      </c>
      <c r="ED20" s="165">
        <v>201.2313</v>
      </c>
      <c r="EE20" s="165">
        <v>79.290599999999998</v>
      </c>
      <c r="EF20" s="165">
        <v>63.6038</v>
      </c>
      <c r="EG20" s="165">
        <v>-24.940999999999999</v>
      </c>
      <c r="EH20" s="165">
        <v>666.75030000000004</v>
      </c>
      <c r="EI20" s="165">
        <v>364.09210000000002</v>
      </c>
      <c r="EJ20" s="166"/>
      <c r="EK20" s="165">
        <v>-27.001999999999999</v>
      </c>
      <c r="EL20" s="165">
        <v>-25.099699999999999</v>
      </c>
      <c r="EM20" s="165">
        <v>0</v>
      </c>
      <c r="EN20" s="165">
        <v>1.7857000000000001</v>
      </c>
      <c r="EO20" s="165">
        <v>2.0937999999999999</v>
      </c>
      <c r="EP20" s="165">
        <v>72.239999999999995</v>
      </c>
      <c r="EQ20" s="165">
        <v>-31.970800000000001</v>
      </c>
      <c r="ER20" s="165">
        <v>-32.599699999999999</v>
      </c>
      <c r="ES20" s="165">
        <v>-25.9313</v>
      </c>
      <c r="ET20" s="165">
        <v>15.01</v>
      </c>
      <c r="EU20" s="165">
        <v>-23.08</v>
      </c>
      <c r="EV20" s="165">
        <v>1</v>
      </c>
      <c r="EW20" s="165">
        <v>10.9582</v>
      </c>
      <c r="EX20" s="165">
        <v>-44.200800000000001</v>
      </c>
      <c r="EY20" s="165">
        <v>-32.185299999999998</v>
      </c>
      <c r="EZ20" s="165">
        <v>-31.549299999999999</v>
      </c>
      <c r="FA20" s="165">
        <v>7.7190000000000003</v>
      </c>
      <c r="FB20" s="165">
        <v>-60.270099999999999</v>
      </c>
      <c r="FC20" s="165">
        <v>27.174099999999999</v>
      </c>
      <c r="FD20" s="165">
        <v>20.168700000000001</v>
      </c>
      <c r="FE20" s="166"/>
      <c r="FF20" s="165">
        <v>19.871099999999998</v>
      </c>
      <c r="FG20" s="165">
        <v>41.802500000000002</v>
      </c>
      <c r="FH20" s="165">
        <v>41.982199999999999</v>
      </c>
      <c r="FI20" s="165">
        <v>40.255200000000002</v>
      </c>
      <c r="FJ20" s="165">
        <v>2.5118</v>
      </c>
      <c r="FK20" s="165">
        <v>2.3443999999999998</v>
      </c>
      <c r="FL20" s="165">
        <v>140.32839999999999</v>
      </c>
      <c r="FM20" s="165">
        <v>-43.338799999999999</v>
      </c>
      <c r="FN20" s="165">
        <v>-42.779200000000003</v>
      </c>
      <c r="FO20" s="165">
        <v>92.6357</v>
      </c>
      <c r="FP20" s="165">
        <v>103.17189999999999</v>
      </c>
      <c r="FQ20" s="165">
        <v>34.06</v>
      </c>
      <c r="FR20" s="165">
        <v>-0.54</v>
      </c>
      <c r="FS20" s="165">
        <v>-0.23380000000000001</v>
      </c>
      <c r="FT20" s="165">
        <v>0.91579999999999995</v>
      </c>
      <c r="FU20" s="165">
        <v>1.45</v>
      </c>
      <c r="FV20" s="165">
        <v>12.13</v>
      </c>
      <c r="FW20" s="165">
        <v>33.482599999999998</v>
      </c>
      <c r="FX20" s="166"/>
      <c r="FY20" s="165">
        <v>-5.649</v>
      </c>
      <c r="FZ20" s="165">
        <v>0.94499999999999995</v>
      </c>
      <c r="GA20" s="165">
        <v>9.3072999999999997</v>
      </c>
      <c r="GB20" s="165">
        <v>32.479999999999997</v>
      </c>
      <c r="GC20" s="165">
        <v>-102.67829999999999</v>
      </c>
      <c r="GD20" s="165">
        <v>-91.385199999999998</v>
      </c>
      <c r="GE20" s="165">
        <v>15.2</v>
      </c>
      <c r="GF20" s="165">
        <v>64.166200000000003</v>
      </c>
      <c r="GG20" s="165">
        <v>23.7</v>
      </c>
      <c r="GH20" s="165">
        <v>-16.775600000000001</v>
      </c>
      <c r="GI20" s="165">
        <v>-1.1889000000000001</v>
      </c>
      <c r="GJ20" s="165">
        <v>-1.3371999999999999</v>
      </c>
      <c r="GK20" s="165">
        <v>1.6087</v>
      </c>
      <c r="GL20" s="166"/>
      <c r="GM20" s="166"/>
      <c r="GN20" s="165">
        <v>-12.4923</v>
      </c>
      <c r="GO20" s="165">
        <v>-26.9984</v>
      </c>
      <c r="GP20" s="165">
        <v>15.034700000000001</v>
      </c>
      <c r="GQ20" s="165">
        <v>28.253399999999999</v>
      </c>
      <c r="GR20" s="165">
        <v>63.997100000000003</v>
      </c>
      <c r="GS20" s="165">
        <v>66.000600000000006</v>
      </c>
      <c r="GT20" s="165">
        <v>-116.5215</v>
      </c>
      <c r="GU20" s="165">
        <v>-17.1556</v>
      </c>
      <c r="GV20" s="165">
        <v>25.883700000000001</v>
      </c>
      <c r="GW20" s="165">
        <v>-40.277299999999997</v>
      </c>
      <c r="GX20" s="165">
        <v>11.4976</v>
      </c>
      <c r="GY20" s="165">
        <v>9.5717999999999996</v>
      </c>
      <c r="GZ20" s="165">
        <v>9.1562999999999999</v>
      </c>
      <c r="HA20" s="166"/>
      <c r="HB20" s="165">
        <v>146.2038</v>
      </c>
      <c r="HC20" s="165">
        <v>145.6831</v>
      </c>
      <c r="HD20" s="165">
        <v>155.1</v>
      </c>
      <c r="HE20" s="165">
        <v>-154.29929999999999</v>
      </c>
      <c r="HF20" s="165">
        <v>-390.44690000000003</v>
      </c>
      <c r="HG20" s="165">
        <v>393.16750000000002</v>
      </c>
      <c r="HH20" s="165">
        <v>436.84050000000002</v>
      </c>
      <c r="HI20" s="165">
        <v>-139.01089999999999</v>
      </c>
      <c r="HJ20" s="165">
        <v>-138.25890000000001</v>
      </c>
      <c r="HK20" s="165">
        <v>-38.777099999999997</v>
      </c>
      <c r="HL20" s="165">
        <v>-29.420400000000001</v>
      </c>
      <c r="HM20" s="165">
        <v>76.017799999999994</v>
      </c>
      <c r="HN20" s="165">
        <v>74.672499999999999</v>
      </c>
      <c r="HO20" s="166"/>
      <c r="HP20" s="166"/>
      <c r="HQ20" s="165">
        <v>36.236199999999997</v>
      </c>
      <c r="HR20" s="165">
        <v>36.1813</v>
      </c>
      <c r="HS20" s="165">
        <v>-69.316199999999995</v>
      </c>
      <c r="HT20" s="165">
        <v>-70.047399999999996</v>
      </c>
      <c r="HU20" s="165">
        <v>49.89</v>
      </c>
      <c r="HV20" s="165">
        <v>50.01</v>
      </c>
      <c r="HW20" s="165">
        <v>46.4</v>
      </c>
      <c r="HX20" s="165">
        <v>46.7</v>
      </c>
      <c r="HY20" s="165">
        <v>21.2483</v>
      </c>
      <c r="HZ20" s="165">
        <v>37.76</v>
      </c>
      <c r="IA20" s="165">
        <v>-358.59</v>
      </c>
      <c r="IB20" s="165">
        <v>92.109800000000007</v>
      </c>
      <c r="IC20" s="165">
        <v>91.838200000000001</v>
      </c>
      <c r="ID20" s="165">
        <v>12.8</v>
      </c>
      <c r="IE20" s="165">
        <v>19.399999999999999</v>
      </c>
      <c r="IF20" s="165">
        <v>-36</v>
      </c>
      <c r="IG20" s="165">
        <v>-35.299999999999997</v>
      </c>
      <c r="IH20" s="166"/>
      <c r="II20" s="165">
        <v>0.93820000000000003</v>
      </c>
      <c r="IJ20" s="165">
        <v>-435.71719999999999</v>
      </c>
      <c r="IK20" s="165">
        <v>-319.09230000000002</v>
      </c>
      <c r="IL20" s="165">
        <v>526.97349999999994</v>
      </c>
      <c r="IM20" s="165">
        <v>437.14690000000002</v>
      </c>
      <c r="IN20" s="165">
        <v>78.994100000000003</v>
      </c>
      <c r="IO20" s="165">
        <v>-419.21929999999998</v>
      </c>
      <c r="IP20" s="165">
        <v>423.28379999999999</v>
      </c>
      <c r="IQ20" s="165">
        <v>-129.96209999999999</v>
      </c>
      <c r="IR20" s="165">
        <v>-261.31580000000002</v>
      </c>
      <c r="IS20" s="165">
        <v>-421.77199999999999</v>
      </c>
      <c r="IT20" s="166"/>
      <c r="IU20" s="166"/>
      <c r="IV20" s="165">
        <v>126.48009999999999</v>
      </c>
      <c r="IW20" s="165">
        <v>-499.96519999999998</v>
      </c>
      <c r="IX20" s="165">
        <v>265.1601</v>
      </c>
      <c r="IY20" s="165">
        <v>-237.0368</v>
      </c>
      <c r="IZ20" s="165">
        <v>243.30330000000001</v>
      </c>
      <c r="JA20" s="165">
        <v>-8.1478999999999999</v>
      </c>
      <c r="JB20" s="166"/>
      <c r="JC20" s="165">
        <v>20.239999999999998</v>
      </c>
      <c r="JD20" s="165">
        <v>5.7590000000000003</v>
      </c>
      <c r="JE20" s="165">
        <v>5.7539999999999996</v>
      </c>
      <c r="JF20" s="165">
        <v>-19.84</v>
      </c>
      <c r="JG20" s="165">
        <v>-0.64</v>
      </c>
      <c r="JH20" s="166"/>
      <c r="JI20" s="165">
        <v>1.3199000000000001</v>
      </c>
      <c r="JJ20" s="165">
        <v>-26.366099999999999</v>
      </c>
      <c r="JK20" s="165">
        <v>-16.9635</v>
      </c>
      <c r="JL20" s="165">
        <v>13.6</v>
      </c>
      <c r="JM20" s="165">
        <v>49.929000000000002</v>
      </c>
      <c r="JN20" s="165">
        <v>50.731000000000002</v>
      </c>
      <c r="JO20" s="165">
        <v>11.2438</v>
      </c>
      <c r="JP20" s="165">
        <v>13.4476</v>
      </c>
      <c r="JQ20" s="165">
        <v>48.825800000000001</v>
      </c>
      <c r="JR20" s="165">
        <v>48.6982</v>
      </c>
      <c r="JS20" s="165">
        <v>49.042200000000001</v>
      </c>
      <c r="JT20" s="166"/>
      <c r="JU20" s="165">
        <v>-18.7</v>
      </c>
      <c r="JV20" s="165">
        <v>31.445399999999999</v>
      </c>
      <c r="JW20" s="165">
        <v>5.92</v>
      </c>
      <c r="JX20" s="166"/>
      <c r="JY20" s="165">
        <v>-27.318899999999999</v>
      </c>
      <c r="JZ20" s="165">
        <v>59.681699999999999</v>
      </c>
      <c r="KA20" s="165">
        <v>38.664299999999997</v>
      </c>
      <c r="KB20" s="165">
        <v>-26.979700000000001</v>
      </c>
      <c r="KC20" s="165">
        <v>-57.752899999999997</v>
      </c>
      <c r="KD20" s="165">
        <v>29.3581</v>
      </c>
      <c r="KE20" s="165">
        <v>28.191400000000002</v>
      </c>
      <c r="KF20" s="165">
        <v>10.7</v>
      </c>
      <c r="KG20" s="165">
        <v>-10.9</v>
      </c>
      <c r="KH20" s="165">
        <v>43.157899999999998</v>
      </c>
      <c r="KI20" s="165">
        <v>55.936199999999999</v>
      </c>
    </row>
    <row r="21" spans="1:295" ht="18" customHeight="1" x14ac:dyDescent="0.3">
      <c r="A21" s="162" t="s">
        <v>41</v>
      </c>
      <c r="B21" s="162" t="s">
        <v>743</v>
      </c>
      <c r="C21" s="165">
        <v>0</v>
      </c>
      <c r="D21" s="165">
        <v>19.381</v>
      </c>
      <c r="E21" s="165">
        <v>-23.567</v>
      </c>
      <c r="F21" s="165">
        <v>-38.127299999999998</v>
      </c>
      <c r="G21" s="165">
        <v>11.792899999999999</v>
      </c>
      <c r="H21" s="166"/>
      <c r="I21" s="165">
        <v>35.713299999999997</v>
      </c>
      <c r="J21" s="165">
        <v>-48.667700000000004</v>
      </c>
      <c r="K21" s="165">
        <v>53.113900000000001</v>
      </c>
      <c r="L21" s="165">
        <v>26.9572</v>
      </c>
      <c r="M21" s="165">
        <v>26.326000000000001</v>
      </c>
      <c r="N21" s="165">
        <v>-11.1</v>
      </c>
      <c r="O21" s="165">
        <v>-48.965000000000003</v>
      </c>
      <c r="P21" s="165">
        <v>44</v>
      </c>
      <c r="Q21" s="165">
        <v>19.872</v>
      </c>
      <c r="R21" s="165">
        <v>-44</v>
      </c>
      <c r="S21" s="165">
        <v>6.7667999999999999</v>
      </c>
      <c r="T21" s="165">
        <v>13.1952</v>
      </c>
      <c r="U21" s="165">
        <v>17.566199999999998</v>
      </c>
      <c r="V21" s="165">
        <v>17.772300000000001</v>
      </c>
      <c r="W21" s="165">
        <v>29.7575</v>
      </c>
      <c r="X21" s="165">
        <v>16.0246</v>
      </c>
      <c r="Y21" s="165">
        <v>1.2844</v>
      </c>
      <c r="Z21" s="165">
        <v>3.4577</v>
      </c>
      <c r="AA21" s="166"/>
      <c r="AB21" s="166"/>
      <c r="AC21" s="165">
        <v>-49.06</v>
      </c>
      <c r="AD21" s="165">
        <v>-48.96</v>
      </c>
      <c r="AE21" s="166"/>
      <c r="AF21" s="165">
        <v>8.8800000000000008</v>
      </c>
      <c r="AG21" s="165">
        <v>48.4</v>
      </c>
      <c r="AH21" s="165">
        <v>27.808</v>
      </c>
      <c r="AI21" s="165">
        <v>0.223</v>
      </c>
      <c r="AJ21" s="165">
        <v>-46.45</v>
      </c>
      <c r="AK21" s="165">
        <v>-47.82</v>
      </c>
      <c r="AL21" s="165">
        <v>-42.2</v>
      </c>
      <c r="AM21" s="165">
        <v>48.09</v>
      </c>
      <c r="AN21" s="165">
        <v>47.21</v>
      </c>
      <c r="AO21" s="165">
        <v>16.2012</v>
      </c>
      <c r="AP21" s="165">
        <v>-3.2967</v>
      </c>
      <c r="AQ21" s="165">
        <v>57.5627</v>
      </c>
      <c r="AR21" s="165">
        <v>60.725499999999997</v>
      </c>
      <c r="AS21" s="165">
        <v>56.436399999999999</v>
      </c>
      <c r="AT21" s="165">
        <v>-43.268799999999999</v>
      </c>
      <c r="AU21" s="165">
        <v>-45.301400000000001</v>
      </c>
      <c r="AV21" s="165">
        <v>35.330100000000002</v>
      </c>
      <c r="AW21" s="165">
        <v>36.005600000000001</v>
      </c>
      <c r="AX21" s="165">
        <v>68.319199999999995</v>
      </c>
      <c r="AY21" s="165">
        <v>71.668199999999999</v>
      </c>
      <c r="AZ21" s="165">
        <v>6.8212999999999999</v>
      </c>
      <c r="BA21" s="165">
        <v>47.1952</v>
      </c>
      <c r="BB21" s="165">
        <v>-552.14239999999995</v>
      </c>
      <c r="BC21" s="165">
        <v>-2.2995999999999999</v>
      </c>
      <c r="BD21" s="165">
        <v>-13.1</v>
      </c>
      <c r="BE21" s="165">
        <v>-13.2</v>
      </c>
      <c r="BF21" s="165">
        <v>52.396000000000001</v>
      </c>
      <c r="BG21" s="165">
        <v>51.091099999999997</v>
      </c>
      <c r="BH21" s="165">
        <v>-2.4409000000000001</v>
      </c>
      <c r="BI21" s="166"/>
      <c r="BJ21" s="165">
        <v>-86.482699999999994</v>
      </c>
      <c r="BK21" s="165">
        <v>2.0520999999999998</v>
      </c>
      <c r="BL21" s="165">
        <v>0</v>
      </c>
      <c r="BM21" s="165">
        <v>3.7530999999999999</v>
      </c>
      <c r="BN21" s="165">
        <v>612.53679999999997</v>
      </c>
      <c r="BO21" s="165">
        <v>171.94120000000001</v>
      </c>
      <c r="BP21" s="165">
        <v>171.7276</v>
      </c>
      <c r="BQ21" s="165">
        <v>-657.60969999999998</v>
      </c>
      <c r="BR21" s="165">
        <v>565.08870000000002</v>
      </c>
      <c r="BS21" s="166"/>
      <c r="BT21" s="165">
        <v>-44.390700000000002</v>
      </c>
      <c r="BU21" s="165">
        <v>46.214100000000002</v>
      </c>
      <c r="BV21" s="165">
        <v>78.658799999999999</v>
      </c>
      <c r="BW21" s="165">
        <v>24.58</v>
      </c>
      <c r="BX21" s="165">
        <v>20.2</v>
      </c>
      <c r="BY21" s="165">
        <v>50.41</v>
      </c>
      <c r="BZ21" s="165">
        <v>68.69</v>
      </c>
      <c r="CA21" s="165">
        <v>-2.6749999999999998</v>
      </c>
      <c r="CB21" s="165">
        <v>-5.2201000000000004</v>
      </c>
      <c r="CC21" s="165">
        <v>60.053199999999997</v>
      </c>
      <c r="CD21" s="165">
        <v>60.826700000000002</v>
      </c>
      <c r="CE21" s="165">
        <v>31.163900000000002</v>
      </c>
      <c r="CF21" s="165">
        <v>-126.379</v>
      </c>
      <c r="CG21" s="165">
        <v>-125.9876</v>
      </c>
      <c r="CH21" s="165">
        <v>3.9952999999999999</v>
      </c>
      <c r="CI21" s="166"/>
      <c r="CJ21" s="166"/>
      <c r="CK21" s="166"/>
      <c r="CL21" s="165">
        <v>69.400000000000006</v>
      </c>
      <c r="CM21" s="165">
        <v>63</v>
      </c>
      <c r="CN21" s="165">
        <v>-14.9</v>
      </c>
      <c r="CO21" s="165">
        <v>26.603300000000001</v>
      </c>
      <c r="CP21" s="165">
        <v>26.087</v>
      </c>
      <c r="CQ21" s="165">
        <v>26.0258</v>
      </c>
      <c r="CR21" s="165">
        <v>9.8076000000000008</v>
      </c>
      <c r="CS21" s="165">
        <v>8.7264999999999997</v>
      </c>
      <c r="CT21" s="165">
        <v>72.174000000000007</v>
      </c>
      <c r="CU21" s="165">
        <v>-124.8342</v>
      </c>
      <c r="CV21" s="165">
        <v>78.359899999999996</v>
      </c>
      <c r="CW21" s="165">
        <v>13.136100000000001</v>
      </c>
      <c r="CX21" s="165">
        <v>34.479999999999997</v>
      </c>
      <c r="CY21" s="165">
        <v>83.9</v>
      </c>
      <c r="CZ21" s="165">
        <v>39.851100000000002</v>
      </c>
      <c r="DA21" s="165">
        <v>37.6511</v>
      </c>
      <c r="DB21" s="165">
        <v>-27.83</v>
      </c>
      <c r="DC21" s="166"/>
      <c r="DD21" s="166"/>
      <c r="DE21" s="166"/>
      <c r="DF21" s="165">
        <v>-156.57329999999999</v>
      </c>
      <c r="DG21" s="165">
        <v>-2.0000000000000001E-4</v>
      </c>
      <c r="DH21" s="165">
        <v>-16.829799999999999</v>
      </c>
      <c r="DI21" s="165">
        <v>-91.1</v>
      </c>
      <c r="DJ21" s="165">
        <v>-89.5</v>
      </c>
      <c r="DK21" s="165">
        <v>27.4026</v>
      </c>
      <c r="DL21" s="165">
        <v>46.591200000000001</v>
      </c>
      <c r="DM21" s="165">
        <v>66.234800000000007</v>
      </c>
      <c r="DN21" s="165">
        <v>65.643299999999996</v>
      </c>
      <c r="DO21" s="165">
        <v>46.18</v>
      </c>
      <c r="DP21" s="165">
        <v>-10.39</v>
      </c>
      <c r="DQ21" s="165">
        <v>61.844999999999999</v>
      </c>
      <c r="DR21" s="165">
        <v>156.84889999999999</v>
      </c>
      <c r="DS21" s="166"/>
      <c r="DT21" s="165">
        <v>-43.17</v>
      </c>
      <c r="DU21" s="165">
        <v>47.8</v>
      </c>
      <c r="DV21" s="165">
        <v>85.78</v>
      </c>
      <c r="DW21" s="165">
        <v>156.25450000000001</v>
      </c>
      <c r="DX21" s="165">
        <v>153.87270000000001</v>
      </c>
      <c r="DY21" s="165">
        <v>39.324599999999997</v>
      </c>
      <c r="DZ21" s="165">
        <v>37.709099999999999</v>
      </c>
      <c r="EA21" s="165">
        <v>253.56989999999999</v>
      </c>
      <c r="EB21" s="165">
        <v>209.69550000000001</v>
      </c>
      <c r="EC21" s="165">
        <v>200.61199999999999</v>
      </c>
      <c r="ED21" s="165">
        <v>203.4307</v>
      </c>
      <c r="EE21" s="165">
        <v>87.858199999999997</v>
      </c>
      <c r="EF21" s="165">
        <v>70.306799999999996</v>
      </c>
      <c r="EG21" s="165">
        <v>-24.218</v>
      </c>
      <c r="EH21" s="165">
        <v>670.62570000000005</v>
      </c>
      <c r="EI21" s="165">
        <v>310.45249999999999</v>
      </c>
      <c r="EJ21" s="166"/>
      <c r="EK21" s="165">
        <v>-28.847899999999999</v>
      </c>
      <c r="EL21" s="165">
        <v>-26.8721</v>
      </c>
      <c r="EM21" s="165">
        <v>0</v>
      </c>
      <c r="EN21" s="165">
        <v>-10.4474</v>
      </c>
      <c r="EO21" s="165">
        <v>-10.1319</v>
      </c>
      <c r="EP21" s="165">
        <v>145.97999999999999</v>
      </c>
      <c r="EQ21" s="165">
        <v>-42.2089</v>
      </c>
      <c r="ER21" s="165">
        <v>-42.634300000000003</v>
      </c>
      <c r="ES21" s="165">
        <v>-33.619300000000003</v>
      </c>
      <c r="ET21" s="165">
        <v>16.46</v>
      </c>
      <c r="EU21" s="165">
        <v>-20.63</v>
      </c>
      <c r="EV21" s="165">
        <v>61.3</v>
      </c>
      <c r="EW21" s="165">
        <v>9.3389000000000006</v>
      </c>
      <c r="EX21" s="165">
        <v>-61.130899999999997</v>
      </c>
      <c r="EY21" s="165">
        <v>-33.047600000000003</v>
      </c>
      <c r="EZ21" s="165">
        <v>-32.430799999999998</v>
      </c>
      <c r="FA21" s="165">
        <v>8.6333000000000002</v>
      </c>
      <c r="FB21" s="165">
        <v>-71.005600000000001</v>
      </c>
      <c r="FC21" s="165">
        <v>35.759900000000002</v>
      </c>
      <c r="FD21" s="165">
        <v>20.9802</v>
      </c>
      <c r="FE21" s="166"/>
      <c r="FF21" s="165">
        <v>20.7257</v>
      </c>
      <c r="FG21" s="165">
        <v>41.917700000000004</v>
      </c>
      <c r="FH21" s="165">
        <v>42.938299999999998</v>
      </c>
      <c r="FI21" s="165">
        <v>40.8035</v>
      </c>
      <c r="FJ21" s="165">
        <v>3.8515000000000001</v>
      </c>
      <c r="FK21" s="165">
        <v>4.3539000000000003</v>
      </c>
      <c r="FL21" s="165">
        <v>134.63489999999999</v>
      </c>
      <c r="FM21" s="165">
        <v>-36.269199999999998</v>
      </c>
      <c r="FN21" s="165">
        <v>-36.1922</v>
      </c>
      <c r="FO21" s="165">
        <v>88.870599999999996</v>
      </c>
      <c r="FP21" s="165">
        <v>98.935500000000005</v>
      </c>
      <c r="FQ21" s="165">
        <v>34.015999999999998</v>
      </c>
      <c r="FR21" s="165">
        <v>-0.26</v>
      </c>
      <c r="FS21" s="165">
        <v>-0.14099999999999999</v>
      </c>
      <c r="FT21" s="165">
        <v>0.82189999999999996</v>
      </c>
      <c r="FU21" s="165">
        <v>1.42</v>
      </c>
      <c r="FV21" s="165">
        <v>12.12</v>
      </c>
      <c r="FW21" s="165">
        <v>33.044499999999999</v>
      </c>
      <c r="FX21" s="166"/>
      <c r="FY21" s="165">
        <v>-6.0430000000000001</v>
      </c>
      <c r="FZ21" s="165">
        <v>0.96</v>
      </c>
      <c r="GA21" s="166"/>
      <c r="GB21" s="165">
        <v>31.77</v>
      </c>
      <c r="GC21" s="165">
        <v>-100.2771</v>
      </c>
      <c r="GD21" s="165">
        <v>-85.945300000000003</v>
      </c>
      <c r="GE21" s="166"/>
      <c r="GF21" s="165">
        <v>62.9998</v>
      </c>
      <c r="GG21" s="165">
        <v>22.7</v>
      </c>
      <c r="GH21" s="165">
        <v>-16.483799999999999</v>
      </c>
      <c r="GI21" s="165">
        <v>-1.2533000000000001</v>
      </c>
      <c r="GJ21" s="165">
        <v>-1.6367</v>
      </c>
      <c r="GK21" s="165">
        <v>1.6874</v>
      </c>
      <c r="GL21" s="166"/>
      <c r="GM21" s="166"/>
      <c r="GN21" s="165">
        <v>-11.8546</v>
      </c>
      <c r="GO21" s="165">
        <v>-28.879799999999999</v>
      </c>
      <c r="GP21" s="165">
        <v>13.8314</v>
      </c>
      <c r="GQ21" s="165">
        <v>29.958200000000001</v>
      </c>
      <c r="GR21" s="165">
        <v>61.418100000000003</v>
      </c>
      <c r="GS21" s="165">
        <v>63.302700000000002</v>
      </c>
      <c r="GT21" s="165">
        <v>-115.5214</v>
      </c>
      <c r="GU21" s="165">
        <v>-18.000699999999998</v>
      </c>
      <c r="GV21" s="165">
        <v>25.8001</v>
      </c>
      <c r="GW21" s="165">
        <v>-41.693199999999997</v>
      </c>
      <c r="GX21" s="165">
        <v>12.0153</v>
      </c>
      <c r="GY21" s="165">
        <v>10.8231</v>
      </c>
      <c r="GZ21" s="165">
        <v>10.379799999999999</v>
      </c>
      <c r="HA21" s="165">
        <v>14</v>
      </c>
      <c r="HB21" s="165">
        <v>135.89230000000001</v>
      </c>
      <c r="HC21" s="165">
        <v>137.22219999999999</v>
      </c>
      <c r="HD21" s="165">
        <v>155.5</v>
      </c>
      <c r="HE21" s="165">
        <v>-153.8886</v>
      </c>
      <c r="HF21" s="165">
        <v>-370.55939999999998</v>
      </c>
      <c r="HG21" s="165">
        <v>373.95209999999997</v>
      </c>
      <c r="HH21" s="165">
        <v>394.00049999999999</v>
      </c>
      <c r="HI21" s="165">
        <v>-131.64169999999999</v>
      </c>
      <c r="HJ21" s="165">
        <v>-129.60310000000001</v>
      </c>
      <c r="HK21" s="165">
        <v>-36.847900000000003</v>
      </c>
      <c r="HL21" s="165">
        <v>-27.934699999999999</v>
      </c>
      <c r="HM21" s="165">
        <v>75.705200000000005</v>
      </c>
      <c r="HN21" s="165">
        <v>75.909300000000002</v>
      </c>
      <c r="HO21" s="165">
        <v>-75.634600000000006</v>
      </c>
      <c r="HP21" s="165">
        <v>-78.6434</v>
      </c>
      <c r="HQ21" s="165">
        <v>32.489800000000002</v>
      </c>
      <c r="HR21" s="165">
        <v>32.654600000000002</v>
      </c>
      <c r="HS21" s="165">
        <v>-67.453699999999998</v>
      </c>
      <c r="HT21" s="165">
        <v>-67.240799999999993</v>
      </c>
      <c r="HU21" s="165">
        <v>48.45</v>
      </c>
      <c r="HV21" s="165">
        <v>48.32</v>
      </c>
      <c r="HW21" s="165">
        <v>46.2</v>
      </c>
      <c r="HX21" s="165">
        <v>46.5</v>
      </c>
      <c r="HY21" s="165">
        <v>21.2483</v>
      </c>
      <c r="HZ21" s="165">
        <v>25.2</v>
      </c>
      <c r="IA21" s="165">
        <v>-353.05669999999998</v>
      </c>
      <c r="IB21" s="165">
        <v>89.067400000000006</v>
      </c>
      <c r="IC21" s="165">
        <v>86.094399999999993</v>
      </c>
      <c r="ID21" s="165">
        <v>13.9</v>
      </c>
      <c r="IE21" s="165">
        <v>22.8</v>
      </c>
      <c r="IF21" s="165">
        <v>-31.8</v>
      </c>
      <c r="IG21" s="165">
        <v>-31.1</v>
      </c>
      <c r="IH21" s="165">
        <v>1.1334</v>
      </c>
      <c r="II21" s="166"/>
      <c r="IJ21" s="165">
        <v>-391.04239999999999</v>
      </c>
      <c r="IK21" s="165">
        <v>-262.86770000000001</v>
      </c>
      <c r="IL21" s="165">
        <v>496.85750000000002</v>
      </c>
      <c r="IM21" s="165">
        <v>409.86759999999998</v>
      </c>
      <c r="IN21" s="165">
        <v>97.337699999999998</v>
      </c>
      <c r="IO21" s="165">
        <v>-394.70569999999998</v>
      </c>
      <c r="IP21" s="165">
        <v>398.43790000000001</v>
      </c>
      <c r="IQ21" s="165">
        <v>-128.72239999999999</v>
      </c>
      <c r="IR21" s="165">
        <v>-233.94130000000001</v>
      </c>
      <c r="IS21" s="165">
        <v>-394.81869999999998</v>
      </c>
      <c r="IT21" s="166"/>
      <c r="IU21" s="165">
        <v>142.95959999999999</v>
      </c>
      <c r="IV21" s="165">
        <v>123.0859</v>
      </c>
      <c r="IW21" s="165">
        <v>-475.92410000000001</v>
      </c>
      <c r="IX21" s="165">
        <v>238.62020000000001</v>
      </c>
      <c r="IY21" s="165">
        <v>-242.21119999999999</v>
      </c>
      <c r="IZ21" s="165">
        <v>238.1516</v>
      </c>
      <c r="JA21" s="165">
        <v>-7.0656999999999996</v>
      </c>
      <c r="JB21" s="166"/>
      <c r="JC21" s="165">
        <v>20.8</v>
      </c>
      <c r="JD21" s="165">
        <v>6.57</v>
      </c>
      <c r="JE21" s="165">
        <v>6.5750000000000002</v>
      </c>
      <c r="JF21" s="165">
        <v>-20.8</v>
      </c>
      <c r="JG21" s="165">
        <v>0</v>
      </c>
      <c r="JH21" s="166"/>
      <c r="JI21" s="165">
        <v>0.64549999999999996</v>
      </c>
      <c r="JJ21" s="165">
        <v>-23.582799999999999</v>
      </c>
      <c r="JK21" s="165">
        <v>-16.670500000000001</v>
      </c>
      <c r="JL21" s="165">
        <v>11.9</v>
      </c>
      <c r="JM21" s="165">
        <v>48.012</v>
      </c>
      <c r="JN21" s="165">
        <v>47.588000000000001</v>
      </c>
      <c r="JO21" s="165">
        <v>11.040900000000001</v>
      </c>
      <c r="JP21" s="165">
        <v>13.3558</v>
      </c>
      <c r="JQ21" s="165">
        <v>48.792900000000003</v>
      </c>
      <c r="JR21" s="165">
        <v>47.690199999999997</v>
      </c>
      <c r="JS21" s="165">
        <v>48.090400000000002</v>
      </c>
      <c r="JT21" s="166"/>
      <c r="JU21" s="165">
        <v>-22</v>
      </c>
      <c r="JV21" s="165">
        <v>30.227900000000002</v>
      </c>
      <c r="JW21" s="165">
        <v>6.46</v>
      </c>
      <c r="JX21" s="166"/>
      <c r="JY21" s="165">
        <v>-24.177199999999999</v>
      </c>
      <c r="JZ21" s="165">
        <v>57.065600000000003</v>
      </c>
      <c r="KA21" s="165">
        <v>36.6173</v>
      </c>
      <c r="KB21" s="165">
        <v>-24.3081</v>
      </c>
      <c r="KC21" s="165">
        <v>-56.653500000000001</v>
      </c>
      <c r="KD21" s="165">
        <v>26.900200000000002</v>
      </c>
      <c r="KE21" s="165">
        <v>28.971499999999999</v>
      </c>
      <c r="KF21" s="165">
        <v>13.6</v>
      </c>
      <c r="KG21" s="165">
        <v>-13.5</v>
      </c>
      <c r="KH21" s="165">
        <v>17.299700000000001</v>
      </c>
      <c r="KI21" s="165">
        <v>81.863</v>
      </c>
    </row>
    <row r="22" spans="1:295" ht="18" customHeight="1" x14ac:dyDescent="0.3">
      <c r="A22" s="162" t="s">
        <v>41</v>
      </c>
      <c r="B22" s="162" t="s">
        <v>744</v>
      </c>
      <c r="C22" s="165">
        <v>0</v>
      </c>
      <c r="D22" s="165">
        <v>19.5152</v>
      </c>
      <c r="E22" s="165">
        <v>-23.647600000000001</v>
      </c>
      <c r="F22" s="165">
        <v>-38.456600000000002</v>
      </c>
      <c r="G22" s="165">
        <v>11.339499999999999</v>
      </c>
      <c r="H22" s="166"/>
      <c r="I22" s="165">
        <v>34.829700000000003</v>
      </c>
      <c r="J22" s="165">
        <v>-50.534599999999998</v>
      </c>
      <c r="K22" s="165">
        <v>53.0944</v>
      </c>
      <c r="L22" s="165">
        <v>26.853200000000001</v>
      </c>
      <c r="M22" s="165">
        <v>26.329899999999999</v>
      </c>
      <c r="N22" s="165">
        <v>-6.66</v>
      </c>
      <c r="O22" s="165">
        <v>-49.066000000000003</v>
      </c>
      <c r="P22" s="166"/>
      <c r="Q22" s="165">
        <v>19.872</v>
      </c>
      <c r="R22" s="165">
        <v>-44</v>
      </c>
      <c r="S22" s="165">
        <v>4.7190000000000003</v>
      </c>
      <c r="T22" s="165">
        <v>15.15</v>
      </c>
      <c r="U22" s="165">
        <v>17.555700000000002</v>
      </c>
      <c r="V22" s="165">
        <v>17.671600000000002</v>
      </c>
      <c r="W22" s="165">
        <v>29.313300000000002</v>
      </c>
      <c r="X22" s="165">
        <v>14.589499999999999</v>
      </c>
      <c r="Y22" s="165">
        <v>1.3633999999999999</v>
      </c>
      <c r="Z22" s="165">
        <v>3.6116999999999999</v>
      </c>
      <c r="AA22" s="166"/>
      <c r="AB22" s="166"/>
      <c r="AC22" s="165">
        <v>-47.56</v>
      </c>
      <c r="AD22" s="165">
        <v>-48.01</v>
      </c>
      <c r="AE22" s="166"/>
      <c r="AF22" s="165">
        <v>6.66</v>
      </c>
      <c r="AG22" s="165">
        <v>48.4</v>
      </c>
      <c r="AH22" s="165">
        <v>28.344000000000001</v>
      </c>
      <c r="AI22" s="165">
        <v>0.223</v>
      </c>
      <c r="AJ22" s="165">
        <v>-41.01</v>
      </c>
      <c r="AK22" s="165">
        <v>-41.51</v>
      </c>
      <c r="AL22" s="165">
        <v>-49.98</v>
      </c>
      <c r="AM22" s="165">
        <v>41.26</v>
      </c>
      <c r="AN22" s="165">
        <v>41.91</v>
      </c>
      <c r="AO22" s="165">
        <v>16.711500000000001</v>
      </c>
      <c r="AP22" s="165">
        <v>-3.7789999999999999</v>
      </c>
      <c r="AQ22" s="165">
        <v>58.261800000000001</v>
      </c>
      <c r="AR22" s="165">
        <v>60.108499999999999</v>
      </c>
      <c r="AS22" s="165">
        <v>54.777700000000003</v>
      </c>
      <c r="AT22" s="165">
        <v>-38.446300000000001</v>
      </c>
      <c r="AU22" s="165">
        <v>-38.821100000000001</v>
      </c>
      <c r="AV22" s="165">
        <v>9.9626999999999999</v>
      </c>
      <c r="AW22" s="165">
        <v>10.639200000000001</v>
      </c>
      <c r="AX22" s="165">
        <v>69.390900000000002</v>
      </c>
      <c r="AY22" s="165">
        <v>71.266300000000001</v>
      </c>
      <c r="AZ22" s="165">
        <v>5.2508999999999997</v>
      </c>
      <c r="BA22" s="165">
        <v>26.663699999999999</v>
      </c>
      <c r="BB22" s="165">
        <v>-527.48339999999996</v>
      </c>
      <c r="BC22" s="165">
        <v>-1.1524000000000001</v>
      </c>
      <c r="BD22" s="165">
        <v>-13.6</v>
      </c>
      <c r="BE22" s="165">
        <v>-13.7</v>
      </c>
      <c r="BF22" s="165">
        <v>46.415399999999998</v>
      </c>
      <c r="BG22" s="165">
        <v>45.369599999999998</v>
      </c>
      <c r="BH22" s="165">
        <v>-2.6307</v>
      </c>
      <c r="BI22" s="166"/>
      <c r="BJ22" s="165">
        <v>-81.612300000000005</v>
      </c>
      <c r="BK22" s="165">
        <v>2.7976000000000001</v>
      </c>
      <c r="BL22" s="165">
        <v>4.0330000000000004</v>
      </c>
      <c r="BM22" s="165">
        <v>3.9645000000000001</v>
      </c>
      <c r="BN22" s="165">
        <v>588.39670000000001</v>
      </c>
      <c r="BO22" s="165">
        <v>178.5943</v>
      </c>
      <c r="BP22" s="165">
        <v>179.3877</v>
      </c>
      <c r="BQ22" s="165">
        <v>-682.98900000000003</v>
      </c>
      <c r="BR22" s="165">
        <v>542.5009</v>
      </c>
      <c r="BS22" s="166"/>
      <c r="BT22" s="165">
        <v>-44.347000000000001</v>
      </c>
      <c r="BU22" s="165">
        <v>46.013300000000001</v>
      </c>
      <c r="BV22" s="165">
        <v>78.768600000000006</v>
      </c>
      <c r="BW22" s="165">
        <v>24.6</v>
      </c>
      <c r="BX22" s="165">
        <v>20.73</v>
      </c>
      <c r="BY22" s="165">
        <v>50.94</v>
      </c>
      <c r="BZ22" s="165">
        <v>68.62</v>
      </c>
      <c r="CA22" s="165">
        <v>-1.8712</v>
      </c>
      <c r="CB22" s="165">
        <v>-0.9335</v>
      </c>
      <c r="CC22" s="165">
        <v>56.250999999999998</v>
      </c>
      <c r="CD22" s="165">
        <v>56.876899999999999</v>
      </c>
      <c r="CE22" s="165">
        <v>33.174100000000003</v>
      </c>
      <c r="CF22" s="165">
        <v>-125.5224</v>
      </c>
      <c r="CG22" s="165">
        <v>-123.886</v>
      </c>
      <c r="CH22" s="165">
        <v>4.2153999999999998</v>
      </c>
      <c r="CI22" s="166"/>
      <c r="CJ22" s="166"/>
      <c r="CK22" s="166"/>
      <c r="CL22" s="165">
        <v>70.900000000000006</v>
      </c>
      <c r="CM22" s="165">
        <v>64.2</v>
      </c>
      <c r="CN22" s="165">
        <v>-15.09</v>
      </c>
      <c r="CO22" s="165">
        <v>28.226400000000002</v>
      </c>
      <c r="CP22" s="165">
        <v>28.1464</v>
      </c>
      <c r="CQ22" s="165">
        <v>27.511399999999998</v>
      </c>
      <c r="CR22" s="165">
        <v>14.0014</v>
      </c>
      <c r="CS22" s="165">
        <v>13.123799999999999</v>
      </c>
      <c r="CT22" s="165">
        <v>68.978800000000007</v>
      </c>
      <c r="CU22" s="165">
        <v>-125.71169999999999</v>
      </c>
      <c r="CV22" s="165">
        <v>77.123199999999997</v>
      </c>
      <c r="CW22" s="165">
        <v>12.6036</v>
      </c>
      <c r="CX22" s="165">
        <v>36.07</v>
      </c>
      <c r="CY22" s="165">
        <v>80.67</v>
      </c>
      <c r="CZ22" s="165">
        <v>40.788600000000002</v>
      </c>
      <c r="DA22" s="165">
        <v>38.53</v>
      </c>
      <c r="DB22" s="165">
        <v>-27.56</v>
      </c>
      <c r="DC22" s="166"/>
      <c r="DD22" s="166"/>
      <c r="DE22" s="166"/>
      <c r="DF22" s="165">
        <v>-151.31129999999999</v>
      </c>
      <c r="DG22" s="165">
        <v>-2.0000000000000001E-4</v>
      </c>
      <c r="DH22" s="165">
        <v>-16.843</v>
      </c>
      <c r="DI22" s="165">
        <v>-94.5</v>
      </c>
      <c r="DJ22" s="165">
        <v>-94.7</v>
      </c>
      <c r="DK22" s="165">
        <v>27.117000000000001</v>
      </c>
      <c r="DL22" s="165">
        <v>48.934899999999999</v>
      </c>
      <c r="DM22" s="165">
        <v>65.295500000000004</v>
      </c>
      <c r="DN22" s="165">
        <v>69.158900000000003</v>
      </c>
      <c r="DO22" s="165">
        <v>48.87</v>
      </c>
      <c r="DP22" s="165">
        <v>-9.68</v>
      </c>
      <c r="DQ22" s="165">
        <v>59.473500000000001</v>
      </c>
      <c r="DR22" s="165">
        <v>147.98840000000001</v>
      </c>
      <c r="DS22" s="166"/>
      <c r="DT22" s="165">
        <v>-42.82</v>
      </c>
      <c r="DU22" s="165">
        <v>47.78</v>
      </c>
      <c r="DV22" s="165">
        <v>83.69</v>
      </c>
      <c r="DW22" s="165">
        <v>152.36359999999999</v>
      </c>
      <c r="DX22" s="165">
        <v>149.25450000000001</v>
      </c>
      <c r="DY22" s="165">
        <v>39.654000000000003</v>
      </c>
      <c r="DZ22" s="165">
        <v>37.718200000000003</v>
      </c>
      <c r="EA22" s="165">
        <v>249.13550000000001</v>
      </c>
      <c r="EB22" s="165">
        <v>208.27590000000001</v>
      </c>
      <c r="EC22" s="165">
        <v>200.36709999999999</v>
      </c>
      <c r="ED22" s="165">
        <v>203.88310000000001</v>
      </c>
      <c r="EE22" s="165">
        <v>94.431299999999993</v>
      </c>
      <c r="EF22" s="165">
        <v>82.898700000000005</v>
      </c>
      <c r="EG22" s="165">
        <v>-21.957999999999998</v>
      </c>
      <c r="EH22" s="165">
        <v>693.32839999999999</v>
      </c>
      <c r="EI22" s="165">
        <v>260.5154</v>
      </c>
      <c r="EJ22" s="166"/>
      <c r="EK22" s="165">
        <v>-30.991199999999999</v>
      </c>
      <c r="EL22" s="165">
        <v>-29.0871</v>
      </c>
      <c r="EM22" s="165">
        <v>0</v>
      </c>
      <c r="EN22" s="165">
        <v>-20.917999999999999</v>
      </c>
      <c r="EO22" s="165">
        <v>-19.755400000000002</v>
      </c>
      <c r="EP22" s="165">
        <v>182.84399999999999</v>
      </c>
      <c r="EQ22" s="165">
        <v>-46.483899999999998</v>
      </c>
      <c r="ER22" s="165">
        <v>-47.189300000000003</v>
      </c>
      <c r="ES22" s="165">
        <v>-42.110999999999997</v>
      </c>
      <c r="ET22" s="165">
        <v>15.35</v>
      </c>
      <c r="EU22" s="165">
        <v>-16.11</v>
      </c>
      <c r="EV22" s="165">
        <v>111.4</v>
      </c>
      <c r="EW22" s="165">
        <v>9.0134000000000007</v>
      </c>
      <c r="EX22" s="165">
        <v>-80.936499999999995</v>
      </c>
      <c r="EY22" s="165">
        <v>-31.846299999999999</v>
      </c>
      <c r="EZ22" s="165">
        <v>-30.718399999999999</v>
      </c>
      <c r="FA22" s="165">
        <v>5.0923999999999996</v>
      </c>
      <c r="FB22" s="165">
        <v>-78.189499999999995</v>
      </c>
      <c r="FC22" s="165">
        <v>45.200800000000001</v>
      </c>
      <c r="FD22" s="165">
        <v>20.997199999999999</v>
      </c>
      <c r="FE22" s="166"/>
      <c r="FF22" s="165">
        <v>20.589400000000001</v>
      </c>
      <c r="FG22" s="165">
        <v>42.253500000000003</v>
      </c>
      <c r="FH22" s="165">
        <v>41.941499999999998</v>
      </c>
      <c r="FI22" s="165">
        <v>40.356000000000002</v>
      </c>
      <c r="FJ22" s="165">
        <v>0.66979999999999995</v>
      </c>
      <c r="FK22" s="165">
        <v>0.83730000000000004</v>
      </c>
      <c r="FL22" s="165">
        <v>129.6112</v>
      </c>
      <c r="FM22" s="165">
        <v>-36.532299999999999</v>
      </c>
      <c r="FN22" s="165">
        <v>-36.008499999999998</v>
      </c>
      <c r="FO22" s="165">
        <v>85.589799999999997</v>
      </c>
      <c r="FP22" s="165">
        <v>96.400199999999998</v>
      </c>
      <c r="FQ22" s="165">
        <v>30.808</v>
      </c>
      <c r="FR22" s="165">
        <v>-1.45</v>
      </c>
      <c r="FS22" s="165">
        <v>-0.14099999999999999</v>
      </c>
      <c r="FT22" s="165">
        <v>0.96220000000000006</v>
      </c>
      <c r="FU22" s="165">
        <v>1.47</v>
      </c>
      <c r="FV22" s="165">
        <v>11.29</v>
      </c>
      <c r="FW22" s="165">
        <v>31.1784</v>
      </c>
      <c r="FX22" s="166"/>
      <c r="FY22" s="165">
        <v>-5.8460000000000001</v>
      </c>
      <c r="FZ22" s="165">
        <v>0.748</v>
      </c>
      <c r="GA22" s="165">
        <v>11.2265</v>
      </c>
      <c r="GB22" s="165">
        <v>30.99</v>
      </c>
      <c r="GC22" s="165">
        <v>-96.420599999999993</v>
      </c>
      <c r="GD22" s="165">
        <v>-84.638599999999997</v>
      </c>
      <c r="GE22" s="165">
        <v>14.87</v>
      </c>
      <c r="GF22" s="165">
        <v>63.234099999999998</v>
      </c>
      <c r="GG22" s="165">
        <v>22.9</v>
      </c>
      <c r="GH22" s="165">
        <v>-16.847200000000001</v>
      </c>
      <c r="GI22" s="165">
        <v>-1.4251</v>
      </c>
      <c r="GJ22" s="165">
        <v>-1.5677000000000001</v>
      </c>
      <c r="GK22" s="165">
        <v>1.7121</v>
      </c>
      <c r="GL22" s="166"/>
      <c r="GM22" s="166"/>
      <c r="GN22" s="165">
        <v>-12.171099999999999</v>
      </c>
      <c r="GO22" s="165">
        <v>-29.212499999999999</v>
      </c>
      <c r="GP22" s="165">
        <v>14.327500000000001</v>
      </c>
      <c r="GQ22" s="165">
        <v>30.177499999999998</v>
      </c>
      <c r="GR22" s="165">
        <v>61.423699999999997</v>
      </c>
      <c r="GS22" s="165">
        <v>64.314999999999998</v>
      </c>
      <c r="GT22" s="165">
        <v>-110.79730000000001</v>
      </c>
      <c r="GU22" s="165">
        <v>-19.284800000000001</v>
      </c>
      <c r="GV22" s="165">
        <v>25.979600000000001</v>
      </c>
      <c r="GW22" s="165">
        <v>-44.623399999999997</v>
      </c>
      <c r="GX22" s="165">
        <v>11.5749</v>
      </c>
      <c r="GY22" s="165">
        <v>12.102399999999999</v>
      </c>
      <c r="GZ22" s="165">
        <v>11.6995</v>
      </c>
      <c r="HA22" s="165">
        <v>13.241400000000001</v>
      </c>
      <c r="HB22" s="165">
        <v>117.1811</v>
      </c>
      <c r="HC22" s="165">
        <v>118.1057</v>
      </c>
      <c r="HD22" s="165">
        <v>100.2</v>
      </c>
      <c r="HE22" s="165">
        <v>-99.382199999999997</v>
      </c>
      <c r="HF22" s="165">
        <v>-295.3954</v>
      </c>
      <c r="HG22" s="165">
        <v>298.81869999999998</v>
      </c>
      <c r="HH22" s="165">
        <v>292.52300000000002</v>
      </c>
      <c r="HI22" s="165">
        <v>-113.0977</v>
      </c>
      <c r="HJ22" s="165">
        <v>-113.9423</v>
      </c>
      <c r="HK22" s="165">
        <v>-34.609400000000001</v>
      </c>
      <c r="HL22" s="165">
        <v>-25.488099999999999</v>
      </c>
      <c r="HM22" s="165">
        <v>75.865399999999994</v>
      </c>
      <c r="HN22" s="165">
        <v>74.002899999999997</v>
      </c>
      <c r="HO22" s="166"/>
      <c r="HP22" s="165">
        <v>-57.630299999999998</v>
      </c>
      <c r="HQ22" s="165">
        <v>16.8231</v>
      </c>
      <c r="HR22" s="165">
        <v>16.471499999999999</v>
      </c>
      <c r="HS22" s="165">
        <v>-52.633400000000002</v>
      </c>
      <c r="HT22" s="165">
        <v>-52.599899999999998</v>
      </c>
      <c r="HU22" s="165">
        <v>49.22</v>
      </c>
      <c r="HV22" s="165">
        <v>49.25</v>
      </c>
      <c r="HW22" s="165">
        <v>47.2</v>
      </c>
      <c r="HX22" s="165">
        <v>48</v>
      </c>
      <c r="HY22" s="165">
        <v>21.2483</v>
      </c>
      <c r="HZ22" s="165">
        <v>-5.36</v>
      </c>
      <c r="IA22" s="165">
        <v>-369.9486</v>
      </c>
      <c r="IB22" s="165">
        <v>82.931200000000004</v>
      </c>
      <c r="IC22" s="165">
        <v>82.652600000000007</v>
      </c>
      <c r="ID22" s="165">
        <v>8.8000000000000007</v>
      </c>
      <c r="IE22" s="165">
        <v>27.8</v>
      </c>
      <c r="IF22" s="165">
        <v>-16.399999999999999</v>
      </c>
      <c r="IG22" s="165">
        <v>-16.3</v>
      </c>
      <c r="IH22" s="165">
        <v>1.2575000000000001</v>
      </c>
      <c r="II22" s="166"/>
      <c r="IJ22" s="165">
        <v>-285.70310000000001</v>
      </c>
      <c r="IK22" s="165">
        <v>-220.40299999999999</v>
      </c>
      <c r="IL22" s="165">
        <v>404.02910000000003</v>
      </c>
      <c r="IM22" s="165">
        <v>315.9667</v>
      </c>
      <c r="IN22" s="165">
        <v>80.367900000000006</v>
      </c>
      <c r="IO22" s="165">
        <v>-310.3005</v>
      </c>
      <c r="IP22" s="165">
        <v>306.31259999999997</v>
      </c>
      <c r="IQ22" s="165">
        <v>-122.94629999999999</v>
      </c>
      <c r="IR22" s="165">
        <v>-156.14879999999999</v>
      </c>
      <c r="IS22" s="165">
        <v>-303.71190000000001</v>
      </c>
      <c r="IT22" s="165">
        <v>149.1591</v>
      </c>
      <c r="IU22" s="165">
        <v>141.64930000000001</v>
      </c>
      <c r="IV22" s="165">
        <v>125.2869</v>
      </c>
      <c r="IW22" s="165">
        <v>-385.77289999999999</v>
      </c>
      <c r="IX22" s="165">
        <v>159.62020000000001</v>
      </c>
      <c r="IY22" s="165">
        <v>-219.22919999999999</v>
      </c>
      <c r="IZ22" s="165">
        <v>225.72229999999999</v>
      </c>
      <c r="JA22" s="165">
        <v>-8.3318999999999992</v>
      </c>
      <c r="JB22" s="166"/>
      <c r="JC22" s="165">
        <v>23.52</v>
      </c>
      <c r="JD22" s="165">
        <v>6.3079999999999998</v>
      </c>
      <c r="JE22" s="165">
        <v>6.2990000000000004</v>
      </c>
      <c r="JF22" s="165">
        <v>-22.96</v>
      </c>
      <c r="JG22" s="165">
        <v>1.68</v>
      </c>
      <c r="JH22" s="166"/>
      <c r="JI22" s="165">
        <v>-2.3727999999999998</v>
      </c>
      <c r="JJ22" s="165">
        <v>-19.276700000000002</v>
      </c>
      <c r="JK22" s="165">
        <v>-17.167899999999999</v>
      </c>
      <c r="JL22" s="165">
        <v>10.4</v>
      </c>
      <c r="JM22" s="165">
        <v>49.003999999999998</v>
      </c>
      <c r="JN22" s="165">
        <v>50.033999999999999</v>
      </c>
      <c r="JO22" s="166"/>
      <c r="JP22" s="166"/>
      <c r="JQ22" s="165">
        <v>49.591700000000003</v>
      </c>
      <c r="JR22" s="165">
        <v>48.881799999999998</v>
      </c>
      <c r="JS22" s="165">
        <v>49.065600000000003</v>
      </c>
      <c r="JT22" s="166"/>
      <c r="JU22" s="165">
        <v>-27.1</v>
      </c>
      <c r="JV22" s="165">
        <v>28.854600000000001</v>
      </c>
      <c r="JW22" s="165">
        <v>6.65</v>
      </c>
      <c r="JX22" s="166"/>
      <c r="JY22" s="165">
        <v>-23.834399999999999</v>
      </c>
      <c r="JZ22" s="165">
        <v>56.162999999999997</v>
      </c>
      <c r="KA22" s="165">
        <v>35.217799999999997</v>
      </c>
      <c r="KB22" s="165">
        <v>-23.287400000000002</v>
      </c>
      <c r="KC22" s="165">
        <v>-55.299900000000001</v>
      </c>
      <c r="KD22" s="165">
        <v>24.652999999999999</v>
      </c>
      <c r="KE22" s="165">
        <v>30.4375</v>
      </c>
      <c r="KF22" s="165">
        <v>18.5</v>
      </c>
      <c r="KG22" s="165">
        <v>-18.5</v>
      </c>
      <c r="KH22" s="165">
        <v>-5.0461</v>
      </c>
      <c r="KI22" s="165">
        <v>55.491700000000002</v>
      </c>
    </row>
    <row r="23" spans="1:295" ht="18" customHeight="1" x14ac:dyDescent="0.3">
      <c r="A23" s="162" t="s">
        <v>41</v>
      </c>
      <c r="B23" s="162" t="s">
        <v>745</v>
      </c>
      <c r="C23" s="165">
        <v>0</v>
      </c>
      <c r="D23" s="165">
        <v>19.623899999999999</v>
      </c>
      <c r="E23" s="165">
        <v>-23.922599999999999</v>
      </c>
      <c r="F23" s="165">
        <v>-38.090400000000002</v>
      </c>
      <c r="G23" s="165">
        <v>11.6196</v>
      </c>
      <c r="H23" s="166"/>
      <c r="I23" s="165">
        <v>35.634999999999998</v>
      </c>
      <c r="J23" s="165">
        <v>-52.625</v>
      </c>
      <c r="K23" s="165">
        <v>55.575499999999998</v>
      </c>
      <c r="L23" s="165">
        <v>28.435099999999998</v>
      </c>
      <c r="M23" s="165">
        <v>27.584499999999998</v>
      </c>
      <c r="N23" s="165">
        <v>-6.66</v>
      </c>
      <c r="O23" s="165">
        <v>-52.261000000000003</v>
      </c>
      <c r="P23" s="165">
        <v>46.2</v>
      </c>
      <c r="Q23" s="165">
        <v>20.7</v>
      </c>
      <c r="R23" s="165">
        <v>-46.2</v>
      </c>
      <c r="S23" s="165">
        <v>4.6916000000000002</v>
      </c>
      <c r="T23" s="165">
        <v>14.4244</v>
      </c>
      <c r="U23" s="165">
        <v>17.837399999999999</v>
      </c>
      <c r="V23" s="165">
        <v>18.251000000000001</v>
      </c>
      <c r="W23" s="165">
        <v>30.296900000000001</v>
      </c>
      <c r="X23" s="165">
        <v>14.4499</v>
      </c>
      <c r="Y23" s="165">
        <v>1.5296000000000001</v>
      </c>
      <c r="Z23" s="165">
        <v>3.6654</v>
      </c>
      <c r="AA23" s="166"/>
      <c r="AB23" s="166"/>
      <c r="AC23" s="165">
        <v>-47.99</v>
      </c>
      <c r="AD23" s="165">
        <v>-48.18</v>
      </c>
      <c r="AE23" s="166"/>
      <c r="AF23" s="165">
        <v>6.66</v>
      </c>
      <c r="AG23" s="165">
        <v>50.6</v>
      </c>
      <c r="AH23" s="165">
        <v>27.861000000000001</v>
      </c>
      <c r="AI23" s="165">
        <v>0.216</v>
      </c>
      <c r="AJ23" s="165">
        <v>-45.22</v>
      </c>
      <c r="AK23" s="165">
        <v>-45.45</v>
      </c>
      <c r="AL23" s="165">
        <v>-43.46</v>
      </c>
      <c r="AM23" s="165">
        <v>45.7</v>
      </c>
      <c r="AN23" s="165">
        <v>45.88</v>
      </c>
      <c r="AO23" s="165">
        <v>16.747199999999999</v>
      </c>
      <c r="AP23" s="165">
        <v>-3.8883000000000001</v>
      </c>
      <c r="AQ23" s="165">
        <v>58.534500000000001</v>
      </c>
      <c r="AR23" s="165">
        <v>60.060699999999997</v>
      </c>
      <c r="AS23" s="165">
        <v>54.5077</v>
      </c>
      <c r="AT23" s="165">
        <v>-37.776499999999999</v>
      </c>
      <c r="AU23" s="165">
        <v>-38.594999999999999</v>
      </c>
      <c r="AV23" s="165">
        <v>26.174700000000001</v>
      </c>
      <c r="AW23" s="165">
        <v>31.685400000000001</v>
      </c>
      <c r="AX23" s="165">
        <v>67.5154</v>
      </c>
      <c r="AY23" s="165">
        <v>68.721100000000007</v>
      </c>
      <c r="AZ23" s="165">
        <v>7.8681999999999999</v>
      </c>
      <c r="BA23" s="165">
        <v>44.448300000000003</v>
      </c>
      <c r="BB23" s="165">
        <v>-565.9135</v>
      </c>
      <c r="BC23" s="165">
        <v>1.0104</v>
      </c>
      <c r="BD23" s="165">
        <v>-14.2</v>
      </c>
      <c r="BE23" s="165">
        <v>-14.4</v>
      </c>
      <c r="BF23" s="165">
        <v>46.727200000000003</v>
      </c>
      <c r="BG23" s="165">
        <v>43.483600000000003</v>
      </c>
      <c r="BH23" s="165">
        <v>-2.8633999999999999</v>
      </c>
      <c r="BI23" s="166"/>
      <c r="BJ23" s="165">
        <v>-80.302899999999994</v>
      </c>
      <c r="BK23" s="165">
        <v>3.2627000000000002</v>
      </c>
      <c r="BL23" s="165">
        <v>6.3779000000000003</v>
      </c>
      <c r="BM23" s="165">
        <v>4.4114000000000004</v>
      </c>
      <c r="BN23" s="165">
        <v>628.10130000000004</v>
      </c>
      <c r="BO23" s="165">
        <v>196.99690000000001</v>
      </c>
      <c r="BP23" s="165">
        <v>198.95009999999999</v>
      </c>
      <c r="BQ23" s="165">
        <v>-718.55089999999996</v>
      </c>
      <c r="BR23" s="165">
        <v>595.65219999999999</v>
      </c>
      <c r="BS23" s="166"/>
      <c r="BT23" s="165">
        <v>-39.665199999999999</v>
      </c>
      <c r="BU23" s="165">
        <v>41.9114</v>
      </c>
      <c r="BV23" s="165">
        <v>84.077699999999993</v>
      </c>
      <c r="BW23" s="165">
        <v>26.25</v>
      </c>
      <c r="BX23" s="165">
        <v>22.31</v>
      </c>
      <c r="BY23" s="165">
        <v>54.33</v>
      </c>
      <c r="BZ23" s="165">
        <v>71.459999999999994</v>
      </c>
      <c r="CA23" s="165">
        <v>-7.0955000000000004</v>
      </c>
      <c r="CB23" s="165">
        <v>-7.2294999999999998</v>
      </c>
      <c r="CC23" s="165">
        <v>59.466999999999999</v>
      </c>
      <c r="CD23" s="165">
        <v>60.255699999999997</v>
      </c>
      <c r="CE23" s="165">
        <v>30.839200000000002</v>
      </c>
      <c r="CF23" s="165">
        <v>-138.2336</v>
      </c>
      <c r="CG23" s="165">
        <v>-138.75819999999999</v>
      </c>
      <c r="CH23" s="165">
        <v>5.2632000000000003</v>
      </c>
      <c r="CI23" s="166"/>
      <c r="CJ23" s="166"/>
      <c r="CK23" s="166"/>
      <c r="CL23" s="165">
        <v>72.5</v>
      </c>
      <c r="CM23" s="165">
        <v>65.8</v>
      </c>
      <c r="CN23" s="165">
        <v>-15.39</v>
      </c>
      <c r="CO23" s="165">
        <v>25.380600000000001</v>
      </c>
      <c r="CP23" s="165">
        <v>24.5868</v>
      </c>
      <c r="CQ23" s="165">
        <v>24.7559</v>
      </c>
      <c r="CR23" s="165">
        <v>10.4735</v>
      </c>
      <c r="CS23" s="165">
        <v>8.4017999999999997</v>
      </c>
      <c r="CT23" s="165">
        <v>85.180899999999994</v>
      </c>
      <c r="CU23" s="165">
        <v>-142.41329999999999</v>
      </c>
      <c r="CV23" s="165">
        <v>95.662999999999997</v>
      </c>
      <c r="CW23" s="165">
        <v>13.001200000000001</v>
      </c>
      <c r="CX23" s="165">
        <v>42.49</v>
      </c>
      <c r="CY23" s="165">
        <v>90</v>
      </c>
      <c r="CZ23" s="165">
        <v>42.194800000000001</v>
      </c>
      <c r="DA23" s="165">
        <v>40.287799999999997</v>
      </c>
      <c r="DB23" s="165">
        <v>-27.72</v>
      </c>
      <c r="DC23" s="166"/>
      <c r="DD23" s="166"/>
      <c r="DE23" s="166"/>
      <c r="DF23" s="165">
        <v>-170.4109</v>
      </c>
      <c r="DG23" s="165">
        <v>-1E-4</v>
      </c>
      <c r="DH23" s="165">
        <v>-16.904800000000002</v>
      </c>
      <c r="DI23" s="165">
        <v>-100.7</v>
      </c>
      <c r="DJ23" s="165">
        <v>-99.1</v>
      </c>
      <c r="DK23" s="165">
        <v>28.155200000000001</v>
      </c>
      <c r="DL23" s="165">
        <v>53.036499999999997</v>
      </c>
      <c r="DM23" s="165">
        <v>70.461600000000004</v>
      </c>
      <c r="DN23" s="165">
        <v>75.018299999999996</v>
      </c>
      <c r="DO23" s="165">
        <v>52.69</v>
      </c>
      <c r="DP23" s="165">
        <v>-11.74</v>
      </c>
      <c r="DQ23" s="165">
        <v>62.186</v>
      </c>
      <c r="DR23" s="165">
        <v>167.7645</v>
      </c>
      <c r="DS23" s="166"/>
      <c r="DT23" s="165">
        <v>-43.52</v>
      </c>
      <c r="DU23" s="165">
        <v>53.31</v>
      </c>
      <c r="DV23" s="165">
        <v>84.39</v>
      </c>
      <c r="DW23" s="165">
        <v>167</v>
      </c>
      <c r="DX23" s="165">
        <v>166.18180000000001</v>
      </c>
      <c r="DY23" s="165">
        <v>39.333199999999998</v>
      </c>
      <c r="DZ23" s="165">
        <v>38.4636</v>
      </c>
      <c r="EA23" s="165">
        <v>270.28590000000003</v>
      </c>
      <c r="EB23" s="165">
        <v>225.03280000000001</v>
      </c>
      <c r="EC23" s="165">
        <v>217.0686</v>
      </c>
      <c r="ED23" s="165">
        <v>217.7491</v>
      </c>
      <c r="EE23" s="165">
        <v>89.047899999999998</v>
      </c>
      <c r="EF23" s="165">
        <v>78.701300000000003</v>
      </c>
      <c r="EG23" s="165">
        <v>-23.259</v>
      </c>
      <c r="EH23" s="165">
        <v>734.06240000000003</v>
      </c>
      <c r="EI23" s="165">
        <v>191.03049999999999</v>
      </c>
      <c r="EJ23" s="166"/>
      <c r="EK23" s="165">
        <v>-32.324199999999998</v>
      </c>
      <c r="EL23" s="165">
        <v>-29.951699999999999</v>
      </c>
      <c r="EM23" s="165">
        <v>0</v>
      </c>
      <c r="EN23" s="165">
        <v>-26.562999999999999</v>
      </c>
      <c r="EO23" s="165">
        <v>-24.6264</v>
      </c>
      <c r="EP23" s="165">
        <v>153.66</v>
      </c>
      <c r="EQ23" s="165">
        <v>-43.291600000000003</v>
      </c>
      <c r="ER23" s="165">
        <v>-44.206899999999997</v>
      </c>
      <c r="ES23" s="165">
        <v>-39.1922</v>
      </c>
      <c r="ET23" s="165">
        <v>0</v>
      </c>
      <c r="EU23" s="165">
        <v>-24.85</v>
      </c>
      <c r="EV23" s="165">
        <v>113.9</v>
      </c>
      <c r="EW23" s="165">
        <v>9.1532</v>
      </c>
      <c r="EX23" s="165">
        <v>-91.275999999999996</v>
      </c>
      <c r="EY23" s="165">
        <v>-34.254399999999997</v>
      </c>
      <c r="EZ23" s="165">
        <v>-33.1113</v>
      </c>
      <c r="FA23" s="165">
        <v>11.0602</v>
      </c>
      <c r="FB23" s="165">
        <v>-73.660200000000003</v>
      </c>
      <c r="FC23" s="165">
        <v>39.935400000000001</v>
      </c>
      <c r="FD23" s="165">
        <v>20.499099999999999</v>
      </c>
      <c r="FE23" s="166"/>
      <c r="FF23" s="165">
        <v>20.747299999999999</v>
      </c>
      <c r="FG23" s="165">
        <v>41.454099999999997</v>
      </c>
      <c r="FH23" s="165">
        <v>41.934600000000003</v>
      </c>
      <c r="FI23" s="165">
        <v>40.142200000000003</v>
      </c>
      <c r="FJ23" s="165">
        <v>6.3632999999999997</v>
      </c>
      <c r="FK23" s="165">
        <v>6.0284000000000004</v>
      </c>
      <c r="FL23" s="165">
        <v>134.13249999999999</v>
      </c>
      <c r="FM23" s="165">
        <v>-38.116900000000001</v>
      </c>
      <c r="FN23" s="165">
        <v>-38.125700000000002</v>
      </c>
      <c r="FO23" s="165">
        <v>94.296400000000006</v>
      </c>
      <c r="FP23" s="165">
        <v>105.57989999999999</v>
      </c>
      <c r="FQ23" s="165">
        <v>22.882999999999999</v>
      </c>
      <c r="FR23" s="165">
        <v>2.97</v>
      </c>
      <c r="FS23" s="165">
        <v>4.0411999999999999</v>
      </c>
      <c r="FT23" s="165">
        <v>0.97440000000000004</v>
      </c>
      <c r="FU23" s="165">
        <v>-1.7</v>
      </c>
      <c r="FV23" s="165">
        <v>11.72</v>
      </c>
      <c r="FW23" s="165">
        <v>23.5349</v>
      </c>
      <c r="FX23" s="166"/>
      <c r="FY23" s="165">
        <v>-5.2910000000000004</v>
      </c>
      <c r="FZ23" s="165">
        <v>0.84899999999999998</v>
      </c>
      <c r="GA23" s="166"/>
      <c r="GB23" s="165">
        <v>29.79</v>
      </c>
      <c r="GC23" s="165">
        <v>-105.2679</v>
      </c>
      <c r="GD23" s="165">
        <v>-91.441500000000005</v>
      </c>
      <c r="GE23" s="165">
        <v>15.56</v>
      </c>
      <c r="GF23" s="165">
        <v>62.998100000000001</v>
      </c>
      <c r="GG23" s="165">
        <v>23.1</v>
      </c>
      <c r="GH23" s="165">
        <v>-19.8081</v>
      </c>
      <c r="GI23" s="165">
        <v>-1.0457000000000001</v>
      </c>
      <c r="GJ23" s="165">
        <v>0</v>
      </c>
      <c r="GK23" s="165">
        <v>1.7452000000000001</v>
      </c>
      <c r="GL23" s="166"/>
      <c r="GM23" s="166"/>
      <c r="GN23" s="165">
        <v>-12.3672</v>
      </c>
      <c r="GO23" s="165">
        <v>-31.847999999999999</v>
      </c>
      <c r="GP23" s="165">
        <v>14.7262</v>
      </c>
      <c r="GQ23" s="165">
        <v>33.028599999999997</v>
      </c>
      <c r="GR23" s="165">
        <v>62.229700000000001</v>
      </c>
      <c r="GS23" s="165">
        <v>61.7196</v>
      </c>
      <c r="GT23" s="165">
        <v>-120.6069</v>
      </c>
      <c r="GU23" s="165">
        <v>-21.694099999999999</v>
      </c>
      <c r="GV23" s="165">
        <v>27.963899999999999</v>
      </c>
      <c r="GW23" s="165">
        <v>-49.0381</v>
      </c>
      <c r="GX23" s="165">
        <v>11.3238</v>
      </c>
      <c r="GY23" s="165">
        <v>12.248900000000001</v>
      </c>
      <c r="GZ23" s="165">
        <v>11.8893</v>
      </c>
      <c r="HA23" s="165">
        <v>13</v>
      </c>
      <c r="HB23" s="165">
        <v>92.501400000000004</v>
      </c>
      <c r="HC23" s="165">
        <v>93.034199999999998</v>
      </c>
      <c r="HD23" s="165">
        <v>50.3</v>
      </c>
      <c r="HE23" s="165">
        <v>-50.837499999999999</v>
      </c>
      <c r="HF23" s="165">
        <v>-234.3631</v>
      </c>
      <c r="HG23" s="165">
        <v>234.0771</v>
      </c>
      <c r="HH23" s="165">
        <v>201.2586</v>
      </c>
      <c r="HI23" s="165">
        <v>-90.367599999999996</v>
      </c>
      <c r="HJ23" s="165">
        <v>-89.630499999999998</v>
      </c>
      <c r="HK23" s="165">
        <v>-34.985799999999998</v>
      </c>
      <c r="HL23" s="165">
        <v>-25.7622</v>
      </c>
      <c r="HM23" s="165">
        <v>60.539499999999997</v>
      </c>
      <c r="HN23" s="165">
        <v>60.025300000000001</v>
      </c>
      <c r="HO23" s="165">
        <v>-53.207099999999997</v>
      </c>
      <c r="HP23" s="166"/>
      <c r="HQ23" s="165">
        <v>5.0895000000000001</v>
      </c>
      <c r="HR23" s="165">
        <v>4.4192999999999998</v>
      </c>
      <c r="HS23" s="165">
        <v>-35.076999999999998</v>
      </c>
      <c r="HT23" s="165">
        <v>-34.702500000000001</v>
      </c>
      <c r="HU23" s="165">
        <v>51.04</v>
      </c>
      <c r="HV23" s="165">
        <v>50.96</v>
      </c>
      <c r="HW23" s="165">
        <v>49.7</v>
      </c>
      <c r="HX23" s="165">
        <v>48.7</v>
      </c>
      <c r="HY23" s="165">
        <v>21.167200000000001</v>
      </c>
      <c r="HZ23" s="165">
        <v>-30.96</v>
      </c>
      <c r="IA23" s="165">
        <v>-367.65800000000002</v>
      </c>
      <c r="IB23" s="165">
        <v>76.843400000000003</v>
      </c>
      <c r="IC23" s="165">
        <v>76.545400000000001</v>
      </c>
      <c r="ID23" s="165">
        <v>7.7</v>
      </c>
      <c r="IE23" s="165">
        <v>32</v>
      </c>
      <c r="IF23" s="165">
        <v>-3.5</v>
      </c>
      <c r="IG23" s="165">
        <v>-2.7</v>
      </c>
      <c r="IH23" s="166"/>
      <c r="II23" s="166"/>
      <c r="IJ23" s="165">
        <v>-197.30430000000001</v>
      </c>
      <c r="IK23" s="165">
        <v>-149.2894</v>
      </c>
      <c r="IL23" s="165">
        <v>291.37240000000003</v>
      </c>
      <c r="IM23" s="165">
        <v>222.89930000000001</v>
      </c>
      <c r="IN23" s="165">
        <v>64.172300000000007</v>
      </c>
      <c r="IO23" s="165">
        <v>-212.60980000000001</v>
      </c>
      <c r="IP23" s="165">
        <v>210.20840000000001</v>
      </c>
      <c r="IQ23" s="165">
        <v>-111.7161</v>
      </c>
      <c r="IR23" s="165">
        <v>-82.183000000000007</v>
      </c>
      <c r="IS23" s="165">
        <v>-208.61439999999999</v>
      </c>
      <c r="IT23" s="165">
        <v>142.37880000000001</v>
      </c>
      <c r="IU23" s="166"/>
      <c r="IV23" s="165">
        <v>110.3536</v>
      </c>
      <c r="IW23" s="165">
        <v>-279.64179999999999</v>
      </c>
      <c r="IX23" s="165">
        <v>85.403800000000004</v>
      </c>
      <c r="IY23" s="165">
        <v>-193.48849999999999</v>
      </c>
      <c r="IZ23" s="165">
        <v>192.2852</v>
      </c>
      <c r="JA23" s="165">
        <v>-8.3043999999999993</v>
      </c>
      <c r="JB23" s="166"/>
      <c r="JC23" s="165">
        <v>27.36</v>
      </c>
      <c r="JD23" s="165">
        <v>6.4939999999999998</v>
      </c>
      <c r="JE23" s="165">
        <v>6.4980000000000002</v>
      </c>
      <c r="JF23" s="165">
        <v>-27.04</v>
      </c>
      <c r="JG23" s="165">
        <v>5.68</v>
      </c>
      <c r="JH23" s="166"/>
      <c r="JI23" s="165">
        <v>-5.8</v>
      </c>
      <c r="JJ23" s="165">
        <v>-18.046800000000001</v>
      </c>
      <c r="JK23" s="165">
        <v>-17.988900000000001</v>
      </c>
      <c r="JL23" s="165">
        <v>8.1</v>
      </c>
      <c r="JM23" s="165">
        <v>49.19</v>
      </c>
      <c r="JN23" s="165">
        <v>48.655000000000001</v>
      </c>
      <c r="JO23" s="165">
        <v>11.1653</v>
      </c>
      <c r="JP23" s="165">
        <v>13.3782</v>
      </c>
      <c r="JQ23" s="165">
        <v>39.223100000000002</v>
      </c>
      <c r="JR23" s="165">
        <v>39.787700000000001</v>
      </c>
      <c r="JS23" s="165">
        <v>40.522500000000001</v>
      </c>
      <c r="JT23" s="166"/>
      <c r="JU23" s="165">
        <v>-30.7</v>
      </c>
      <c r="JV23" s="165">
        <v>28.3232</v>
      </c>
      <c r="JW23" s="165">
        <v>6.4</v>
      </c>
      <c r="JX23" s="166"/>
      <c r="JY23" s="165">
        <v>-24.4709</v>
      </c>
      <c r="JZ23" s="165">
        <v>55.602800000000002</v>
      </c>
      <c r="KA23" s="165">
        <v>35.4758</v>
      </c>
      <c r="KB23" s="165">
        <v>-24.191400000000002</v>
      </c>
      <c r="KC23" s="165">
        <v>-55.245899999999999</v>
      </c>
      <c r="KD23" s="165">
        <v>25.039400000000001</v>
      </c>
      <c r="KE23" s="165">
        <v>30.2165</v>
      </c>
      <c r="KF23" s="165">
        <v>21.6</v>
      </c>
      <c r="KG23" s="165">
        <v>-21.5</v>
      </c>
      <c r="KH23" s="165">
        <v>-32.816200000000002</v>
      </c>
      <c r="KI23" s="165">
        <v>79.093199999999996</v>
      </c>
    </row>
    <row r="24" spans="1:295" ht="18" customHeight="1" x14ac:dyDescent="0.3">
      <c r="A24" s="162" t="s">
        <v>41</v>
      </c>
      <c r="B24" s="162" t="s">
        <v>746</v>
      </c>
      <c r="C24" s="167">
        <v>0</v>
      </c>
      <c r="D24" s="167">
        <v>19.807400000000001</v>
      </c>
      <c r="E24" s="167">
        <v>-24.200900000000001</v>
      </c>
      <c r="F24" s="167">
        <v>-37.828899999999997</v>
      </c>
      <c r="G24" s="167">
        <v>11.2872</v>
      </c>
      <c r="H24" s="168"/>
      <c r="I24" s="167">
        <v>36.298999999999999</v>
      </c>
      <c r="J24" s="167">
        <v>-50.123699999999999</v>
      </c>
      <c r="K24" s="167">
        <v>57.0321</v>
      </c>
      <c r="L24" s="167">
        <v>28.8611</v>
      </c>
      <c r="M24" s="167">
        <v>28.476700000000001</v>
      </c>
      <c r="N24" s="167">
        <v>-8.8800000000000008</v>
      </c>
      <c r="O24" s="167">
        <v>-51.816000000000003</v>
      </c>
      <c r="P24" s="167">
        <v>46.2</v>
      </c>
      <c r="Q24" s="167">
        <v>18.216000000000001</v>
      </c>
      <c r="R24" s="167">
        <v>-46.2</v>
      </c>
      <c r="S24" s="167">
        <v>4.4960000000000004</v>
      </c>
      <c r="T24" s="167">
        <v>13.208399999999999</v>
      </c>
      <c r="U24" s="167">
        <v>19.537600000000001</v>
      </c>
      <c r="V24" s="167">
        <v>19.627199999999998</v>
      </c>
      <c r="W24" s="167">
        <v>32.727200000000003</v>
      </c>
      <c r="X24" s="167">
        <v>14.469799999999999</v>
      </c>
      <c r="Y24" s="167">
        <v>5.6532999999999998</v>
      </c>
      <c r="Z24" s="167">
        <v>3.5621999999999998</v>
      </c>
      <c r="AA24" s="168"/>
      <c r="AB24" s="168"/>
      <c r="AC24" s="167">
        <v>-48.2</v>
      </c>
      <c r="AD24" s="167">
        <v>-48</v>
      </c>
      <c r="AE24" s="168"/>
      <c r="AF24" s="167">
        <v>8.8800000000000008</v>
      </c>
      <c r="AG24" s="167">
        <v>50.6</v>
      </c>
      <c r="AH24" s="167">
        <v>27.248999999999999</v>
      </c>
      <c r="AI24" s="167">
        <v>0.21299999999999999</v>
      </c>
      <c r="AJ24" s="167">
        <v>-45.31</v>
      </c>
      <c r="AK24" s="167">
        <v>-45.49</v>
      </c>
      <c r="AL24" s="167">
        <v>-43.99</v>
      </c>
      <c r="AM24" s="167">
        <v>46.22</v>
      </c>
      <c r="AN24" s="167">
        <v>46.04</v>
      </c>
      <c r="AO24" s="167">
        <v>18.277799999999999</v>
      </c>
      <c r="AP24" s="167">
        <v>-4.2907999999999999</v>
      </c>
      <c r="AQ24" s="167">
        <v>61.105400000000003</v>
      </c>
      <c r="AR24" s="167">
        <v>63.424900000000001</v>
      </c>
      <c r="AS24" s="167">
        <v>58.448599999999999</v>
      </c>
      <c r="AT24" s="167">
        <v>-40.723599999999998</v>
      </c>
      <c r="AU24" s="167">
        <v>-40.814900000000002</v>
      </c>
      <c r="AV24" s="167">
        <v>29.823699999999999</v>
      </c>
      <c r="AW24" s="167">
        <v>34.196800000000003</v>
      </c>
      <c r="AX24" s="167">
        <v>70.462500000000006</v>
      </c>
      <c r="AY24" s="167">
        <v>72.337999999999994</v>
      </c>
      <c r="AZ24" s="167">
        <v>8.3917000000000002</v>
      </c>
      <c r="BA24" s="167">
        <v>43.564700000000002</v>
      </c>
      <c r="BB24" s="167">
        <v>-581.56370000000004</v>
      </c>
      <c r="BC24" s="167">
        <v>0.37719999999999998</v>
      </c>
      <c r="BD24" s="167">
        <v>-13.7</v>
      </c>
      <c r="BE24" s="167">
        <v>-13.7</v>
      </c>
      <c r="BF24" s="167">
        <v>49.006900000000002</v>
      </c>
      <c r="BG24" s="167">
        <v>47.404000000000003</v>
      </c>
      <c r="BH24" s="167">
        <v>-3.0301999999999998</v>
      </c>
      <c r="BI24" s="168"/>
      <c r="BJ24" s="167">
        <v>-82.563100000000006</v>
      </c>
      <c r="BK24" s="167">
        <v>3.8018000000000001</v>
      </c>
      <c r="BL24" s="167">
        <v>6.9053000000000004</v>
      </c>
      <c r="BM24" s="167">
        <v>4.7194000000000003</v>
      </c>
      <c r="BN24" s="167">
        <v>650.77650000000006</v>
      </c>
      <c r="BO24" s="167">
        <v>197.69880000000001</v>
      </c>
      <c r="BP24" s="167">
        <v>197.79040000000001</v>
      </c>
      <c r="BQ24" s="167">
        <v>-721.92330000000004</v>
      </c>
      <c r="BR24" s="167">
        <v>613.8922</v>
      </c>
      <c r="BS24" s="168"/>
      <c r="BT24" s="167">
        <v>-40.116900000000001</v>
      </c>
      <c r="BU24" s="167">
        <v>42.055</v>
      </c>
      <c r="BV24" s="167">
        <v>87.191400000000002</v>
      </c>
      <c r="BW24" s="167">
        <v>26.88</v>
      </c>
      <c r="BX24" s="167">
        <v>23.26</v>
      </c>
      <c r="BY24" s="167">
        <v>56.01</v>
      </c>
      <c r="BZ24" s="167">
        <v>73.75</v>
      </c>
      <c r="CA24" s="167">
        <v>-4.4164000000000003</v>
      </c>
      <c r="CB24" s="167">
        <v>-8.0332000000000008</v>
      </c>
      <c r="CC24" s="167">
        <v>65.881699999999995</v>
      </c>
      <c r="CD24" s="167">
        <v>67.053600000000003</v>
      </c>
      <c r="CE24" s="167">
        <v>31.3507</v>
      </c>
      <c r="CF24" s="167">
        <v>-145.1695</v>
      </c>
      <c r="CG24" s="167">
        <v>-144.70349999999999</v>
      </c>
      <c r="CH24" s="167">
        <v>8.4983000000000004</v>
      </c>
      <c r="CI24" s="168"/>
      <c r="CJ24" s="168"/>
      <c r="CK24" s="168"/>
      <c r="CL24" s="167">
        <v>75.400000000000006</v>
      </c>
      <c r="CM24" s="167">
        <v>67.7</v>
      </c>
      <c r="CN24" s="167">
        <v>-15.84</v>
      </c>
      <c r="CO24" s="167">
        <v>24.949400000000001</v>
      </c>
      <c r="CP24" s="167">
        <v>24.194600000000001</v>
      </c>
      <c r="CQ24" s="167">
        <v>24.7056</v>
      </c>
      <c r="CR24" s="167">
        <v>12.320600000000001</v>
      </c>
      <c r="CS24" s="167">
        <v>11.6335</v>
      </c>
      <c r="CT24" s="167">
        <v>82.872200000000007</v>
      </c>
      <c r="CU24" s="167">
        <v>-143.06</v>
      </c>
      <c r="CV24" s="167">
        <v>92.382999999999996</v>
      </c>
      <c r="CW24" s="167">
        <v>12.4026</v>
      </c>
      <c r="CX24" s="167">
        <v>41.05</v>
      </c>
      <c r="CY24" s="167">
        <v>87.51</v>
      </c>
      <c r="CZ24" s="167">
        <v>43.601100000000002</v>
      </c>
      <c r="DA24" s="167">
        <v>41.166699999999999</v>
      </c>
      <c r="DB24" s="167">
        <v>-28.07</v>
      </c>
      <c r="DC24" s="168"/>
      <c r="DD24" s="168"/>
      <c r="DE24" s="168"/>
      <c r="DF24" s="167">
        <v>-171.85599999999999</v>
      </c>
      <c r="DG24" s="167">
        <v>-2.0000000000000001E-4</v>
      </c>
      <c r="DH24" s="167">
        <v>-17.002700000000001</v>
      </c>
      <c r="DI24" s="167">
        <v>-100.2</v>
      </c>
      <c r="DJ24" s="167">
        <v>-98.2</v>
      </c>
      <c r="DK24" s="167">
        <v>29.863600000000002</v>
      </c>
      <c r="DL24" s="167">
        <v>55.380200000000002</v>
      </c>
      <c r="DM24" s="167">
        <v>73.279499999999999</v>
      </c>
      <c r="DN24" s="167">
        <v>78.533900000000003</v>
      </c>
      <c r="DO24" s="167">
        <v>55.05</v>
      </c>
      <c r="DP24" s="167">
        <v>-12.21</v>
      </c>
      <c r="DQ24" s="167">
        <v>61.534999999999997</v>
      </c>
      <c r="DR24" s="167">
        <v>169.72460000000001</v>
      </c>
      <c r="DS24" s="168"/>
      <c r="DT24" s="167">
        <v>-44.14</v>
      </c>
      <c r="DU24" s="167">
        <v>50.37</v>
      </c>
      <c r="DV24" s="167">
        <v>87.36</v>
      </c>
      <c r="DW24" s="167">
        <v>170.94540000000001</v>
      </c>
      <c r="DX24" s="167">
        <v>169.4727</v>
      </c>
      <c r="DY24" s="167">
        <v>38.667400000000001</v>
      </c>
      <c r="DZ24" s="167">
        <v>39.236400000000003</v>
      </c>
      <c r="EA24" s="167">
        <v>275.02519999999998</v>
      </c>
      <c r="EB24" s="167">
        <v>229.37710000000001</v>
      </c>
      <c r="EC24" s="167">
        <v>221.90020000000001</v>
      </c>
      <c r="ED24" s="167">
        <v>223.86349999999999</v>
      </c>
      <c r="EE24" s="167">
        <v>67.740700000000004</v>
      </c>
      <c r="EF24" s="167">
        <v>54.523299999999999</v>
      </c>
      <c r="EG24" s="167">
        <v>-24.321999999999999</v>
      </c>
      <c r="EH24" s="167">
        <v>736.90890000000002</v>
      </c>
      <c r="EI24" s="167">
        <v>149.1789</v>
      </c>
      <c r="EJ24" s="168"/>
      <c r="EK24" s="167">
        <v>-32.559899999999999</v>
      </c>
      <c r="EL24" s="167">
        <v>-30.4694</v>
      </c>
      <c r="EM24" s="167">
        <v>19.148499999999999</v>
      </c>
      <c r="EN24" s="167">
        <v>-17.373100000000001</v>
      </c>
      <c r="EO24" s="167">
        <v>-16.355799999999999</v>
      </c>
      <c r="EP24" s="167">
        <v>61.488</v>
      </c>
      <c r="EQ24" s="167">
        <v>-31.968800000000002</v>
      </c>
      <c r="ER24" s="167">
        <v>-32.4268</v>
      </c>
      <c r="ES24" s="167">
        <v>-16.2258</v>
      </c>
      <c r="ET24" s="167">
        <v>15.29</v>
      </c>
      <c r="EU24" s="167">
        <v>-17.37</v>
      </c>
      <c r="EV24" s="167">
        <v>1</v>
      </c>
      <c r="EW24" s="167">
        <v>9.5348000000000006</v>
      </c>
      <c r="EX24" s="167">
        <v>-75.223200000000006</v>
      </c>
      <c r="EY24" s="167">
        <v>-33.016599999999997</v>
      </c>
      <c r="EZ24" s="167">
        <v>-32.3889</v>
      </c>
      <c r="FA24" s="167">
        <v>7.3074000000000003</v>
      </c>
      <c r="FB24" s="167">
        <v>-51.806800000000003</v>
      </c>
      <c r="FC24" s="167">
        <v>18.502199999999998</v>
      </c>
      <c r="FD24" s="167">
        <v>21.691099999999999</v>
      </c>
      <c r="FE24" s="168"/>
      <c r="FF24" s="167">
        <v>20.675699999999999</v>
      </c>
      <c r="FG24" s="167">
        <v>41.282800000000002</v>
      </c>
      <c r="FH24" s="167">
        <v>42.100200000000001</v>
      </c>
      <c r="FI24" s="167">
        <v>40.193199999999997</v>
      </c>
      <c r="FJ24" s="167">
        <v>8.2053999999999991</v>
      </c>
      <c r="FK24" s="167">
        <v>6.8657000000000004</v>
      </c>
      <c r="FL24" s="167">
        <v>138.98869999999999</v>
      </c>
      <c r="FM24" s="167">
        <v>-36.406799999999997</v>
      </c>
      <c r="FN24" s="167">
        <v>-35.951099999999997</v>
      </c>
      <c r="FO24" s="167">
        <v>97.523399999999995</v>
      </c>
      <c r="FP24" s="167">
        <v>110.8272</v>
      </c>
      <c r="FQ24" s="167">
        <v>27.526700000000002</v>
      </c>
      <c r="FR24" s="167">
        <v>5.39</v>
      </c>
      <c r="FS24" s="167">
        <v>3.9655</v>
      </c>
      <c r="FT24" s="167">
        <v>0.91579999999999995</v>
      </c>
      <c r="FU24" s="167">
        <v>-1.63</v>
      </c>
      <c r="FV24" s="167">
        <v>12.78</v>
      </c>
      <c r="FW24" s="167">
        <v>27.565100000000001</v>
      </c>
      <c r="FX24" s="167">
        <v>4.2264999999999997</v>
      </c>
      <c r="FY24" s="167">
        <v>-5.226</v>
      </c>
      <c r="FZ24" s="167">
        <v>0.98199999999999998</v>
      </c>
      <c r="GA24" s="168"/>
      <c r="GB24" s="167">
        <v>32.5</v>
      </c>
      <c r="GC24" s="167">
        <v>-109.9127</v>
      </c>
      <c r="GD24" s="167">
        <v>-95.379099999999994</v>
      </c>
      <c r="GE24" s="167">
        <v>15.35</v>
      </c>
      <c r="GF24" s="167">
        <v>65.277100000000004</v>
      </c>
      <c r="GG24" s="167">
        <v>22.9</v>
      </c>
      <c r="GH24" s="167">
        <v>-20.694099999999999</v>
      </c>
      <c r="GI24" s="167">
        <v>-1.1025</v>
      </c>
      <c r="GJ24" s="167">
        <v>-1.3465</v>
      </c>
      <c r="GK24" s="167">
        <v>1.7785</v>
      </c>
      <c r="GL24" s="168"/>
      <c r="GM24" s="168"/>
      <c r="GN24" s="167">
        <v>-12.102600000000001</v>
      </c>
      <c r="GO24" s="167">
        <v>-33.376800000000003</v>
      </c>
      <c r="GP24" s="167">
        <v>15.1084</v>
      </c>
      <c r="GQ24" s="167">
        <v>34.616399999999999</v>
      </c>
      <c r="GR24" s="167">
        <v>63.091999999999999</v>
      </c>
      <c r="GS24" s="167">
        <v>64.623500000000007</v>
      </c>
      <c r="GT24" s="167">
        <v>-123.11669999999999</v>
      </c>
      <c r="GU24" s="167">
        <v>-23.346299999999999</v>
      </c>
      <c r="GV24" s="167">
        <v>29.439</v>
      </c>
      <c r="GW24" s="167">
        <v>-53.054699999999997</v>
      </c>
      <c r="GX24" s="167">
        <v>11.039899999999999</v>
      </c>
      <c r="GY24" s="167">
        <v>12.161</v>
      </c>
      <c r="GZ24" s="167">
        <v>11.847099999999999</v>
      </c>
      <c r="HA24" s="168"/>
      <c r="HB24" s="167">
        <v>89.224599999999995</v>
      </c>
      <c r="HC24" s="167">
        <v>91.031599999999997</v>
      </c>
      <c r="HD24" s="167">
        <v>50.3</v>
      </c>
      <c r="HE24" s="167">
        <v>-49.314599999999999</v>
      </c>
      <c r="HF24" s="167">
        <v>-238.16679999999999</v>
      </c>
      <c r="HG24" s="167">
        <v>238.2681</v>
      </c>
      <c r="HH24" s="167">
        <v>178.48779999999999</v>
      </c>
      <c r="HI24" s="167">
        <v>-88.468199999999996</v>
      </c>
      <c r="HJ24" s="167">
        <v>-87.355699999999999</v>
      </c>
      <c r="HK24" s="167">
        <v>-38.706099999999999</v>
      </c>
      <c r="HL24" s="167">
        <v>-30.052700000000002</v>
      </c>
      <c r="HM24" s="167">
        <v>74.852500000000006</v>
      </c>
      <c r="HN24" s="167">
        <v>73.303899999999999</v>
      </c>
      <c r="HO24" s="167">
        <v>-37.479799999999997</v>
      </c>
      <c r="HP24" s="167">
        <v>-42.103099999999998</v>
      </c>
      <c r="HQ24" s="167">
        <v>-0.29389999999999999</v>
      </c>
      <c r="HR24" s="167">
        <v>-1.0629</v>
      </c>
      <c r="HS24" s="167">
        <v>-28.0763</v>
      </c>
      <c r="HT24" s="167">
        <v>-26.2544</v>
      </c>
      <c r="HU24" s="167">
        <v>51.2</v>
      </c>
      <c r="HV24" s="167">
        <v>51.35</v>
      </c>
      <c r="HW24" s="167">
        <v>48.3</v>
      </c>
      <c r="HX24" s="167">
        <v>49.5</v>
      </c>
      <c r="HY24" s="167">
        <v>21.186399999999999</v>
      </c>
      <c r="HZ24" s="167">
        <v>-47.2</v>
      </c>
      <c r="IA24" s="167">
        <v>-368.65589999999997</v>
      </c>
      <c r="IB24" s="167">
        <v>70.767799999999994</v>
      </c>
      <c r="IC24" s="167">
        <v>70.467299999999994</v>
      </c>
      <c r="ID24" s="167">
        <v>7.7</v>
      </c>
      <c r="IE24" s="167">
        <v>32</v>
      </c>
      <c r="IF24" s="167">
        <v>1.4</v>
      </c>
      <c r="IG24" s="167">
        <v>2.2999999999999998</v>
      </c>
      <c r="IH24" s="167">
        <v>1.1576</v>
      </c>
      <c r="II24" s="168"/>
      <c r="IJ24" s="167">
        <v>-174.1978</v>
      </c>
      <c r="IK24" s="167">
        <v>-113.5997</v>
      </c>
      <c r="IL24" s="167">
        <v>242.95310000000001</v>
      </c>
      <c r="IM24" s="167">
        <v>176.01230000000001</v>
      </c>
      <c r="IN24" s="167">
        <v>50.688299999999998</v>
      </c>
      <c r="IO24" s="167">
        <v>-163.67509999999999</v>
      </c>
      <c r="IP24" s="167">
        <v>162.04910000000001</v>
      </c>
      <c r="IQ24" s="167">
        <v>-133.3366</v>
      </c>
      <c r="IR24" s="167">
        <v>-41.406999999999996</v>
      </c>
      <c r="IS24" s="167">
        <v>-161.358</v>
      </c>
      <c r="IT24" s="168"/>
      <c r="IU24" s="168"/>
      <c r="IV24" s="167">
        <v>131.49969999999999</v>
      </c>
      <c r="IW24" s="167">
        <v>-232.9068</v>
      </c>
      <c r="IX24" s="167">
        <v>40.881500000000003</v>
      </c>
      <c r="IY24" s="167">
        <v>-186.5806</v>
      </c>
      <c r="IZ24" s="167">
        <v>186.48050000000001</v>
      </c>
      <c r="JA24" s="167">
        <v>-8.4884000000000004</v>
      </c>
      <c r="JB24" s="168"/>
      <c r="JC24" s="167">
        <v>27.92</v>
      </c>
      <c r="JD24" s="167">
        <v>7.1020000000000003</v>
      </c>
      <c r="JE24" s="167">
        <v>7.1139999999999999</v>
      </c>
      <c r="JF24" s="167">
        <v>-27.2</v>
      </c>
      <c r="JG24" s="167">
        <v>6.56</v>
      </c>
      <c r="JH24" s="168"/>
      <c r="JI24" s="167">
        <v>-6.5324</v>
      </c>
      <c r="JJ24" s="167">
        <v>-17.723400000000002</v>
      </c>
      <c r="JK24" s="167">
        <v>-18.4283</v>
      </c>
      <c r="JL24" s="167">
        <v>9.6999999999999993</v>
      </c>
      <c r="JM24" s="167">
        <v>50.104999999999997</v>
      </c>
      <c r="JN24" s="167">
        <v>50.987000000000002</v>
      </c>
      <c r="JO24" s="167">
        <v>11.042299999999999</v>
      </c>
      <c r="JP24" s="168"/>
      <c r="JQ24" s="167">
        <v>48.26</v>
      </c>
      <c r="JR24" s="167">
        <v>48.922699999999999</v>
      </c>
      <c r="JS24" s="167">
        <v>48.485900000000001</v>
      </c>
      <c r="JT24" s="168"/>
      <c r="JU24" s="167">
        <v>-31.3</v>
      </c>
      <c r="JV24" s="167">
        <v>28.3398</v>
      </c>
      <c r="JW24" s="167">
        <v>6.64</v>
      </c>
      <c r="JX24" s="168"/>
      <c r="JY24" s="167">
        <v>-26.3828</v>
      </c>
      <c r="JZ24" s="167">
        <v>57.430599999999998</v>
      </c>
      <c r="KA24" s="167">
        <v>39.1843</v>
      </c>
      <c r="KB24" s="167">
        <v>-26.2209</v>
      </c>
      <c r="KC24" s="167">
        <v>-57.384099999999997</v>
      </c>
      <c r="KD24" s="167">
        <v>29.201000000000001</v>
      </c>
      <c r="KE24" s="167">
        <v>27.462599999999998</v>
      </c>
      <c r="KF24" s="167">
        <v>22.4</v>
      </c>
      <c r="KG24" s="167">
        <v>-23.2</v>
      </c>
      <c r="KH24" s="167">
        <v>-60.167200000000001</v>
      </c>
      <c r="KI24" s="167">
        <v>97.498999999999995</v>
      </c>
    </row>
    <row r="25" spans="1:295" ht="18" customHeight="1" x14ac:dyDescent="0.3">
      <c r="A25" s="162" t="s">
        <v>41</v>
      </c>
      <c r="B25" s="162" t="s">
        <v>747</v>
      </c>
      <c r="C25" s="163">
        <v>0</v>
      </c>
      <c r="D25" s="163">
        <v>20.179400000000001</v>
      </c>
      <c r="E25" s="163">
        <v>-24.334800000000001</v>
      </c>
      <c r="F25" s="163">
        <v>-37.85</v>
      </c>
      <c r="G25" s="163">
        <v>13.8413</v>
      </c>
      <c r="H25" s="164"/>
      <c r="I25" s="163">
        <v>38.831800000000001</v>
      </c>
      <c r="J25" s="163">
        <v>-53.5869</v>
      </c>
      <c r="K25" s="163">
        <v>59.163400000000003</v>
      </c>
      <c r="L25" s="163">
        <v>30.357099999999999</v>
      </c>
      <c r="M25" s="163">
        <v>29.386299999999999</v>
      </c>
      <c r="N25" s="163">
        <v>-8.8800000000000008</v>
      </c>
      <c r="O25" s="163">
        <v>-55.725999999999999</v>
      </c>
      <c r="P25" s="163">
        <v>50.6</v>
      </c>
      <c r="Q25" s="163">
        <v>19.044</v>
      </c>
      <c r="R25" s="163">
        <v>-50.6</v>
      </c>
      <c r="S25" s="163">
        <v>4.6848999999999998</v>
      </c>
      <c r="T25" s="163">
        <v>18.6038</v>
      </c>
      <c r="U25" s="163">
        <v>19.987500000000001</v>
      </c>
      <c r="V25" s="163">
        <v>20.5304</v>
      </c>
      <c r="W25" s="163">
        <v>33.786999999999999</v>
      </c>
      <c r="X25" s="163">
        <v>14.537699999999999</v>
      </c>
      <c r="Y25" s="163">
        <v>5.9726999999999997</v>
      </c>
      <c r="Z25" s="163">
        <v>4.0606999999999998</v>
      </c>
      <c r="AA25" s="164"/>
      <c r="AB25" s="164"/>
      <c r="AC25" s="163">
        <v>-49.35</v>
      </c>
      <c r="AD25" s="163">
        <v>-49.81</v>
      </c>
      <c r="AE25" s="164"/>
      <c r="AF25" s="163">
        <v>8.8800000000000008</v>
      </c>
      <c r="AG25" s="163">
        <v>55</v>
      </c>
      <c r="AH25" s="163">
        <v>24.901</v>
      </c>
      <c r="AI25" s="163">
        <v>0.20100000000000001</v>
      </c>
      <c r="AJ25" s="163">
        <v>-46.22</v>
      </c>
      <c r="AK25" s="163">
        <v>-47.02</v>
      </c>
      <c r="AL25" s="163">
        <v>-45.93</v>
      </c>
      <c r="AM25" s="163">
        <v>46.81</v>
      </c>
      <c r="AN25" s="163">
        <v>47.48</v>
      </c>
      <c r="AO25" s="163">
        <v>18.9849</v>
      </c>
      <c r="AP25" s="163">
        <v>-4.5829000000000004</v>
      </c>
      <c r="AQ25" s="163">
        <v>63.293599999999998</v>
      </c>
      <c r="AR25" s="163">
        <v>65.837400000000002</v>
      </c>
      <c r="AS25" s="163">
        <v>62.6845</v>
      </c>
      <c r="AT25" s="163">
        <v>-44.742400000000004</v>
      </c>
      <c r="AU25" s="163">
        <v>-45.329099999999997</v>
      </c>
      <c r="AV25" s="163">
        <v>33.2151</v>
      </c>
      <c r="AW25" s="163">
        <v>29.8538</v>
      </c>
      <c r="AX25" s="163">
        <v>74.079400000000007</v>
      </c>
      <c r="AY25" s="163">
        <v>76.222800000000007</v>
      </c>
      <c r="AZ25" s="163">
        <v>8.3917000000000002</v>
      </c>
      <c r="BA25" s="163">
        <v>47.722299999999997</v>
      </c>
      <c r="BB25" s="163">
        <v>-582.98329999999999</v>
      </c>
      <c r="BC25" s="163">
        <v>2.7650000000000001</v>
      </c>
      <c r="BD25" s="163">
        <v>-13.4</v>
      </c>
      <c r="BE25" s="163">
        <v>-13.5</v>
      </c>
      <c r="BF25" s="163">
        <v>51.614699999999999</v>
      </c>
      <c r="BG25" s="163">
        <v>51.400500000000001</v>
      </c>
      <c r="BH25" s="163">
        <v>-3.1303999999999998</v>
      </c>
      <c r="BI25" s="164"/>
      <c r="BJ25" s="163">
        <v>-92.9726</v>
      </c>
      <c r="BK25" s="163">
        <v>5.4903000000000004</v>
      </c>
      <c r="BL25" s="163">
        <v>7.2778999999999998</v>
      </c>
      <c r="BM25" s="163">
        <v>4.9429999999999996</v>
      </c>
      <c r="BN25" s="163">
        <v>640.91899999999998</v>
      </c>
      <c r="BO25" s="163">
        <v>183.90450000000001</v>
      </c>
      <c r="BP25" s="163">
        <v>185.6746</v>
      </c>
      <c r="BQ25" s="163">
        <v>-685.91099999999994</v>
      </c>
      <c r="BR25" s="163">
        <v>610.02700000000004</v>
      </c>
      <c r="BS25" s="164"/>
      <c r="BT25" s="163">
        <v>-99.040199999999999</v>
      </c>
      <c r="BU25" s="163">
        <v>101.02460000000001</v>
      </c>
      <c r="BV25" s="163">
        <v>92.520399999999995</v>
      </c>
      <c r="BW25" s="163">
        <v>28.69</v>
      </c>
      <c r="BX25" s="163">
        <v>25.06</v>
      </c>
      <c r="BY25" s="163">
        <v>60.34</v>
      </c>
      <c r="BZ25" s="163">
        <v>78.260000000000005</v>
      </c>
      <c r="CA25" s="163">
        <v>-3.6126999999999998</v>
      </c>
      <c r="CB25" s="163">
        <v>-2.9428999999999998</v>
      </c>
      <c r="CC25" s="163">
        <v>69.169200000000004</v>
      </c>
      <c r="CD25" s="163">
        <v>70.2607</v>
      </c>
      <c r="CE25" s="163">
        <v>28.404800000000002</v>
      </c>
      <c r="CF25" s="163">
        <v>-155.6858</v>
      </c>
      <c r="CG25" s="163">
        <v>-155.84219999999999</v>
      </c>
      <c r="CH25" s="163">
        <v>13.4718</v>
      </c>
      <c r="CI25" s="164"/>
      <c r="CJ25" s="164"/>
      <c r="CK25" s="164"/>
      <c r="CL25" s="163">
        <v>77.3</v>
      </c>
      <c r="CM25" s="163">
        <v>70.400000000000006</v>
      </c>
      <c r="CN25" s="163">
        <v>-16.53</v>
      </c>
      <c r="CO25" s="163">
        <v>24.845700000000001</v>
      </c>
      <c r="CP25" s="163">
        <v>25.442399999999999</v>
      </c>
      <c r="CQ25" s="163">
        <v>25.308599999999998</v>
      </c>
      <c r="CR25" s="163">
        <v>1.8848</v>
      </c>
      <c r="CS25" s="163">
        <v>1.0960000000000001</v>
      </c>
      <c r="CT25" s="163">
        <v>70.194199999999995</v>
      </c>
      <c r="CU25" s="163">
        <v>-124.72110000000001</v>
      </c>
      <c r="CV25" s="163">
        <v>80.371899999999997</v>
      </c>
      <c r="CW25" s="163">
        <v>12.530200000000001</v>
      </c>
      <c r="CX25" s="163">
        <v>43.38</v>
      </c>
      <c r="CY25" s="163">
        <v>97.79</v>
      </c>
      <c r="CZ25" s="163">
        <v>45.476100000000002</v>
      </c>
      <c r="DA25" s="163">
        <v>43.363999999999997</v>
      </c>
      <c r="DB25" s="163">
        <v>-29.17</v>
      </c>
      <c r="DC25" s="164"/>
      <c r="DD25" s="164"/>
      <c r="DE25" s="164"/>
      <c r="DF25" s="163">
        <v>-154.0224</v>
      </c>
      <c r="DG25" s="163">
        <v>-2.0000000000000001E-4</v>
      </c>
      <c r="DH25" s="163">
        <v>-17.888000000000002</v>
      </c>
      <c r="DI25" s="163">
        <v>-105.3</v>
      </c>
      <c r="DJ25" s="163">
        <v>-104.7</v>
      </c>
      <c r="DK25" s="163">
        <v>31.374199999999998</v>
      </c>
      <c r="DL25" s="163">
        <v>57.723999999999997</v>
      </c>
      <c r="DM25" s="163">
        <v>75.158100000000005</v>
      </c>
      <c r="DN25" s="163">
        <v>82.049599999999998</v>
      </c>
      <c r="DO25" s="163">
        <v>57.48</v>
      </c>
      <c r="DP25" s="163">
        <v>-12.37</v>
      </c>
      <c r="DQ25" s="163">
        <v>64.836500000000001</v>
      </c>
      <c r="DR25" s="163">
        <v>150.41849999999999</v>
      </c>
      <c r="DS25" s="164"/>
      <c r="DT25" s="163">
        <v>-42.69</v>
      </c>
      <c r="DU25" s="163">
        <v>51.59</v>
      </c>
      <c r="DV25" s="163">
        <v>90.13</v>
      </c>
      <c r="DW25" s="163">
        <v>152.94540000000001</v>
      </c>
      <c r="DX25" s="163">
        <v>151.58179999999999</v>
      </c>
      <c r="DY25" s="163">
        <v>39.3964</v>
      </c>
      <c r="DZ25" s="163">
        <v>37.672699999999999</v>
      </c>
      <c r="EA25" s="163">
        <v>269.98140000000001</v>
      </c>
      <c r="EB25" s="163">
        <v>222.31319999999999</v>
      </c>
      <c r="EC25" s="163">
        <v>214.9924</v>
      </c>
      <c r="ED25" s="163">
        <v>219.51509999999999</v>
      </c>
      <c r="EE25" s="163">
        <v>94.177300000000002</v>
      </c>
      <c r="EF25" s="163">
        <v>80.065899999999999</v>
      </c>
      <c r="EG25" s="163">
        <v>-24.306999999999999</v>
      </c>
      <c r="EH25" s="163">
        <v>696.53250000000003</v>
      </c>
      <c r="EI25" s="163">
        <v>172.26410000000001</v>
      </c>
      <c r="EJ25" s="164"/>
      <c r="EK25" s="163">
        <v>-34.141800000000003</v>
      </c>
      <c r="EL25" s="163">
        <v>-31.179300000000001</v>
      </c>
      <c r="EM25" s="163">
        <v>0</v>
      </c>
      <c r="EN25" s="163">
        <v>-19.2211</v>
      </c>
      <c r="EO25" s="163">
        <v>-17.874500000000001</v>
      </c>
      <c r="EP25" s="163">
        <v>161.34</v>
      </c>
      <c r="EQ25" s="163">
        <v>-44.716000000000001</v>
      </c>
      <c r="ER25" s="163">
        <v>-44.448</v>
      </c>
      <c r="ES25" s="163">
        <v>-40.633899999999997</v>
      </c>
      <c r="ET25" s="163">
        <v>0</v>
      </c>
      <c r="EU25" s="163">
        <v>-14.17</v>
      </c>
      <c r="EV25" s="163">
        <v>112.1</v>
      </c>
      <c r="EW25" s="163">
        <v>10.091900000000001</v>
      </c>
      <c r="EX25" s="163">
        <v>-78.847999999999999</v>
      </c>
      <c r="EY25" s="163">
        <v>-34.172400000000003</v>
      </c>
      <c r="EZ25" s="163">
        <v>-33.628599999999999</v>
      </c>
      <c r="FA25" s="163">
        <v>8.0289999999999999</v>
      </c>
      <c r="FB25" s="163">
        <v>-77.825000000000003</v>
      </c>
      <c r="FC25" s="163">
        <v>43.912799999999997</v>
      </c>
      <c r="FD25" s="163">
        <v>20.891200000000001</v>
      </c>
      <c r="FE25" s="164"/>
      <c r="FF25" s="163">
        <v>20.368200000000002</v>
      </c>
      <c r="FG25" s="163">
        <v>41.346899999999998</v>
      </c>
      <c r="FH25" s="163">
        <v>41.661799999999999</v>
      </c>
      <c r="FI25" s="163">
        <v>41.365000000000002</v>
      </c>
      <c r="FJ25" s="163">
        <v>2.5118</v>
      </c>
      <c r="FK25" s="163">
        <v>2.0095000000000001</v>
      </c>
      <c r="FL25" s="163">
        <v>125.2573</v>
      </c>
      <c r="FM25" s="163">
        <v>-37.857999999999997</v>
      </c>
      <c r="FN25" s="163">
        <v>-37.601500000000001</v>
      </c>
      <c r="FO25" s="163">
        <v>97.262500000000003</v>
      </c>
      <c r="FP25" s="163">
        <v>115.76390000000001</v>
      </c>
      <c r="FQ25" s="163">
        <v>6.7915000000000001</v>
      </c>
      <c r="FR25" s="163">
        <v>12.25</v>
      </c>
      <c r="FS25" s="163">
        <v>13.4725</v>
      </c>
      <c r="FT25" s="163">
        <v>1.1037999999999999</v>
      </c>
      <c r="FU25" s="163">
        <v>-8.32</v>
      </c>
      <c r="FV25" s="163">
        <v>13.5</v>
      </c>
      <c r="FW25" s="163">
        <v>0</v>
      </c>
      <c r="FX25" s="164"/>
      <c r="FY25" s="163">
        <v>-4.1390000000000002</v>
      </c>
      <c r="FZ25" s="163">
        <v>1.3120000000000001</v>
      </c>
      <c r="GA25" s="164"/>
      <c r="GB25" s="163">
        <v>29.37</v>
      </c>
      <c r="GC25" s="163">
        <v>-114.24209999999999</v>
      </c>
      <c r="GD25" s="163">
        <v>-93.705799999999996</v>
      </c>
      <c r="GE25" s="163">
        <v>16.440000000000001</v>
      </c>
      <c r="GF25" s="163">
        <v>66.792599999999993</v>
      </c>
      <c r="GG25" s="163">
        <v>23.7</v>
      </c>
      <c r="GH25" s="163">
        <v>-21.3352</v>
      </c>
      <c r="GI25" s="163">
        <v>-1.8340000000000001</v>
      </c>
      <c r="GJ25" s="163">
        <v>-1.8549</v>
      </c>
      <c r="GK25" s="163">
        <v>1.8817999999999999</v>
      </c>
      <c r="GL25" s="164"/>
      <c r="GM25" s="164"/>
      <c r="GN25" s="163">
        <v>-12.539300000000001</v>
      </c>
      <c r="GO25" s="163">
        <v>-35.399500000000003</v>
      </c>
      <c r="GP25" s="163">
        <v>15.2865</v>
      </c>
      <c r="GQ25" s="163">
        <v>36.821300000000001</v>
      </c>
      <c r="GR25" s="163">
        <v>65.999700000000004</v>
      </c>
      <c r="GS25" s="163">
        <v>67.315600000000003</v>
      </c>
      <c r="GT25" s="163">
        <v>-126.9983</v>
      </c>
      <c r="GU25" s="163">
        <v>-25.142600000000002</v>
      </c>
      <c r="GV25" s="163">
        <v>30.7532</v>
      </c>
      <c r="GW25" s="163">
        <v>-58.546999999999997</v>
      </c>
      <c r="GX25" s="163">
        <v>10.5693</v>
      </c>
      <c r="GY25" s="163">
        <v>13.137600000000001</v>
      </c>
      <c r="GZ25" s="163">
        <v>12.7226</v>
      </c>
      <c r="HA25" s="163">
        <v>12</v>
      </c>
      <c r="HB25" s="163">
        <v>98.610699999999994</v>
      </c>
      <c r="HC25" s="163">
        <v>100.7295</v>
      </c>
      <c r="HD25" s="163">
        <v>52.8</v>
      </c>
      <c r="HE25" s="163">
        <v>-52.499600000000001</v>
      </c>
      <c r="HF25" s="163">
        <v>-235.66900000000001</v>
      </c>
      <c r="HG25" s="163">
        <v>234.66849999999999</v>
      </c>
      <c r="HH25" s="163">
        <v>204.20359999999999</v>
      </c>
      <c r="HI25" s="163">
        <v>-96.304900000000004</v>
      </c>
      <c r="HJ25" s="163">
        <v>-95.120199999999997</v>
      </c>
      <c r="HK25" s="163">
        <v>-37.403500000000001</v>
      </c>
      <c r="HL25" s="163">
        <v>-28.714400000000001</v>
      </c>
      <c r="HM25" s="163">
        <v>76.238399999999999</v>
      </c>
      <c r="HN25" s="163">
        <v>76.220699999999994</v>
      </c>
      <c r="HO25" s="164"/>
      <c r="HP25" s="163">
        <v>-33.6997</v>
      </c>
      <c r="HQ25" s="163">
        <v>-1.1178999999999999</v>
      </c>
      <c r="HR25" s="163">
        <v>-1.1069</v>
      </c>
      <c r="HS25" s="163">
        <v>-25.612100000000002</v>
      </c>
      <c r="HT25" s="163">
        <v>-24.726099999999999</v>
      </c>
      <c r="HU25" s="163">
        <v>50.67</v>
      </c>
      <c r="HV25" s="163">
        <v>50.66</v>
      </c>
      <c r="HW25" s="163">
        <v>49.4</v>
      </c>
      <c r="HX25" s="163">
        <v>46.7</v>
      </c>
      <c r="HY25" s="163">
        <v>21.1052</v>
      </c>
      <c r="HZ25" s="163">
        <v>-52.96</v>
      </c>
      <c r="IA25" s="163">
        <v>-374.85559999999998</v>
      </c>
      <c r="IB25" s="163">
        <v>71.310400000000001</v>
      </c>
      <c r="IC25" s="163">
        <v>71.008899999999997</v>
      </c>
      <c r="ID25" s="163">
        <v>7.5</v>
      </c>
      <c r="IE25" s="163">
        <v>34.200000000000003</v>
      </c>
      <c r="IF25" s="163">
        <v>3.2</v>
      </c>
      <c r="IG25" s="163">
        <v>4</v>
      </c>
      <c r="IH25" s="164"/>
      <c r="II25" s="163">
        <v>1.0641</v>
      </c>
      <c r="IJ25" s="163">
        <v>-196.28710000000001</v>
      </c>
      <c r="IK25" s="163">
        <v>-134.30680000000001</v>
      </c>
      <c r="IL25" s="163">
        <v>183.09129999999999</v>
      </c>
      <c r="IM25" s="163">
        <v>206.9615</v>
      </c>
      <c r="IN25" s="163">
        <v>22.222200000000001</v>
      </c>
      <c r="IO25" s="163">
        <v>-201.9597</v>
      </c>
      <c r="IP25" s="163">
        <v>198.40979999999999</v>
      </c>
      <c r="IQ25" s="163">
        <v>-166.54939999999999</v>
      </c>
      <c r="IR25" s="163">
        <v>0</v>
      </c>
      <c r="IS25" s="163">
        <v>-192.16730000000001</v>
      </c>
      <c r="IT25" s="164"/>
      <c r="IU25" s="164"/>
      <c r="IV25" s="163">
        <v>165.5472</v>
      </c>
      <c r="IW25" s="163">
        <v>-176.99109999999999</v>
      </c>
      <c r="IX25" s="163">
        <v>0.86470000000000002</v>
      </c>
      <c r="IY25" s="163">
        <v>-173.11199999999999</v>
      </c>
      <c r="IZ25" s="163">
        <v>169.42140000000001</v>
      </c>
      <c r="JA25" s="163">
        <v>-8.4636999999999993</v>
      </c>
      <c r="JB25" s="164"/>
      <c r="JC25" s="163">
        <v>29.36</v>
      </c>
      <c r="JD25" s="163">
        <v>7.4160000000000004</v>
      </c>
      <c r="JE25" s="163">
        <v>7.4320000000000004</v>
      </c>
      <c r="JF25" s="163">
        <v>-28.96</v>
      </c>
      <c r="JG25" s="163">
        <v>6.56</v>
      </c>
      <c r="JH25" s="164"/>
      <c r="JI25" s="163">
        <v>-6.2393999999999998</v>
      </c>
      <c r="JJ25" s="163">
        <v>-17.900400000000001</v>
      </c>
      <c r="JK25" s="163">
        <v>-17.958300000000001</v>
      </c>
      <c r="JL25" s="163">
        <v>8.1999999999999993</v>
      </c>
      <c r="JM25" s="163">
        <v>50.453000000000003</v>
      </c>
      <c r="JN25" s="163">
        <v>49.363999999999997</v>
      </c>
      <c r="JO25" s="163">
        <v>11.0427</v>
      </c>
      <c r="JP25" s="164"/>
      <c r="JQ25" s="163">
        <v>49.828499999999998</v>
      </c>
      <c r="JR25" s="163">
        <v>48.737299999999998</v>
      </c>
      <c r="JS25" s="163">
        <v>50.161099999999998</v>
      </c>
      <c r="JT25" s="164"/>
      <c r="JU25" s="163">
        <v>-32.5</v>
      </c>
      <c r="JV25" s="163">
        <v>29.156300000000002</v>
      </c>
      <c r="JW25" s="163">
        <v>7.06</v>
      </c>
      <c r="JX25" s="164"/>
      <c r="JY25" s="163">
        <v>-25.4148</v>
      </c>
      <c r="JZ25" s="163">
        <v>58.788800000000002</v>
      </c>
      <c r="KA25" s="163">
        <v>37.8429</v>
      </c>
      <c r="KB25" s="163">
        <v>-25.883800000000001</v>
      </c>
      <c r="KC25" s="163">
        <v>-58.227200000000003</v>
      </c>
      <c r="KD25" s="163">
        <v>27.4633</v>
      </c>
      <c r="KE25" s="163">
        <v>29.5749</v>
      </c>
      <c r="KF25" s="163">
        <v>25.2</v>
      </c>
      <c r="KG25" s="163">
        <v>-24.2</v>
      </c>
      <c r="KH25" s="163">
        <v>-30.5261</v>
      </c>
      <c r="KI25" s="163">
        <v>91.575900000000004</v>
      </c>
    </row>
    <row r="26" spans="1:295" ht="18" customHeight="1" x14ac:dyDescent="0.3">
      <c r="A26" s="162" t="s">
        <v>41</v>
      </c>
      <c r="B26" s="162" t="s">
        <v>748</v>
      </c>
      <c r="C26" s="165">
        <v>0</v>
      </c>
      <c r="D26" s="165">
        <v>20.379300000000001</v>
      </c>
      <c r="E26" s="165">
        <v>-24.705100000000002</v>
      </c>
      <c r="F26" s="165">
        <v>-37.444299999999998</v>
      </c>
      <c r="G26" s="165">
        <v>14.567</v>
      </c>
      <c r="H26" s="166"/>
      <c r="I26" s="165">
        <v>40.085700000000003</v>
      </c>
      <c r="J26" s="165">
        <v>-58.737099999999998</v>
      </c>
      <c r="K26" s="165">
        <v>61.5062</v>
      </c>
      <c r="L26" s="165">
        <v>31.0871</v>
      </c>
      <c r="M26" s="165">
        <v>30.3002</v>
      </c>
      <c r="N26" s="165">
        <v>-11.1</v>
      </c>
      <c r="O26" s="165">
        <v>-59.033999999999999</v>
      </c>
      <c r="P26" s="165">
        <v>52.8</v>
      </c>
      <c r="Q26" s="165">
        <v>20.7</v>
      </c>
      <c r="R26" s="165">
        <v>-52.8</v>
      </c>
      <c r="S26" s="165">
        <v>4.4874999999999998</v>
      </c>
      <c r="T26" s="165">
        <v>23.8796</v>
      </c>
      <c r="U26" s="165">
        <v>21.016200000000001</v>
      </c>
      <c r="V26" s="165">
        <v>21.226500000000001</v>
      </c>
      <c r="W26" s="165">
        <v>35.151499999999999</v>
      </c>
      <c r="X26" s="165">
        <v>14.855700000000001</v>
      </c>
      <c r="Y26" s="165">
        <v>6.3825000000000003</v>
      </c>
      <c r="Z26" s="165">
        <v>4.4581</v>
      </c>
      <c r="AA26" s="166"/>
      <c r="AB26" s="166"/>
      <c r="AC26" s="165">
        <v>-53.4</v>
      </c>
      <c r="AD26" s="165">
        <v>-53.57</v>
      </c>
      <c r="AE26" s="166"/>
      <c r="AF26" s="165">
        <v>11.1</v>
      </c>
      <c r="AG26" s="165">
        <v>57.2</v>
      </c>
      <c r="AH26" s="165">
        <v>24.074999999999999</v>
      </c>
      <c r="AI26" s="165">
        <v>0.19400000000000001</v>
      </c>
      <c r="AJ26" s="165">
        <v>-54.72</v>
      </c>
      <c r="AK26" s="165">
        <v>-55.21</v>
      </c>
      <c r="AL26" s="165">
        <v>-38.72</v>
      </c>
      <c r="AM26" s="165">
        <v>55.93</v>
      </c>
      <c r="AN26" s="165">
        <v>55.83</v>
      </c>
      <c r="AO26" s="165">
        <v>19.975300000000001</v>
      </c>
      <c r="AP26" s="165">
        <v>-5.1523000000000003</v>
      </c>
      <c r="AQ26" s="165">
        <v>63.140599999999999</v>
      </c>
      <c r="AR26" s="165">
        <v>66.264899999999997</v>
      </c>
      <c r="AS26" s="165">
        <v>63.631700000000002</v>
      </c>
      <c r="AT26" s="165">
        <v>-46.215899999999998</v>
      </c>
      <c r="AU26" s="165">
        <v>-46.915999999999997</v>
      </c>
      <c r="AV26" s="165">
        <v>59.939</v>
      </c>
      <c r="AW26" s="165">
        <v>0</v>
      </c>
      <c r="AX26" s="165">
        <v>75.017200000000003</v>
      </c>
      <c r="AY26" s="165">
        <v>75.820899999999995</v>
      </c>
      <c r="AZ26" s="165">
        <v>8.3917000000000002</v>
      </c>
      <c r="BA26" s="165">
        <v>44.1477</v>
      </c>
      <c r="BB26" s="165">
        <v>-578.71870000000001</v>
      </c>
      <c r="BC26" s="165">
        <v>-1.3358000000000001</v>
      </c>
      <c r="BD26" s="165">
        <v>-13.6</v>
      </c>
      <c r="BE26" s="165">
        <v>-13.6</v>
      </c>
      <c r="BF26" s="165">
        <v>53.968200000000003</v>
      </c>
      <c r="BG26" s="165">
        <v>52.591999999999999</v>
      </c>
      <c r="BH26" s="165">
        <v>-3.4102999999999999</v>
      </c>
      <c r="BI26" s="166"/>
      <c r="BJ26" s="165">
        <v>-79.267200000000003</v>
      </c>
      <c r="BK26" s="165">
        <v>6.1125999999999996</v>
      </c>
      <c r="BL26" s="165">
        <v>6.8338000000000001</v>
      </c>
      <c r="BM26" s="165">
        <v>4.6738</v>
      </c>
      <c r="BN26" s="165">
        <v>634.75429999999994</v>
      </c>
      <c r="BO26" s="165">
        <v>194.89109999999999</v>
      </c>
      <c r="BP26" s="165">
        <v>194.9522</v>
      </c>
      <c r="BQ26" s="165">
        <v>-706.03599999999994</v>
      </c>
      <c r="BR26" s="165">
        <v>628.63670000000002</v>
      </c>
      <c r="BS26" s="166"/>
      <c r="BT26" s="165">
        <v>-56.732199999999999</v>
      </c>
      <c r="BU26" s="165">
        <v>58.302</v>
      </c>
      <c r="BV26" s="165">
        <v>94.745900000000006</v>
      </c>
      <c r="BW26" s="165">
        <v>28.24</v>
      </c>
      <c r="BX26" s="165">
        <v>25.08</v>
      </c>
      <c r="BY26" s="165">
        <v>61.7</v>
      </c>
      <c r="BZ26" s="165">
        <v>79.260000000000005</v>
      </c>
      <c r="CA26" s="165">
        <v>-27.1891</v>
      </c>
      <c r="CB26" s="165">
        <v>-27.457000000000001</v>
      </c>
      <c r="CC26" s="165">
        <v>74.2136</v>
      </c>
      <c r="CD26" s="165">
        <v>75.096299999999999</v>
      </c>
      <c r="CE26" s="165">
        <v>28.137899999999998</v>
      </c>
      <c r="CF26" s="165">
        <v>-142.83189999999999</v>
      </c>
      <c r="CG26" s="165">
        <v>-142.4402</v>
      </c>
      <c r="CH26" s="165">
        <v>13.2858</v>
      </c>
      <c r="CI26" s="166"/>
      <c r="CJ26" s="166"/>
      <c r="CK26" s="166"/>
      <c r="CL26" s="165">
        <v>78.3</v>
      </c>
      <c r="CM26" s="165">
        <v>70.8</v>
      </c>
      <c r="CN26" s="165">
        <v>-16.71</v>
      </c>
      <c r="CO26" s="165">
        <v>32.3399</v>
      </c>
      <c r="CP26" s="165">
        <v>31.996500000000001</v>
      </c>
      <c r="CQ26" s="165">
        <v>31.543199999999999</v>
      </c>
      <c r="CR26" s="165">
        <v>17.271999999999998</v>
      </c>
      <c r="CS26" s="165">
        <v>16.197500000000002</v>
      </c>
      <c r="CT26" s="165">
        <v>70.105699999999999</v>
      </c>
      <c r="CU26" s="165">
        <v>-140.11859999999999</v>
      </c>
      <c r="CV26" s="165">
        <v>81.685900000000004</v>
      </c>
      <c r="CW26" s="165">
        <v>13.211</v>
      </c>
      <c r="CX26" s="165">
        <v>50.92</v>
      </c>
      <c r="CY26" s="165">
        <v>97.95</v>
      </c>
      <c r="CZ26" s="165">
        <v>47.5854</v>
      </c>
      <c r="DA26" s="165">
        <v>44.828800000000001</v>
      </c>
      <c r="DB26" s="165">
        <v>-30.14</v>
      </c>
      <c r="DC26" s="166"/>
      <c r="DD26" s="166"/>
      <c r="DE26" s="166"/>
      <c r="DF26" s="165">
        <v>-151.76599999999999</v>
      </c>
      <c r="DG26" s="165">
        <v>-1E-4</v>
      </c>
      <c r="DH26" s="165">
        <v>-18.310500000000001</v>
      </c>
      <c r="DI26" s="165">
        <v>-108.7</v>
      </c>
      <c r="DJ26" s="165">
        <v>-109.2</v>
      </c>
      <c r="DK26" s="165">
        <v>31.116</v>
      </c>
      <c r="DL26" s="165">
        <v>58.895899999999997</v>
      </c>
      <c r="DM26" s="165">
        <v>75.627700000000004</v>
      </c>
      <c r="DN26" s="165">
        <v>84.393299999999996</v>
      </c>
      <c r="DO26" s="165">
        <v>58.75</v>
      </c>
      <c r="DP26" s="165">
        <v>-12.07</v>
      </c>
      <c r="DQ26" s="165">
        <v>67.099500000000006</v>
      </c>
      <c r="DR26" s="165">
        <v>148.92349999999999</v>
      </c>
      <c r="DS26" s="166"/>
      <c r="DT26" s="165">
        <v>-40.96</v>
      </c>
      <c r="DU26" s="165">
        <v>55.78</v>
      </c>
      <c r="DV26" s="165">
        <v>91</v>
      </c>
      <c r="DW26" s="165">
        <v>152.89089999999999</v>
      </c>
      <c r="DX26" s="165">
        <v>147.27269999999999</v>
      </c>
      <c r="DY26" s="165">
        <v>20.5534</v>
      </c>
      <c r="DZ26" s="165">
        <v>18.899999999999999</v>
      </c>
      <c r="EA26" s="165">
        <v>263.02949999999998</v>
      </c>
      <c r="EB26" s="165">
        <v>215.53370000000001</v>
      </c>
      <c r="EC26" s="165">
        <v>207.5067</v>
      </c>
      <c r="ED26" s="165">
        <v>209.49279999999999</v>
      </c>
      <c r="EE26" s="165">
        <v>87.952699999999993</v>
      </c>
      <c r="EF26" s="165">
        <v>75.006500000000003</v>
      </c>
      <c r="EG26" s="165">
        <v>-24.814</v>
      </c>
      <c r="EH26" s="165">
        <v>715.23440000000005</v>
      </c>
      <c r="EI26" s="165">
        <v>136.28</v>
      </c>
      <c r="EJ26" s="166"/>
      <c r="EK26" s="165">
        <v>-34.4726</v>
      </c>
      <c r="EL26" s="165">
        <v>-31.8492</v>
      </c>
      <c r="EM26" s="165">
        <v>0</v>
      </c>
      <c r="EN26" s="165">
        <v>-31.248200000000001</v>
      </c>
      <c r="EO26" s="165">
        <v>-30.608899999999998</v>
      </c>
      <c r="EP26" s="165">
        <v>193.596</v>
      </c>
      <c r="EQ26" s="165">
        <v>-53.348700000000001</v>
      </c>
      <c r="ER26" s="165">
        <v>-54.435899999999997</v>
      </c>
      <c r="ES26" s="165">
        <v>-34.536999999999999</v>
      </c>
      <c r="ET26" s="165">
        <v>15.52</v>
      </c>
      <c r="EU26" s="165">
        <v>-16.11</v>
      </c>
      <c r="EV26" s="165">
        <v>110.8</v>
      </c>
      <c r="EW26" s="165">
        <v>10.3316</v>
      </c>
      <c r="EX26" s="165">
        <v>-105.3237</v>
      </c>
      <c r="EY26" s="165">
        <v>-34.767400000000002</v>
      </c>
      <c r="EZ26" s="165">
        <v>-34.275599999999997</v>
      </c>
      <c r="FA26" s="165">
        <v>10.164999999999999</v>
      </c>
      <c r="FB26" s="165">
        <v>-73.375799999999998</v>
      </c>
      <c r="FC26" s="165">
        <v>38.277999999999999</v>
      </c>
      <c r="FD26" s="165">
        <v>0</v>
      </c>
      <c r="FE26" s="165">
        <v>21.315899999999999</v>
      </c>
      <c r="FF26" s="165">
        <v>20.716799999999999</v>
      </c>
      <c r="FG26" s="165">
        <v>40.921700000000001</v>
      </c>
      <c r="FH26" s="165">
        <v>41.011699999999998</v>
      </c>
      <c r="FI26" s="165">
        <v>40.756300000000003</v>
      </c>
      <c r="FJ26" s="165">
        <v>26.9605</v>
      </c>
      <c r="FK26" s="165">
        <v>26.625599999999999</v>
      </c>
      <c r="FL26" s="165">
        <v>91.096199999999996</v>
      </c>
      <c r="FM26" s="165">
        <v>-18.409600000000001</v>
      </c>
      <c r="FN26" s="165">
        <v>-18.702200000000001</v>
      </c>
      <c r="FO26" s="165">
        <v>58.697699999999998</v>
      </c>
      <c r="FP26" s="165">
        <v>69.977500000000006</v>
      </c>
      <c r="FQ26" s="165">
        <v>21.037299999999998</v>
      </c>
      <c r="FR26" s="165">
        <v>-1.08</v>
      </c>
      <c r="FS26" s="165">
        <v>5.2374999999999998</v>
      </c>
      <c r="FT26" s="165">
        <v>0.99760000000000004</v>
      </c>
      <c r="FU26" s="165">
        <v>-2.52</v>
      </c>
      <c r="FV26" s="165">
        <v>13.76</v>
      </c>
      <c r="FW26" s="165">
        <v>21.203399999999998</v>
      </c>
      <c r="FX26" s="165">
        <v>0</v>
      </c>
      <c r="FY26" s="165">
        <v>-3.87</v>
      </c>
      <c r="FZ26" s="165">
        <v>4.4420000000000002</v>
      </c>
      <c r="GA26" s="166"/>
      <c r="GB26" s="165">
        <v>34.729999999999997</v>
      </c>
      <c r="GC26" s="165">
        <v>-70.346400000000003</v>
      </c>
      <c r="GD26" s="165">
        <v>-57.2684</v>
      </c>
      <c r="GE26" s="166"/>
      <c r="GF26" s="165">
        <v>75.739199999999997</v>
      </c>
      <c r="GG26" s="165">
        <v>24.4</v>
      </c>
      <c r="GH26" s="165">
        <v>-23.943000000000001</v>
      </c>
      <c r="GI26" s="165">
        <v>-1.1186</v>
      </c>
      <c r="GJ26" s="165">
        <v>0</v>
      </c>
      <c r="GK26" s="165">
        <v>1.9379999999999999</v>
      </c>
      <c r="GL26" s="166"/>
      <c r="GM26" s="166"/>
      <c r="GN26" s="165">
        <v>-12.168799999999999</v>
      </c>
      <c r="GO26" s="165">
        <v>-38.362400000000001</v>
      </c>
      <c r="GP26" s="165">
        <v>15.1335</v>
      </c>
      <c r="GQ26" s="165">
        <v>40.399099999999997</v>
      </c>
      <c r="GR26" s="165">
        <v>67.879499999999993</v>
      </c>
      <c r="GS26" s="165">
        <v>65.8523</v>
      </c>
      <c r="GT26" s="165">
        <v>-148.43790000000001</v>
      </c>
      <c r="GU26" s="165">
        <v>-26.152000000000001</v>
      </c>
      <c r="GV26" s="165">
        <v>31.5289</v>
      </c>
      <c r="GW26" s="165">
        <v>-59.039299999999997</v>
      </c>
      <c r="GX26" s="165">
        <v>10.3696</v>
      </c>
      <c r="GY26" s="165">
        <v>13.6943</v>
      </c>
      <c r="GZ26" s="165">
        <v>13.481999999999999</v>
      </c>
      <c r="HA26" s="165">
        <v>11.842700000000001</v>
      </c>
      <c r="HB26" s="165">
        <v>126.93770000000001</v>
      </c>
      <c r="HC26" s="165">
        <v>126.2978</v>
      </c>
      <c r="HD26" s="165">
        <v>149.6</v>
      </c>
      <c r="HE26" s="165">
        <v>-150.25020000000001</v>
      </c>
      <c r="HF26" s="165">
        <v>-326.61419999999998</v>
      </c>
      <c r="HG26" s="165">
        <v>329.03410000000002</v>
      </c>
      <c r="HH26" s="165">
        <v>234.11089999999999</v>
      </c>
      <c r="HI26" s="165">
        <v>-122.8691</v>
      </c>
      <c r="HJ26" s="165">
        <v>-121.4504</v>
      </c>
      <c r="HK26" s="165">
        <v>-34.876300000000001</v>
      </c>
      <c r="HL26" s="165">
        <v>-24.3218</v>
      </c>
      <c r="HM26" s="165">
        <v>78.669499999999999</v>
      </c>
      <c r="HN26" s="165">
        <v>77.599900000000005</v>
      </c>
      <c r="HO26" s="165">
        <v>-54.898299999999999</v>
      </c>
      <c r="HP26" s="165">
        <v>-56.197800000000001</v>
      </c>
      <c r="HQ26" s="165">
        <v>-3.1503999999999999</v>
      </c>
      <c r="HR26" s="165">
        <v>-3.7656000000000001</v>
      </c>
      <c r="HS26" s="165">
        <v>-23.838100000000001</v>
      </c>
      <c r="HT26" s="165">
        <v>-23.991700000000002</v>
      </c>
      <c r="HU26" s="165">
        <v>51.38</v>
      </c>
      <c r="HV26" s="165">
        <v>51.69</v>
      </c>
      <c r="HW26" s="165">
        <v>47.7</v>
      </c>
      <c r="HX26" s="165">
        <v>48.2</v>
      </c>
      <c r="HY26" s="165">
        <v>21.412800000000001</v>
      </c>
      <c r="HZ26" s="165">
        <v>-56.16</v>
      </c>
      <c r="IA26" s="165">
        <v>-390.1703</v>
      </c>
      <c r="IB26" s="165">
        <v>74.446299999999994</v>
      </c>
      <c r="IC26" s="165">
        <v>75.858599999999996</v>
      </c>
      <c r="ID26" s="165">
        <v>7.1</v>
      </c>
      <c r="IE26" s="165">
        <v>32.5</v>
      </c>
      <c r="IF26" s="165">
        <v>5.8</v>
      </c>
      <c r="IG26" s="165">
        <v>6.6</v>
      </c>
      <c r="IH26" s="165">
        <v>1.2498</v>
      </c>
      <c r="II26" s="166"/>
      <c r="IJ26" s="165">
        <v>-227.36500000000001</v>
      </c>
      <c r="IK26" s="165">
        <v>-95.784700000000001</v>
      </c>
      <c r="IL26" s="165">
        <v>0</v>
      </c>
      <c r="IM26" s="165">
        <v>380.73739999999998</v>
      </c>
      <c r="IN26" s="165">
        <v>24.763999999999999</v>
      </c>
      <c r="IO26" s="165">
        <v>-378.3202</v>
      </c>
      <c r="IP26" s="165">
        <v>381.84350000000001</v>
      </c>
      <c r="IQ26" s="165">
        <v>-313.93729999999999</v>
      </c>
      <c r="IR26" s="165">
        <v>127.2038</v>
      </c>
      <c r="IS26" s="165">
        <v>-369.27210000000002</v>
      </c>
      <c r="IT26" s="166"/>
      <c r="IU26" s="166"/>
      <c r="IV26" s="165">
        <v>316.22699999999998</v>
      </c>
      <c r="IW26" s="165">
        <v>0</v>
      </c>
      <c r="IX26" s="165">
        <v>-123.23560000000001</v>
      </c>
      <c r="IY26" s="165">
        <v>-119.19759999999999</v>
      </c>
      <c r="IZ26" s="165">
        <v>121.5971</v>
      </c>
      <c r="JA26" s="165">
        <v>-8.1204000000000001</v>
      </c>
      <c r="JB26" s="166"/>
      <c r="JC26" s="165">
        <v>28</v>
      </c>
      <c r="JD26" s="165">
        <v>6.524</v>
      </c>
      <c r="JE26" s="165">
        <v>6.5750000000000002</v>
      </c>
      <c r="JF26" s="165">
        <v>-27.12</v>
      </c>
      <c r="JG26" s="165">
        <v>5.44</v>
      </c>
      <c r="JH26" s="166"/>
      <c r="JI26" s="165">
        <v>-6.2088999999999999</v>
      </c>
      <c r="JJ26" s="165">
        <v>-19.658200000000001</v>
      </c>
      <c r="JK26" s="165">
        <v>-16.493500000000001</v>
      </c>
      <c r="JL26" s="165">
        <v>14.2</v>
      </c>
      <c r="JM26" s="165">
        <v>51.344000000000001</v>
      </c>
      <c r="JN26" s="165">
        <v>50.704000000000001</v>
      </c>
      <c r="JO26" s="165">
        <v>11.053699999999999</v>
      </c>
      <c r="JP26" s="166"/>
      <c r="JQ26" s="165">
        <v>51.539400000000001</v>
      </c>
      <c r="JR26" s="165">
        <v>50.333799999999997</v>
      </c>
      <c r="JS26" s="165">
        <v>51.320799999999998</v>
      </c>
      <c r="JT26" s="166"/>
      <c r="JU26" s="165">
        <v>-32.4</v>
      </c>
      <c r="JV26" s="165">
        <v>28.422999999999998</v>
      </c>
      <c r="JW26" s="165">
        <v>7.13</v>
      </c>
      <c r="JX26" s="166"/>
      <c r="JY26" s="165">
        <v>-22.56</v>
      </c>
      <c r="JZ26" s="165">
        <v>56.652099999999997</v>
      </c>
      <c r="KA26" s="165">
        <v>34.500399999999999</v>
      </c>
      <c r="KB26" s="165">
        <v>-22.3964</v>
      </c>
      <c r="KC26" s="165">
        <v>-56.618200000000002</v>
      </c>
      <c r="KD26" s="165">
        <v>23.334099999999999</v>
      </c>
      <c r="KE26" s="165">
        <v>31.123799999999999</v>
      </c>
      <c r="KF26" s="165">
        <v>25.2</v>
      </c>
      <c r="KG26" s="165">
        <v>-25.9</v>
      </c>
      <c r="KH26" s="165">
        <v>-94.922300000000007</v>
      </c>
      <c r="KI26" s="165">
        <v>137.29509999999999</v>
      </c>
    </row>
    <row r="27" spans="1:295" ht="18" customHeight="1" x14ac:dyDescent="0.3">
      <c r="A27" s="162" t="s">
        <v>41</v>
      </c>
      <c r="B27" s="162" t="s">
        <v>749</v>
      </c>
      <c r="C27" s="165">
        <v>0</v>
      </c>
      <c r="D27" s="165">
        <v>20.0489</v>
      </c>
      <c r="E27" s="165">
        <v>-24.0823</v>
      </c>
      <c r="F27" s="165">
        <v>-36.971699999999998</v>
      </c>
      <c r="G27" s="165">
        <v>13.0657</v>
      </c>
      <c r="H27" s="166"/>
      <c r="I27" s="165">
        <v>41.586599999999997</v>
      </c>
      <c r="J27" s="165">
        <v>-58.526299999999999</v>
      </c>
      <c r="K27" s="165">
        <v>63.620800000000003</v>
      </c>
      <c r="L27" s="165">
        <v>32.427</v>
      </c>
      <c r="M27" s="165">
        <v>31.7697</v>
      </c>
      <c r="N27" s="165">
        <v>-6.66</v>
      </c>
      <c r="O27" s="165">
        <v>-63.290999999999997</v>
      </c>
      <c r="P27" s="165">
        <v>57.2</v>
      </c>
      <c r="Q27" s="165">
        <v>21.527999999999999</v>
      </c>
      <c r="R27" s="165">
        <v>-57.2</v>
      </c>
      <c r="S27" s="165">
        <v>4.4005000000000001</v>
      </c>
      <c r="T27" s="165">
        <v>23.379200000000001</v>
      </c>
      <c r="U27" s="165">
        <v>17.3887</v>
      </c>
      <c r="V27" s="165">
        <v>17.722200000000001</v>
      </c>
      <c r="W27" s="165">
        <v>29.193300000000001</v>
      </c>
      <c r="X27" s="165">
        <v>14.680300000000001</v>
      </c>
      <c r="Y27" s="165">
        <v>6.2710999999999997</v>
      </c>
      <c r="Z27" s="165">
        <v>4.5190000000000001</v>
      </c>
      <c r="AA27" s="166"/>
      <c r="AB27" s="166"/>
      <c r="AC27" s="165">
        <v>-53.13</v>
      </c>
      <c r="AD27" s="165">
        <v>-53.49</v>
      </c>
      <c r="AE27" s="166"/>
      <c r="AF27" s="165">
        <v>6.66</v>
      </c>
      <c r="AG27" s="165">
        <v>61.6</v>
      </c>
      <c r="AH27" s="165">
        <v>23.872</v>
      </c>
      <c r="AI27" s="165">
        <v>0.19700000000000001</v>
      </c>
      <c r="AJ27" s="165">
        <v>-55.13</v>
      </c>
      <c r="AK27" s="165">
        <v>-55.3</v>
      </c>
      <c r="AL27" s="165">
        <v>-35.1</v>
      </c>
      <c r="AM27" s="165">
        <v>55.63</v>
      </c>
      <c r="AN27" s="165">
        <v>55.9</v>
      </c>
      <c r="AO27" s="165">
        <v>20.8672</v>
      </c>
      <c r="AP27" s="165">
        <v>-5.2626999999999997</v>
      </c>
      <c r="AQ27" s="165">
        <v>66.253500000000003</v>
      </c>
      <c r="AR27" s="165">
        <v>68.437600000000003</v>
      </c>
      <c r="AS27" s="165">
        <v>60.3444</v>
      </c>
      <c r="AT27" s="165">
        <v>-49.564900000000002</v>
      </c>
      <c r="AU27" s="165">
        <v>-48.792099999999998</v>
      </c>
      <c r="AV27" s="165">
        <v>69.734099999999998</v>
      </c>
      <c r="AW27" s="166"/>
      <c r="AX27" s="165">
        <v>73.1417</v>
      </c>
      <c r="AY27" s="165">
        <v>75.1511</v>
      </c>
      <c r="AZ27" s="165">
        <v>9.4385999999999992</v>
      </c>
      <c r="BA27" s="165">
        <v>49.590600000000002</v>
      </c>
      <c r="BB27" s="165">
        <v>-582.67790000000002</v>
      </c>
      <c r="BC27" s="165">
        <v>-0.78869999999999996</v>
      </c>
      <c r="BD27" s="165">
        <v>-13.8</v>
      </c>
      <c r="BE27" s="165">
        <v>-13.9</v>
      </c>
      <c r="BF27" s="165">
        <v>55.119700000000002</v>
      </c>
      <c r="BG27" s="165">
        <v>54.813000000000002</v>
      </c>
      <c r="BH27" s="165">
        <v>-3.5827</v>
      </c>
      <c r="BI27" s="166"/>
      <c r="BJ27" s="165">
        <v>-85.450800000000001</v>
      </c>
      <c r="BK27" s="165">
        <v>7.0145999999999997</v>
      </c>
      <c r="BL27" s="165">
        <v>7.6703000000000001</v>
      </c>
      <c r="BM27" s="165">
        <v>5.1879</v>
      </c>
      <c r="BN27" s="165">
        <v>637.04319999999996</v>
      </c>
      <c r="BO27" s="165">
        <v>195.77619999999999</v>
      </c>
      <c r="BP27" s="165">
        <v>196.8443</v>
      </c>
      <c r="BQ27" s="165">
        <v>-715.1259</v>
      </c>
      <c r="BR27" s="165">
        <v>623.93050000000005</v>
      </c>
      <c r="BS27" s="166"/>
      <c r="BT27" s="165">
        <v>-69.6524</v>
      </c>
      <c r="BU27" s="165">
        <v>70.393699999999995</v>
      </c>
      <c r="BV27" s="165">
        <v>98.278599999999997</v>
      </c>
      <c r="BW27" s="165">
        <v>29.19</v>
      </c>
      <c r="BX27" s="165">
        <v>26.65</v>
      </c>
      <c r="BY27" s="165">
        <v>63.79</v>
      </c>
      <c r="BZ27" s="165">
        <v>81.010000000000005</v>
      </c>
      <c r="CA27" s="165">
        <v>-21.696899999999999</v>
      </c>
      <c r="CB27" s="165">
        <v>-21.295000000000002</v>
      </c>
      <c r="CC27" s="165">
        <v>73.720100000000002</v>
      </c>
      <c r="CD27" s="165">
        <v>75.082999999999998</v>
      </c>
      <c r="CE27" s="165">
        <v>31.356200000000001</v>
      </c>
      <c r="CF27" s="165">
        <v>-151.07650000000001</v>
      </c>
      <c r="CG27" s="165">
        <v>-150.24209999999999</v>
      </c>
      <c r="CH27" s="165">
        <v>14.1389</v>
      </c>
      <c r="CI27" s="166"/>
      <c r="CJ27" s="166"/>
      <c r="CK27" s="166"/>
      <c r="CL27" s="165">
        <v>79.5</v>
      </c>
      <c r="CM27" s="165">
        <v>71.599999999999994</v>
      </c>
      <c r="CN27" s="165">
        <v>-16.96</v>
      </c>
      <c r="CO27" s="165">
        <v>32.011499999999998</v>
      </c>
      <c r="CP27" s="165">
        <v>30.653099999999998</v>
      </c>
      <c r="CQ27" s="165">
        <v>30.957999999999998</v>
      </c>
      <c r="CR27" s="165">
        <v>17.437799999999999</v>
      </c>
      <c r="CS27" s="165">
        <v>16.800899999999999</v>
      </c>
      <c r="CT27" s="165">
        <v>65.657200000000003</v>
      </c>
      <c r="CU27" s="165">
        <v>-138.4641</v>
      </c>
      <c r="CV27" s="165">
        <v>76.053799999999995</v>
      </c>
      <c r="CW27" s="165">
        <v>13.588699999999999</v>
      </c>
      <c r="CX27" s="165">
        <v>49.29</v>
      </c>
      <c r="CY27" s="165">
        <v>101.02</v>
      </c>
      <c r="CZ27" s="165">
        <v>48.991700000000002</v>
      </c>
      <c r="DA27" s="165">
        <v>46.000700000000002</v>
      </c>
      <c r="DB27" s="165">
        <v>-30.75</v>
      </c>
      <c r="DC27" s="166"/>
      <c r="DD27" s="166"/>
      <c r="DE27" s="166"/>
      <c r="DF27" s="165">
        <v>-157.83240000000001</v>
      </c>
      <c r="DG27" s="165">
        <v>0</v>
      </c>
      <c r="DH27" s="165">
        <v>-18.750499999999999</v>
      </c>
      <c r="DI27" s="165">
        <v>-112.7</v>
      </c>
      <c r="DJ27" s="165">
        <v>-112.2</v>
      </c>
      <c r="DK27" s="165">
        <v>32.417900000000003</v>
      </c>
      <c r="DL27" s="165">
        <v>61.532600000000002</v>
      </c>
      <c r="DM27" s="165">
        <v>76.566999999999993</v>
      </c>
      <c r="DN27" s="165">
        <v>86.737099999999998</v>
      </c>
      <c r="DO27" s="165">
        <v>60.69</v>
      </c>
      <c r="DP27" s="165">
        <v>-12.39</v>
      </c>
      <c r="DQ27" s="165">
        <v>68.680499999999995</v>
      </c>
      <c r="DR27" s="165">
        <v>157.06890000000001</v>
      </c>
      <c r="DS27" s="166"/>
      <c r="DT27" s="165">
        <v>-42.16</v>
      </c>
      <c r="DU27" s="165">
        <v>51.39</v>
      </c>
      <c r="DV27" s="165">
        <v>93.42</v>
      </c>
      <c r="DW27" s="165">
        <v>155.0909</v>
      </c>
      <c r="DX27" s="165">
        <v>155.01820000000001</v>
      </c>
      <c r="DY27" s="165">
        <v>26.349599999999999</v>
      </c>
      <c r="DZ27" s="165">
        <v>26.063600000000001</v>
      </c>
      <c r="EA27" s="165">
        <v>274.4126</v>
      </c>
      <c r="EB27" s="165">
        <v>223.7672</v>
      </c>
      <c r="EC27" s="165">
        <v>214.8655</v>
      </c>
      <c r="ED27" s="165">
        <v>217.32140000000001</v>
      </c>
      <c r="EE27" s="165">
        <v>90.085700000000003</v>
      </c>
      <c r="EF27" s="165">
        <v>72.262299999999996</v>
      </c>
      <c r="EG27" s="165">
        <v>-25.736000000000001</v>
      </c>
      <c r="EH27" s="165">
        <v>732.44479999999999</v>
      </c>
      <c r="EI27" s="165">
        <v>157.67240000000001</v>
      </c>
      <c r="EJ27" s="166"/>
      <c r="EK27" s="165">
        <v>-34.886600000000001</v>
      </c>
      <c r="EL27" s="165">
        <v>-33.040599999999998</v>
      </c>
      <c r="EM27" s="165">
        <v>0</v>
      </c>
      <c r="EN27" s="165">
        <v>-24.424900000000001</v>
      </c>
      <c r="EO27" s="165">
        <v>-22.282900000000001</v>
      </c>
      <c r="EP27" s="165">
        <v>139.83600000000001</v>
      </c>
      <c r="EQ27" s="165">
        <v>-43.172600000000003</v>
      </c>
      <c r="ER27" s="165">
        <v>-44.401400000000002</v>
      </c>
      <c r="ES27" s="165">
        <v>-31.234300000000001</v>
      </c>
      <c r="ET27" s="165">
        <v>0</v>
      </c>
      <c r="EU27" s="165">
        <v>-17.260000000000002</v>
      </c>
      <c r="EV27" s="165">
        <v>99.6</v>
      </c>
      <c r="EW27" s="165">
        <v>10.8369</v>
      </c>
      <c r="EX27" s="165">
        <v>-95.471800000000002</v>
      </c>
      <c r="EY27" s="165">
        <v>-32.953099999999999</v>
      </c>
      <c r="EZ27" s="165">
        <v>-32.541400000000003</v>
      </c>
      <c r="FA27" s="165">
        <v>6.8006000000000002</v>
      </c>
      <c r="FB27" s="165">
        <v>-72.359399999999994</v>
      </c>
      <c r="FC27" s="165">
        <v>36.226100000000002</v>
      </c>
      <c r="FD27" s="165">
        <v>0</v>
      </c>
      <c r="FE27" s="165">
        <v>20.335100000000001</v>
      </c>
      <c r="FF27" s="165">
        <v>20.3094</v>
      </c>
      <c r="FG27" s="165">
        <v>41.189599999999999</v>
      </c>
      <c r="FH27" s="165">
        <v>41.920499999999997</v>
      </c>
      <c r="FI27" s="165">
        <v>40.190600000000003</v>
      </c>
      <c r="FJ27" s="165">
        <v>20.764600000000002</v>
      </c>
      <c r="FK27" s="165">
        <v>20.597100000000001</v>
      </c>
      <c r="FL27" s="165">
        <v>91.096199999999996</v>
      </c>
      <c r="FM27" s="165">
        <v>-23.885200000000001</v>
      </c>
      <c r="FN27" s="165">
        <v>-24.038799999999998</v>
      </c>
      <c r="FO27" s="165">
        <v>61.170699999999997</v>
      </c>
      <c r="FP27" s="165">
        <v>73.691800000000001</v>
      </c>
      <c r="FQ27" s="165">
        <v>13.822800000000001</v>
      </c>
      <c r="FR27" s="165">
        <v>4.54</v>
      </c>
      <c r="FS27" s="165">
        <v>9.9885999999999999</v>
      </c>
      <c r="FT27" s="165">
        <v>1.0562</v>
      </c>
      <c r="FU27" s="165">
        <v>-5.66</v>
      </c>
      <c r="FV27" s="165">
        <v>14.32</v>
      </c>
      <c r="FW27" s="165">
        <v>12.5867</v>
      </c>
      <c r="FX27" s="165">
        <v>0</v>
      </c>
      <c r="FY27" s="165">
        <v>-3.794</v>
      </c>
      <c r="FZ27" s="165">
        <v>4.4539999999999997</v>
      </c>
      <c r="GA27" s="166"/>
      <c r="GB27" s="165">
        <v>35.43</v>
      </c>
      <c r="GC27" s="165">
        <v>-72.993799999999993</v>
      </c>
      <c r="GD27" s="165">
        <v>-59.7453</v>
      </c>
      <c r="GE27" s="165">
        <v>16.32</v>
      </c>
      <c r="GF27" s="165">
        <v>77.280199999999994</v>
      </c>
      <c r="GG27" s="165">
        <v>23.4</v>
      </c>
      <c r="GH27" s="165">
        <v>-23.798999999999999</v>
      </c>
      <c r="GI27" s="165">
        <v>-1.4944</v>
      </c>
      <c r="GJ27" s="165">
        <v>-1.2415</v>
      </c>
      <c r="GK27" s="165">
        <v>2.0344000000000002</v>
      </c>
      <c r="GL27" s="166"/>
      <c r="GM27" s="166"/>
      <c r="GN27" s="165">
        <v>-14.0534</v>
      </c>
      <c r="GO27" s="165">
        <v>-38.784700000000001</v>
      </c>
      <c r="GP27" s="165">
        <v>15.5997</v>
      </c>
      <c r="GQ27" s="165">
        <v>40.805700000000002</v>
      </c>
      <c r="GR27" s="165">
        <v>65.126499999999993</v>
      </c>
      <c r="GS27" s="165">
        <v>65.186899999999994</v>
      </c>
      <c r="GT27" s="165">
        <v>-148.7458</v>
      </c>
      <c r="GU27" s="165">
        <v>-27.752199999999998</v>
      </c>
      <c r="GV27" s="165">
        <v>31.599900000000002</v>
      </c>
      <c r="GW27" s="165">
        <v>-63.007599999999996</v>
      </c>
      <c r="GX27" s="166"/>
      <c r="GY27" s="165">
        <v>14.3095</v>
      </c>
      <c r="GZ27" s="165">
        <v>13.735099999999999</v>
      </c>
      <c r="HA27" s="165">
        <v>12</v>
      </c>
      <c r="HB27" s="165">
        <v>129.58680000000001</v>
      </c>
      <c r="HC27" s="165">
        <v>129.39519999999999</v>
      </c>
      <c r="HD27" s="165">
        <v>101.4</v>
      </c>
      <c r="HE27" s="165">
        <v>-100.4324</v>
      </c>
      <c r="HF27" s="165">
        <v>-273.40940000000001</v>
      </c>
      <c r="HG27" s="165">
        <v>272.46550000000002</v>
      </c>
      <c r="HH27" s="165">
        <v>216.81880000000001</v>
      </c>
      <c r="HI27" s="165">
        <v>-125.8584</v>
      </c>
      <c r="HJ27" s="165">
        <v>-125.0566</v>
      </c>
      <c r="HK27" s="165">
        <v>-27.503399999999999</v>
      </c>
      <c r="HL27" s="165">
        <v>-16.248000000000001</v>
      </c>
      <c r="HM27" s="165">
        <v>78.250600000000006</v>
      </c>
      <c r="HN27" s="165">
        <v>76.847999999999999</v>
      </c>
      <c r="HO27" s="166"/>
      <c r="HP27" s="166"/>
      <c r="HQ27" s="165">
        <v>-5.3696000000000002</v>
      </c>
      <c r="HR27" s="165">
        <v>-5.5894000000000004</v>
      </c>
      <c r="HS27" s="165">
        <v>-24.527999999999999</v>
      </c>
      <c r="HT27" s="165">
        <v>-24.7195</v>
      </c>
      <c r="HU27" s="165">
        <v>50.35</v>
      </c>
      <c r="HV27" s="165">
        <v>50.06</v>
      </c>
      <c r="HW27" s="165">
        <v>49.9</v>
      </c>
      <c r="HX27" s="165">
        <v>50.4</v>
      </c>
      <c r="HY27" s="165">
        <v>21.453399999999998</v>
      </c>
      <c r="HZ27" s="165">
        <v>-58.56</v>
      </c>
      <c r="IA27" s="165">
        <v>-392.15629999999999</v>
      </c>
      <c r="IB27" s="165">
        <v>73.582800000000006</v>
      </c>
      <c r="IC27" s="165">
        <v>73.246899999999997</v>
      </c>
      <c r="ID27" s="165">
        <v>7.7</v>
      </c>
      <c r="IE27" s="165">
        <v>35.9</v>
      </c>
      <c r="IF27" s="165">
        <v>8.1</v>
      </c>
      <c r="IG27" s="165">
        <v>8.1999999999999993</v>
      </c>
      <c r="IH27" s="166"/>
      <c r="II27" s="166"/>
      <c r="IJ27" s="165">
        <v>-208.7319</v>
      </c>
      <c r="IK27" s="165">
        <v>-124.6217</v>
      </c>
      <c r="IL27" s="165">
        <v>0</v>
      </c>
      <c r="IM27" s="165">
        <v>381.42500000000001</v>
      </c>
      <c r="IN27" s="165">
        <v>19.1404</v>
      </c>
      <c r="IO27" s="165">
        <v>-379.27850000000001</v>
      </c>
      <c r="IP27" s="165">
        <v>379.17250000000001</v>
      </c>
      <c r="IQ27" s="165">
        <v>-311.62189999999998</v>
      </c>
      <c r="IR27" s="165">
        <v>128.8126</v>
      </c>
      <c r="IS27" s="165">
        <v>-370.89109999999999</v>
      </c>
      <c r="IT27" s="165">
        <v>149.50370000000001</v>
      </c>
      <c r="IU27" s="165">
        <v>147.4417</v>
      </c>
      <c r="IV27" s="165">
        <v>318.63290000000001</v>
      </c>
      <c r="IW27" s="165">
        <v>0</v>
      </c>
      <c r="IX27" s="165">
        <v>-129.7569</v>
      </c>
      <c r="IY27" s="165">
        <v>-126.05070000000001</v>
      </c>
      <c r="IZ27" s="165">
        <v>125.20950000000001</v>
      </c>
      <c r="JA27" s="165">
        <v>-8.1204000000000001</v>
      </c>
      <c r="JB27" s="166"/>
      <c r="JC27" s="165">
        <v>28.8</v>
      </c>
      <c r="JD27" s="165">
        <v>6.5419999999999998</v>
      </c>
      <c r="JE27" s="165">
        <v>6.5449999999999999</v>
      </c>
      <c r="JF27" s="165">
        <v>-27.52</v>
      </c>
      <c r="JG27" s="165">
        <v>5.52</v>
      </c>
      <c r="JH27" s="166"/>
      <c r="JI27" s="165">
        <v>-6.6788999999999996</v>
      </c>
      <c r="JJ27" s="165">
        <v>-16.377500000000001</v>
      </c>
      <c r="JK27" s="165">
        <v>-15.791600000000001</v>
      </c>
      <c r="JL27" s="165">
        <v>11.8</v>
      </c>
      <c r="JM27" s="165">
        <v>49.594999999999999</v>
      </c>
      <c r="JN27" s="165">
        <v>50.854999999999997</v>
      </c>
      <c r="JO27" s="165">
        <v>11.0869</v>
      </c>
      <c r="JP27" s="165">
        <v>13.2232</v>
      </c>
      <c r="JQ27" s="165">
        <v>50.181699999999999</v>
      </c>
      <c r="JR27" s="165">
        <v>49.952800000000003</v>
      </c>
      <c r="JS27" s="165">
        <v>50.528500000000001</v>
      </c>
      <c r="JT27" s="166"/>
      <c r="JU27" s="165">
        <v>-35.9</v>
      </c>
      <c r="JV27" s="165">
        <v>26.6355</v>
      </c>
      <c r="JW27" s="165">
        <v>7.34</v>
      </c>
      <c r="JX27" s="166"/>
      <c r="JY27" s="165">
        <v>-15.644600000000001</v>
      </c>
      <c r="JZ27" s="165">
        <v>51.826799999999999</v>
      </c>
      <c r="KA27" s="165">
        <v>26.904</v>
      </c>
      <c r="KB27" s="165">
        <v>-16.793399999999998</v>
      </c>
      <c r="KC27" s="165">
        <v>-50.362900000000003</v>
      </c>
      <c r="KD27" s="165">
        <v>15.916399999999999</v>
      </c>
      <c r="KE27" s="165">
        <v>33.816400000000002</v>
      </c>
      <c r="KF27" s="165">
        <v>28.3</v>
      </c>
      <c r="KG27" s="165">
        <v>-28.5</v>
      </c>
      <c r="KH27" s="165">
        <v>-56.325699999999998</v>
      </c>
      <c r="KI27" s="165">
        <v>110.9892</v>
      </c>
    </row>
    <row r="28" spans="1:295" ht="18" customHeight="1" x14ac:dyDescent="0.3">
      <c r="A28" s="162" t="s">
        <v>41</v>
      </c>
      <c r="B28" s="162" t="s">
        <v>750</v>
      </c>
      <c r="C28" s="165">
        <v>0</v>
      </c>
      <c r="D28" s="165">
        <v>20.386900000000001</v>
      </c>
      <c r="E28" s="165">
        <v>-24.488299999999999</v>
      </c>
      <c r="F28" s="165">
        <v>-35.960700000000003</v>
      </c>
      <c r="G28" s="165">
        <v>13.444000000000001</v>
      </c>
      <c r="H28" s="166"/>
      <c r="I28" s="165">
        <v>42.286200000000001</v>
      </c>
      <c r="J28" s="165">
        <v>-62.57</v>
      </c>
      <c r="K28" s="165">
        <v>62.852499999999999</v>
      </c>
      <c r="L28" s="165">
        <v>32.143000000000001</v>
      </c>
      <c r="M28" s="165">
        <v>31.5807</v>
      </c>
      <c r="N28" s="165">
        <v>-6.66</v>
      </c>
      <c r="O28" s="165">
        <v>-65.322000000000003</v>
      </c>
      <c r="P28" s="165">
        <v>59.4</v>
      </c>
      <c r="Q28" s="165">
        <v>22.356000000000002</v>
      </c>
      <c r="R28" s="165">
        <v>-59.4</v>
      </c>
      <c r="S28" s="165">
        <v>4.2176</v>
      </c>
      <c r="T28" s="165">
        <v>23.774000000000001</v>
      </c>
      <c r="U28" s="165">
        <v>18.606999999999999</v>
      </c>
      <c r="V28" s="165">
        <v>19.053100000000001</v>
      </c>
      <c r="W28" s="165">
        <v>31.715800000000002</v>
      </c>
      <c r="X28" s="165">
        <v>15.9139</v>
      </c>
      <c r="Y28" s="165">
        <v>6.3262</v>
      </c>
      <c r="Z28" s="165">
        <v>8.5213000000000001</v>
      </c>
      <c r="AA28" s="166"/>
      <c r="AB28" s="166"/>
      <c r="AC28" s="165">
        <v>-54</v>
      </c>
      <c r="AD28" s="165">
        <v>-53.46</v>
      </c>
      <c r="AE28" s="166"/>
      <c r="AF28" s="165">
        <v>6.66</v>
      </c>
      <c r="AG28" s="165">
        <v>63.8</v>
      </c>
      <c r="AH28" s="165">
        <v>25.706</v>
      </c>
      <c r="AI28" s="165">
        <v>0.20100000000000001</v>
      </c>
      <c r="AJ28" s="165">
        <v>-56.11</v>
      </c>
      <c r="AK28" s="165">
        <v>-56.54</v>
      </c>
      <c r="AL28" s="165">
        <v>-34.619999999999997</v>
      </c>
      <c r="AM28" s="165">
        <v>57.09</v>
      </c>
      <c r="AN28" s="165">
        <v>57.04</v>
      </c>
      <c r="AO28" s="165">
        <v>20.917400000000001</v>
      </c>
      <c r="AP28" s="165">
        <v>-5.2233000000000001</v>
      </c>
      <c r="AQ28" s="165">
        <v>66.691299999999998</v>
      </c>
      <c r="AR28" s="165">
        <v>70.584599999999995</v>
      </c>
      <c r="AS28" s="165">
        <v>59.320399999999999</v>
      </c>
      <c r="AT28" s="165">
        <v>-49.162999999999997</v>
      </c>
      <c r="AU28" s="165">
        <v>-49.484499999999997</v>
      </c>
      <c r="AV28" s="165">
        <v>67.586600000000004</v>
      </c>
      <c r="AW28" s="166"/>
      <c r="AX28" s="165">
        <v>74.079400000000007</v>
      </c>
      <c r="AY28" s="165">
        <v>75.418999999999997</v>
      </c>
      <c r="AZ28" s="165">
        <v>9.4385999999999992</v>
      </c>
      <c r="BA28" s="165">
        <v>51.635100000000001</v>
      </c>
      <c r="BB28" s="165">
        <v>-587.02070000000003</v>
      </c>
      <c r="BC28" s="165">
        <v>-3.7279</v>
      </c>
      <c r="BD28" s="165">
        <v>-13.6</v>
      </c>
      <c r="BE28" s="165">
        <v>-13.6</v>
      </c>
      <c r="BF28" s="165">
        <v>56.012599999999999</v>
      </c>
      <c r="BG28" s="165">
        <v>55.793199999999999</v>
      </c>
      <c r="BH28" s="165">
        <v>-3.9165000000000001</v>
      </c>
      <c r="BI28" s="166"/>
      <c r="BJ28" s="165">
        <v>-84.786699999999996</v>
      </c>
      <c r="BK28" s="165">
        <v>7.8891</v>
      </c>
      <c r="BL28" s="165">
        <v>7.5076999999999998</v>
      </c>
      <c r="BM28" s="165">
        <v>5.2272999999999996</v>
      </c>
      <c r="BN28" s="165">
        <v>640.40020000000004</v>
      </c>
      <c r="BO28" s="165">
        <v>198.8586</v>
      </c>
      <c r="BP28" s="165">
        <v>199.31630000000001</v>
      </c>
      <c r="BQ28" s="165">
        <v>-715.56110000000001</v>
      </c>
      <c r="BR28" s="165">
        <v>634.8365</v>
      </c>
      <c r="BS28" s="166"/>
      <c r="BT28" s="165">
        <v>-97.716800000000006</v>
      </c>
      <c r="BU28" s="165">
        <v>99.090299999999999</v>
      </c>
      <c r="BV28" s="165">
        <v>98.308599999999998</v>
      </c>
      <c r="BW28" s="165">
        <v>30.18</v>
      </c>
      <c r="BX28" s="165">
        <v>27.36</v>
      </c>
      <c r="BY28" s="165">
        <v>64.5</v>
      </c>
      <c r="BZ28" s="165">
        <v>81.89</v>
      </c>
      <c r="CA28" s="165">
        <v>-17.946100000000001</v>
      </c>
      <c r="CB28" s="165">
        <v>-17.5442</v>
      </c>
      <c r="CC28" s="165">
        <v>75.9876</v>
      </c>
      <c r="CD28" s="165">
        <v>76.254099999999994</v>
      </c>
      <c r="CE28" s="165">
        <v>29.1691</v>
      </c>
      <c r="CF28" s="165">
        <v>-164.52950000000001</v>
      </c>
      <c r="CG28" s="165">
        <v>-164.7945</v>
      </c>
      <c r="CH28" s="165">
        <v>13.6341</v>
      </c>
      <c r="CI28" s="166"/>
      <c r="CJ28" s="166"/>
      <c r="CK28" s="166"/>
      <c r="CL28" s="165">
        <v>81.2</v>
      </c>
      <c r="CM28" s="165">
        <v>73.3</v>
      </c>
      <c r="CN28" s="165">
        <v>-17.27</v>
      </c>
      <c r="CO28" s="165">
        <v>26.235199999999999</v>
      </c>
      <c r="CP28" s="165">
        <v>24.301400000000001</v>
      </c>
      <c r="CQ28" s="165">
        <v>25.395399999999999</v>
      </c>
      <c r="CR28" s="165">
        <v>17.57</v>
      </c>
      <c r="CS28" s="165">
        <v>17.753499999999999</v>
      </c>
      <c r="CT28" s="165">
        <v>67.646100000000004</v>
      </c>
      <c r="CU28" s="165">
        <v>-140.62289999999999</v>
      </c>
      <c r="CV28" s="165">
        <v>77.754199999999997</v>
      </c>
      <c r="CW28" s="165">
        <v>13.7872</v>
      </c>
      <c r="CX28" s="165">
        <v>56.59</v>
      </c>
      <c r="CY28" s="165">
        <v>101.46</v>
      </c>
      <c r="CZ28" s="166"/>
      <c r="DA28" s="165">
        <v>46.586599999999997</v>
      </c>
      <c r="DB28" s="165">
        <v>-30.5</v>
      </c>
      <c r="DC28" s="166"/>
      <c r="DD28" s="166"/>
      <c r="DE28" s="166"/>
      <c r="DF28" s="165">
        <v>-164.84100000000001</v>
      </c>
      <c r="DG28" s="165">
        <v>0</v>
      </c>
      <c r="DH28" s="165">
        <v>-18.393799999999999</v>
      </c>
      <c r="DI28" s="165">
        <v>-116.7</v>
      </c>
      <c r="DJ28" s="165">
        <v>-113.9</v>
      </c>
      <c r="DK28" s="165">
        <v>32.676099999999998</v>
      </c>
      <c r="DL28" s="166"/>
      <c r="DM28" s="165">
        <v>76.566999999999993</v>
      </c>
      <c r="DN28" s="165">
        <v>87.908900000000003</v>
      </c>
      <c r="DO28" s="165">
        <v>61.32</v>
      </c>
      <c r="DP28" s="165">
        <v>-12.33</v>
      </c>
      <c r="DQ28" s="165">
        <v>69.378</v>
      </c>
      <c r="DR28" s="165">
        <v>155.02379999999999</v>
      </c>
      <c r="DS28" s="166"/>
      <c r="DT28" s="165">
        <v>-43.48</v>
      </c>
      <c r="DU28" s="165">
        <v>54.89</v>
      </c>
      <c r="DV28" s="165">
        <v>95.31</v>
      </c>
      <c r="DW28" s="165">
        <v>156.29089999999999</v>
      </c>
      <c r="DX28" s="165">
        <v>151.7818</v>
      </c>
      <c r="DY28" s="165">
        <v>26.892099999999999</v>
      </c>
      <c r="DZ28" s="165">
        <v>26.172699999999999</v>
      </c>
      <c r="EA28" s="165">
        <v>274.11529999999999</v>
      </c>
      <c r="EB28" s="165">
        <v>225.54419999999999</v>
      </c>
      <c r="EC28" s="165">
        <v>217.12790000000001</v>
      </c>
      <c r="ED28" s="165">
        <v>220.20339999999999</v>
      </c>
      <c r="EE28" s="165">
        <v>93.470399999999998</v>
      </c>
      <c r="EF28" s="165">
        <v>80.534800000000004</v>
      </c>
      <c r="EG28" s="165">
        <v>-25.423999999999999</v>
      </c>
      <c r="EH28" s="165">
        <v>721.93740000000003</v>
      </c>
      <c r="EI28" s="165">
        <v>174.49420000000001</v>
      </c>
      <c r="EJ28" s="166"/>
      <c r="EK28" s="165">
        <v>-34.688899999999997</v>
      </c>
      <c r="EL28" s="165">
        <v>-31.2637</v>
      </c>
      <c r="EM28" s="165">
        <v>0</v>
      </c>
      <c r="EN28" s="165">
        <v>-16.849499999999999</v>
      </c>
      <c r="EO28" s="165">
        <v>-14.7501</v>
      </c>
      <c r="EP28" s="165">
        <v>175.16399999999999</v>
      </c>
      <c r="EQ28" s="165">
        <v>-47.260899999999999</v>
      </c>
      <c r="ER28" s="165">
        <v>-48.2333</v>
      </c>
      <c r="ES28" s="165">
        <v>-41.093899999999998</v>
      </c>
      <c r="ET28" s="165">
        <v>0</v>
      </c>
      <c r="EU28" s="165">
        <v>-25.22</v>
      </c>
      <c r="EV28" s="165">
        <v>104</v>
      </c>
      <c r="EW28" s="165">
        <v>10.992699999999999</v>
      </c>
      <c r="EX28" s="165">
        <v>-79.7697</v>
      </c>
      <c r="EY28" s="165">
        <v>-33.981900000000003</v>
      </c>
      <c r="EZ28" s="165">
        <v>-33.2851</v>
      </c>
      <c r="FA28" s="165">
        <v>9.0361999999999991</v>
      </c>
      <c r="FB28" s="165">
        <v>-80.060699999999997</v>
      </c>
      <c r="FC28" s="165">
        <v>43.473799999999997</v>
      </c>
      <c r="FD28" s="166"/>
      <c r="FE28" s="165">
        <v>21.0669</v>
      </c>
      <c r="FF28" s="165">
        <v>20.650200000000002</v>
      </c>
      <c r="FG28" s="165">
        <v>42.087400000000002</v>
      </c>
      <c r="FH28" s="165">
        <v>42.594499999999996</v>
      </c>
      <c r="FI28" s="165">
        <v>40.550699999999999</v>
      </c>
      <c r="FJ28" s="165">
        <v>17.248000000000001</v>
      </c>
      <c r="FK28" s="165">
        <v>17.080500000000001</v>
      </c>
      <c r="FL28" s="165">
        <v>86.742400000000004</v>
      </c>
      <c r="FM28" s="165">
        <v>-26.761199999999999</v>
      </c>
      <c r="FN28" s="165">
        <v>-24.404199999999999</v>
      </c>
      <c r="FO28" s="165">
        <v>63.731099999999998</v>
      </c>
      <c r="FP28" s="165">
        <v>79.301500000000004</v>
      </c>
      <c r="FQ28" s="165">
        <v>5.3193000000000001</v>
      </c>
      <c r="FR28" s="165">
        <v>10.19</v>
      </c>
      <c r="FS28" s="165">
        <v>13.9657</v>
      </c>
      <c r="FT28" s="165">
        <v>1.1037999999999999</v>
      </c>
      <c r="FU28" s="165">
        <v>-8.57</v>
      </c>
      <c r="FV28" s="165">
        <v>14.12</v>
      </c>
      <c r="FW28" s="165">
        <v>0</v>
      </c>
      <c r="FX28" s="165">
        <v>2.4357000000000002</v>
      </c>
      <c r="FY28" s="165">
        <v>-3.847</v>
      </c>
      <c r="FZ28" s="165">
        <v>4.5449999999999999</v>
      </c>
      <c r="GA28" s="166"/>
      <c r="GB28" s="165">
        <v>35.5</v>
      </c>
      <c r="GC28" s="165">
        <v>-77.686499999999995</v>
      </c>
      <c r="GD28" s="165">
        <v>-61.124200000000002</v>
      </c>
      <c r="GE28" s="165">
        <v>16.05</v>
      </c>
      <c r="GF28" s="165">
        <v>78.829599999999999</v>
      </c>
      <c r="GG28" s="165">
        <v>26.3</v>
      </c>
      <c r="GH28" s="165">
        <v>-24.084</v>
      </c>
      <c r="GI28" s="165">
        <v>-1.4329000000000001</v>
      </c>
      <c r="GJ28" s="165">
        <v>0</v>
      </c>
      <c r="GK28" s="165">
        <v>2.0192000000000001</v>
      </c>
      <c r="GL28" s="166"/>
      <c r="GM28" s="166"/>
      <c r="GN28" s="166"/>
      <c r="GO28" s="165">
        <v>-39.9895</v>
      </c>
      <c r="GP28" s="165">
        <v>15.853400000000001</v>
      </c>
      <c r="GQ28" s="165">
        <v>41.827300000000001</v>
      </c>
      <c r="GR28" s="165">
        <v>65.077100000000002</v>
      </c>
      <c r="GS28" s="165">
        <v>66.459000000000003</v>
      </c>
      <c r="GT28" s="165">
        <v>-151.24270000000001</v>
      </c>
      <c r="GU28" s="165">
        <v>-28.8642</v>
      </c>
      <c r="GV28" s="165">
        <v>31.928599999999999</v>
      </c>
      <c r="GW28" s="165">
        <v>-65.575500000000005</v>
      </c>
      <c r="GX28" s="165">
        <v>10.321899999999999</v>
      </c>
      <c r="GY28" s="165">
        <v>14.5244</v>
      </c>
      <c r="GZ28" s="165">
        <v>14.051500000000001</v>
      </c>
      <c r="HA28" s="165">
        <v>11.938599999999999</v>
      </c>
      <c r="HB28" s="165">
        <v>127.47069999999999</v>
      </c>
      <c r="HC28" s="165">
        <v>129.73500000000001</v>
      </c>
      <c r="HD28" s="165">
        <v>101.8</v>
      </c>
      <c r="HE28" s="165">
        <v>-101.5348</v>
      </c>
      <c r="HF28" s="165">
        <v>-276.0179</v>
      </c>
      <c r="HG28" s="165">
        <v>278.6003</v>
      </c>
      <c r="HH28" s="165">
        <v>233.32939999999999</v>
      </c>
      <c r="HI28" s="165">
        <v>-123.0586</v>
      </c>
      <c r="HJ28" s="165">
        <v>-122.968</v>
      </c>
      <c r="HK28" s="165">
        <v>-30.2987</v>
      </c>
      <c r="HL28" s="165">
        <v>-19.412400000000002</v>
      </c>
      <c r="HM28" s="165">
        <v>76.365300000000005</v>
      </c>
      <c r="HN28" s="165">
        <v>73.923900000000003</v>
      </c>
      <c r="HO28" s="166"/>
      <c r="HP28" s="166"/>
      <c r="HQ28" s="165">
        <v>-5.2488000000000001</v>
      </c>
      <c r="HR28" s="165">
        <v>-5.4466000000000001</v>
      </c>
      <c r="HS28" s="165">
        <v>-28.937799999999999</v>
      </c>
      <c r="HT28" s="165">
        <v>-28.3386</v>
      </c>
      <c r="HU28" s="165">
        <v>49.09</v>
      </c>
      <c r="HV28" s="165">
        <v>49.25</v>
      </c>
      <c r="HW28" s="165">
        <v>48.6</v>
      </c>
      <c r="HX28" s="165">
        <v>49</v>
      </c>
      <c r="HY28" s="166"/>
      <c r="HZ28" s="165">
        <v>-61.04</v>
      </c>
      <c r="IA28" s="165">
        <v>-392.57279999999997</v>
      </c>
      <c r="IB28" s="165">
        <v>73.969399999999993</v>
      </c>
      <c r="IC28" s="165">
        <v>73.631200000000007</v>
      </c>
      <c r="ID28" s="165">
        <v>8.1999999999999993</v>
      </c>
      <c r="IE28" s="165">
        <v>36.4</v>
      </c>
      <c r="IF28" s="165">
        <v>6.5</v>
      </c>
      <c r="IG28" s="165">
        <v>6.6</v>
      </c>
      <c r="IH28" s="165">
        <v>1.3741000000000001</v>
      </c>
      <c r="II28" s="165">
        <v>1.1569</v>
      </c>
      <c r="IJ28" s="165">
        <v>-226.8946</v>
      </c>
      <c r="IK28" s="165">
        <v>-144.2046</v>
      </c>
      <c r="IL28" s="165">
        <v>0</v>
      </c>
      <c r="IM28" s="165">
        <v>378.85129999999998</v>
      </c>
      <c r="IN28" s="165">
        <v>5.74</v>
      </c>
      <c r="IO28" s="165">
        <v>-368.18040000000002</v>
      </c>
      <c r="IP28" s="165">
        <v>373.77449999999999</v>
      </c>
      <c r="IQ28" s="165">
        <v>-309.99959999999999</v>
      </c>
      <c r="IR28" s="165">
        <v>125.33880000000001</v>
      </c>
      <c r="IS28" s="165">
        <v>-370.49349999999998</v>
      </c>
      <c r="IT28" s="165">
        <v>144.47460000000001</v>
      </c>
      <c r="IU28" s="165">
        <v>140.74019999999999</v>
      </c>
      <c r="IV28" s="165">
        <v>318.64179999999999</v>
      </c>
      <c r="IW28" s="165">
        <v>0</v>
      </c>
      <c r="IX28" s="165">
        <v>-124.7221</v>
      </c>
      <c r="IY28" s="165">
        <v>-128.42359999999999</v>
      </c>
      <c r="IZ28" s="165">
        <v>125.623</v>
      </c>
      <c r="JA28" s="165">
        <v>-8.3841000000000001</v>
      </c>
      <c r="JB28" s="166"/>
      <c r="JC28" s="165">
        <v>27.92</v>
      </c>
      <c r="JD28" s="165">
        <v>5.8490000000000002</v>
      </c>
      <c r="JE28" s="165">
        <v>5.867</v>
      </c>
      <c r="JF28" s="165">
        <v>-26.48</v>
      </c>
      <c r="JG28" s="165">
        <v>4.5599999999999996</v>
      </c>
      <c r="JH28" s="166"/>
      <c r="JI28" s="165">
        <v>-5.4184999999999999</v>
      </c>
      <c r="JJ28" s="165">
        <v>-17.1374</v>
      </c>
      <c r="JK28" s="165">
        <v>-15.4101</v>
      </c>
      <c r="JL28" s="165">
        <v>10.6</v>
      </c>
      <c r="JM28" s="165">
        <v>46.743000000000002</v>
      </c>
      <c r="JN28" s="165">
        <v>48.235999999999997</v>
      </c>
      <c r="JO28" s="166"/>
      <c r="JP28" s="166"/>
      <c r="JQ28" s="165">
        <v>48.198</v>
      </c>
      <c r="JR28" s="165">
        <v>48.024999999999999</v>
      </c>
      <c r="JS28" s="165">
        <v>48.080800000000004</v>
      </c>
      <c r="JT28" s="166"/>
      <c r="JU28" s="165">
        <v>-35.4</v>
      </c>
      <c r="JV28" s="165">
        <v>25.4482</v>
      </c>
      <c r="JW28" s="165">
        <v>7.4</v>
      </c>
      <c r="JX28" s="166"/>
      <c r="JY28" s="165">
        <v>-15.250400000000001</v>
      </c>
      <c r="JZ28" s="165">
        <v>54.216299999999997</v>
      </c>
      <c r="KA28" s="165">
        <v>30.470099999999999</v>
      </c>
      <c r="KB28" s="165">
        <v>-16.315899999999999</v>
      </c>
      <c r="KC28" s="165">
        <v>-53.554000000000002</v>
      </c>
      <c r="KD28" s="165">
        <v>18.822299999999998</v>
      </c>
      <c r="KE28" s="165">
        <v>33.716099999999997</v>
      </c>
      <c r="KF28" s="165">
        <v>27.9</v>
      </c>
      <c r="KG28" s="165">
        <v>-28.3</v>
      </c>
      <c r="KH28" s="165">
        <v>-47.104399999999998</v>
      </c>
      <c r="KI28" s="165">
        <v>109.8493</v>
      </c>
    </row>
    <row r="29" spans="1:295" ht="18" customHeight="1" x14ac:dyDescent="0.3">
      <c r="A29" s="162" t="s">
        <v>41</v>
      </c>
      <c r="B29" s="162" t="s">
        <v>751</v>
      </c>
      <c r="C29" s="165">
        <v>0</v>
      </c>
      <c r="D29" s="165">
        <v>20.410499999999999</v>
      </c>
      <c r="E29" s="166"/>
      <c r="F29" s="165">
        <v>-35.427500000000002</v>
      </c>
      <c r="G29" s="165">
        <v>14.638400000000001</v>
      </c>
      <c r="H29" s="166"/>
      <c r="I29" s="165">
        <v>42.377000000000002</v>
      </c>
      <c r="J29" s="165">
        <v>-59.896799999999999</v>
      </c>
      <c r="K29" s="165">
        <v>65.511300000000006</v>
      </c>
      <c r="L29" s="165">
        <v>32.984999999999999</v>
      </c>
      <c r="M29" s="165">
        <v>32.334600000000002</v>
      </c>
      <c r="N29" s="165">
        <v>-8.8800000000000008</v>
      </c>
      <c r="O29" s="165">
        <v>-66.650999999999996</v>
      </c>
      <c r="P29" s="165">
        <v>61.6</v>
      </c>
      <c r="Q29" s="165">
        <v>23.184000000000001</v>
      </c>
      <c r="R29" s="165">
        <v>-59.4</v>
      </c>
      <c r="S29" s="165">
        <v>3.7986</v>
      </c>
      <c r="T29" s="165">
        <v>24.621400000000001</v>
      </c>
      <c r="U29" s="165">
        <v>18.991199999999999</v>
      </c>
      <c r="V29" s="165">
        <v>19.189900000000002</v>
      </c>
      <c r="W29" s="165">
        <v>31.9831</v>
      </c>
      <c r="X29" s="165">
        <v>16.533000000000001</v>
      </c>
      <c r="Y29" s="165">
        <v>6.1245000000000003</v>
      </c>
      <c r="Z29" s="165">
        <v>8.3196999999999992</v>
      </c>
      <c r="AA29" s="166"/>
      <c r="AB29" s="166"/>
      <c r="AC29" s="165">
        <v>-56.57</v>
      </c>
      <c r="AD29" s="165">
        <v>-56.56</v>
      </c>
      <c r="AE29" s="166"/>
      <c r="AF29" s="165">
        <v>8.8800000000000008</v>
      </c>
      <c r="AG29" s="165">
        <v>66</v>
      </c>
      <c r="AH29" s="165">
        <v>24.09</v>
      </c>
      <c r="AI29" s="165">
        <v>0.191</v>
      </c>
      <c r="AJ29" s="165">
        <v>-60.13</v>
      </c>
      <c r="AK29" s="165">
        <v>-60.67</v>
      </c>
      <c r="AL29" s="165">
        <v>-33.33</v>
      </c>
      <c r="AM29" s="165">
        <v>61.74</v>
      </c>
      <c r="AN29" s="165">
        <v>62.06</v>
      </c>
      <c r="AO29" s="165">
        <v>21.233599999999999</v>
      </c>
      <c r="AP29" s="165">
        <v>-5.5509000000000004</v>
      </c>
      <c r="AQ29" s="165">
        <v>68.837500000000006</v>
      </c>
      <c r="AR29" s="165">
        <v>72.489999999999995</v>
      </c>
      <c r="AS29" s="165">
        <v>58.909799999999997</v>
      </c>
      <c r="AT29" s="165">
        <v>-50.770499999999998</v>
      </c>
      <c r="AU29" s="165">
        <v>-50.596899999999998</v>
      </c>
      <c r="AV29" s="165">
        <v>69.169300000000007</v>
      </c>
      <c r="AW29" s="166"/>
      <c r="AX29" s="165">
        <v>74.615300000000005</v>
      </c>
      <c r="AY29" s="165">
        <v>76.490700000000004</v>
      </c>
      <c r="AZ29" s="165">
        <v>8.9151000000000007</v>
      </c>
      <c r="BA29" s="165">
        <v>50.322400000000002</v>
      </c>
      <c r="BB29" s="165">
        <v>-577.98159999999996</v>
      </c>
      <c r="BC29" s="165">
        <v>-2.9011999999999998</v>
      </c>
      <c r="BD29" s="165">
        <v>-13.7</v>
      </c>
      <c r="BE29" s="165">
        <v>-13.7</v>
      </c>
      <c r="BF29" s="165">
        <v>58.632399999999997</v>
      </c>
      <c r="BG29" s="165">
        <v>57.661499999999997</v>
      </c>
      <c r="BH29" s="165">
        <v>-4.05</v>
      </c>
      <c r="BI29" s="166"/>
      <c r="BJ29" s="165">
        <v>-80.599400000000003</v>
      </c>
      <c r="BK29" s="165">
        <v>8.5013000000000005</v>
      </c>
      <c r="BL29" s="165">
        <v>7.3659999999999997</v>
      </c>
      <c r="BM29" s="165">
        <v>4.7676999999999996</v>
      </c>
      <c r="BN29" s="165">
        <v>627.88760000000002</v>
      </c>
      <c r="BO29" s="165">
        <v>198.00399999999999</v>
      </c>
      <c r="BP29" s="165">
        <v>197.75989999999999</v>
      </c>
      <c r="BQ29" s="165">
        <v>-698.36440000000005</v>
      </c>
      <c r="BR29" s="165">
        <v>635.69299999999998</v>
      </c>
      <c r="BS29" s="166"/>
      <c r="BT29" s="165">
        <v>-81.625699999999995</v>
      </c>
      <c r="BU29" s="165">
        <v>83.144300000000001</v>
      </c>
      <c r="BV29" s="165">
        <v>101.502</v>
      </c>
      <c r="BW29" s="165">
        <v>30.22</v>
      </c>
      <c r="BX29" s="165">
        <v>28.44</v>
      </c>
      <c r="BY29" s="165">
        <v>65.86</v>
      </c>
      <c r="BZ29" s="165">
        <v>82.73</v>
      </c>
      <c r="CA29" s="165">
        <v>-34.154899999999998</v>
      </c>
      <c r="CB29" s="165">
        <v>-35.494399999999999</v>
      </c>
      <c r="CC29" s="165">
        <v>86.186400000000006</v>
      </c>
      <c r="CD29" s="165">
        <v>86.526700000000005</v>
      </c>
      <c r="CE29" s="165">
        <v>23.193000000000001</v>
      </c>
      <c r="CF29" s="165">
        <v>-161.57650000000001</v>
      </c>
      <c r="CG29" s="165">
        <v>-162.92099999999999</v>
      </c>
      <c r="CH29" s="165">
        <v>13.037699999999999</v>
      </c>
      <c r="CI29" s="166"/>
      <c r="CJ29" s="166"/>
      <c r="CK29" s="166"/>
      <c r="CL29" s="165">
        <v>83</v>
      </c>
      <c r="CM29" s="165">
        <v>74.8</v>
      </c>
      <c r="CN29" s="165">
        <v>-17.57</v>
      </c>
      <c r="CO29" s="165">
        <v>29.399000000000001</v>
      </c>
      <c r="CP29" s="165">
        <v>27.588000000000001</v>
      </c>
      <c r="CQ29" s="165">
        <v>28.621300000000002</v>
      </c>
      <c r="CR29" s="165">
        <v>24.651499999999999</v>
      </c>
      <c r="CS29" s="165">
        <v>23.3673</v>
      </c>
      <c r="CT29" s="165">
        <v>62.019599999999997</v>
      </c>
      <c r="CU29" s="165">
        <v>-140.62549999999999</v>
      </c>
      <c r="CV29" s="165">
        <v>71.961200000000005</v>
      </c>
      <c r="CW29" s="165">
        <v>13.675599999999999</v>
      </c>
      <c r="CX29" s="165">
        <v>88.2</v>
      </c>
      <c r="CY29" s="165">
        <v>70.16</v>
      </c>
      <c r="CZ29" s="165">
        <v>50.3979</v>
      </c>
      <c r="DA29" s="165">
        <v>47.758499999999998</v>
      </c>
      <c r="DB29" s="165">
        <v>-31.01</v>
      </c>
      <c r="DC29" s="166"/>
      <c r="DD29" s="166"/>
      <c r="DE29" s="166"/>
      <c r="DF29" s="165">
        <v>-151.648</v>
      </c>
      <c r="DG29" s="165">
        <v>0</v>
      </c>
      <c r="DH29" s="165">
        <v>-18.8095</v>
      </c>
      <c r="DI29" s="165">
        <v>-116.6</v>
      </c>
      <c r="DJ29" s="165">
        <v>-115.8</v>
      </c>
      <c r="DK29" s="165">
        <v>31.907</v>
      </c>
      <c r="DL29" s="165">
        <v>63.290399999999998</v>
      </c>
      <c r="DM29" s="165">
        <v>77.975899999999996</v>
      </c>
      <c r="DN29" s="165">
        <v>89.080799999999996</v>
      </c>
      <c r="DO29" s="165">
        <v>62.68</v>
      </c>
      <c r="DP29" s="165">
        <v>-12.76</v>
      </c>
      <c r="DQ29" s="165">
        <v>67.796999999999997</v>
      </c>
      <c r="DR29" s="165">
        <v>150.3135</v>
      </c>
      <c r="DS29" s="166"/>
      <c r="DT29" s="165">
        <v>-42.08</v>
      </c>
      <c r="DU29" s="165">
        <v>52.69</v>
      </c>
      <c r="DV29" s="165">
        <v>96.26</v>
      </c>
      <c r="DW29" s="165">
        <v>152.25450000000001</v>
      </c>
      <c r="DX29" s="165">
        <v>149.81819999999999</v>
      </c>
      <c r="DY29" s="165">
        <v>12.2811</v>
      </c>
      <c r="DZ29" s="165">
        <v>10.8545</v>
      </c>
      <c r="EA29" s="165">
        <v>265.25290000000001</v>
      </c>
      <c r="EB29" s="165">
        <v>215.74930000000001</v>
      </c>
      <c r="EC29" s="165">
        <v>208.59559999999999</v>
      </c>
      <c r="ED29" s="165">
        <v>211.4085</v>
      </c>
      <c r="EE29" s="165">
        <v>95.510800000000003</v>
      </c>
      <c r="EF29" s="165">
        <v>82.030600000000007</v>
      </c>
      <c r="EG29" s="165">
        <v>-25.88</v>
      </c>
      <c r="EH29" s="165">
        <v>711.43230000000005</v>
      </c>
      <c r="EI29" s="165">
        <v>175.10509999999999</v>
      </c>
      <c r="EJ29" s="166"/>
      <c r="EK29" s="165">
        <v>-32.979300000000002</v>
      </c>
      <c r="EL29" s="165">
        <v>-31.121200000000002</v>
      </c>
      <c r="EM29" s="165">
        <v>0</v>
      </c>
      <c r="EN29" s="165">
        <v>-1.5893999999999999</v>
      </c>
      <c r="EO29" s="165">
        <v>-2.8959999999999999</v>
      </c>
      <c r="EP29" s="165">
        <v>161.34</v>
      </c>
      <c r="EQ29" s="165">
        <v>-58.270600000000002</v>
      </c>
      <c r="ER29" s="165">
        <v>-59.357900000000001</v>
      </c>
      <c r="ES29" s="165">
        <v>-38.935400000000001</v>
      </c>
      <c r="ET29" s="165">
        <v>0</v>
      </c>
      <c r="EU29" s="165">
        <v>-27.49</v>
      </c>
      <c r="EV29" s="165">
        <v>91.5</v>
      </c>
      <c r="EW29" s="165">
        <v>11.3619</v>
      </c>
      <c r="EX29" s="165">
        <v>-52.3581</v>
      </c>
      <c r="EY29" s="165">
        <v>-33.752099999999999</v>
      </c>
      <c r="EZ29" s="165">
        <v>-32.679000000000002</v>
      </c>
      <c r="FA29" s="165">
        <v>8.2637</v>
      </c>
      <c r="FB29" s="165">
        <v>-76.519900000000007</v>
      </c>
      <c r="FC29" s="165">
        <v>41.006399999999999</v>
      </c>
      <c r="FD29" s="166"/>
      <c r="FE29" s="165">
        <v>21.1999</v>
      </c>
      <c r="FF29" s="165">
        <v>20.376999999999999</v>
      </c>
      <c r="FG29" s="165">
        <v>41.505099999999999</v>
      </c>
      <c r="FH29" s="165">
        <v>42.023400000000002</v>
      </c>
      <c r="FI29" s="165">
        <v>40.034999999999997</v>
      </c>
      <c r="FJ29" s="165">
        <v>35.165799999999997</v>
      </c>
      <c r="FK29" s="165">
        <v>33.8262</v>
      </c>
      <c r="FL29" s="165">
        <v>61.121600000000001</v>
      </c>
      <c r="FM29" s="165">
        <v>-10.527900000000001</v>
      </c>
      <c r="FN29" s="165">
        <v>-10.0534</v>
      </c>
      <c r="FO29" s="165">
        <v>42.799599999999998</v>
      </c>
      <c r="FP29" s="165">
        <v>53.986199999999997</v>
      </c>
      <c r="FQ29" s="165">
        <v>9.0913000000000004</v>
      </c>
      <c r="FR29" s="165">
        <v>1.62</v>
      </c>
      <c r="FS29" s="165">
        <v>10.176500000000001</v>
      </c>
      <c r="FT29" s="165">
        <v>1.1294999999999999</v>
      </c>
      <c r="FU29" s="165">
        <v>-5.9</v>
      </c>
      <c r="FV29" s="165">
        <v>14.56</v>
      </c>
      <c r="FW29" s="165">
        <v>0</v>
      </c>
      <c r="FX29" s="165">
        <v>4.7146999999999997</v>
      </c>
      <c r="FY29" s="165">
        <v>-3.6469999999999998</v>
      </c>
      <c r="FZ29" s="165">
        <v>4.4720000000000004</v>
      </c>
      <c r="GA29" s="166"/>
      <c r="GB29" s="165">
        <v>37.69</v>
      </c>
      <c r="GC29" s="165">
        <v>-53.707299999999996</v>
      </c>
      <c r="GD29" s="165">
        <v>-38.405500000000004</v>
      </c>
      <c r="GE29" s="166"/>
      <c r="GF29" s="165">
        <v>84.7333</v>
      </c>
      <c r="GG29" s="165">
        <v>27.2</v>
      </c>
      <c r="GH29" s="165">
        <v>-25.066299999999998</v>
      </c>
      <c r="GI29" s="165">
        <v>-1.2116</v>
      </c>
      <c r="GJ29" s="165">
        <v>0</v>
      </c>
      <c r="GK29" s="165">
        <v>2.1103999999999998</v>
      </c>
      <c r="GL29" s="166"/>
      <c r="GM29" s="166"/>
      <c r="GN29" s="165">
        <v>-14.148899999999999</v>
      </c>
      <c r="GO29" s="165">
        <v>-42.130899999999997</v>
      </c>
      <c r="GP29" s="165">
        <v>15.7789</v>
      </c>
      <c r="GQ29" s="165">
        <v>44.477200000000003</v>
      </c>
      <c r="GR29" s="165">
        <v>67.6982</v>
      </c>
      <c r="GS29" s="165">
        <v>68.808999999999997</v>
      </c>
      <c r="GT29" s="165">
        <v>-160.47839999999999</v>
      </c>
      <c r="GU29" s="165">
        <v>-29.252099999999999</v>
      </c>
      <c r="GV29" s="165">
        <v>32.449399999999997</v>
      </c>
      <c r="GW29" s="165">
        <v>-65.474299999999999</v>
      </c>
      <c r="GX29" s="165">
        <v>10.6015</v>
      </c>
      <c r="GY29" s="165">
        <v>14.6416</v>
      </c>
      <c r="GZ29" s="165">
        <v>14.199199999999999</v>
      </c>
      <c r="HA29" s="166"/>
      <c r="HB29" s="165">
        <v>134.47710000000001</v>
      </c>
      <c r="HC29" s="165">
        <v>139.5521</v>
      </c>
      <c r="HD29" s="165">
        <v>190.3</v>
      </c>
      <c r="HE29" s="165">
        <v>-191.5839</v>
      </c>
      <c r="HF29" s="165">
        <v>-390.476</v>
      </c>
      <c r="HG29" s="165">
        <v>390.57139999999998</v>
      </c>
      <c r="HH29" s="165">
        <v>306.05610000000001</v>
      </c>
      <c r="HI29" s="165">
        <v>-129.05879999999999</v>
      </c>
      <c r="HJ29" s="165">
        <v>-127.8767</v>
      </c>
      <c r="HK29" s="165">
        <v>-31.395499999999998</v>
      </c>
      <c r="HL29" s="165">
        <v>-21.978899999999999</v>
      </c>
      <c r="HM29" s="165">
        <v>74.566900000000004</v>
      </c>
      <c r="HN29" s="165">
        <v>74.075500000000005</v>
      </c>
      <c r="HO29" s="165">
        <v>-66.241200000000006</v>
      </c>
      <c r="HP29" s="166"/>
      <c r="HQ29" s="165">
        <v>-2.8098000000000001</v>
      </c>
      <c r="HR29" s="165">
        <v>-3.3041999999999998</v>
      </c>
      <c r="HS29" s="165">
        <v>-27.485600000000002</v>
      </c>
      <c r="HT29" s="165">
        <v>-27.956399999999999</v>
      </c>
      <c r="HU29" s="165">
        <v>49.74</v>
      </c>
      <c r="HV29" s="165">
        <v>50.13</v>
      </c>
      <c r="HW29" s="165">
        <v>49.7</v>
      </c>
      <c r="HX29" s="165">
        <v>50.9</v>
      </c>
      <c r="HY29" s="165">
        <v>21.453399999999998</v>
      </c>
      <c r="HZ29" s="165">
        <v>-62.96</v>
      </c>
      <c r="IA29" s="165">
        <v>-395.90230000000003</v>
      </c>
      <c r="IB29" s="165">
        <v>76.984300000000005</v>
      </c>
      <c r="IC29" s="165">
        <v>76.524900000000002</v>
      </c>
      <c r="ID29" s="165">
        <v>8.1999999999999993</v>
      </c>
      <c r="IE29" s="165">
        <v>36.5</v>
      </c>
      <c r="IF29" s="165">
        <v>2.2000000000000002</v>
      </c>
      <c r="IG29" s="165">
        <v>2.4</v>
      </c>
      <c r="IH29" s="165">
        <v>1.2809999999999999</v>
      </c>
      <c r="II29" s="165">
        <v>1.0232000000000001</v>
      </c>
      <c r="IJ29" s="165">
        <v>-298.84089999999998</v>
      </c>
      <c r="IK29" s="165">
        <v>-142.61699999999999</v>
      </c>
      <c r="IL29" s="165">
        <v>0</v>
      </c>
      <c r="IM29" s="165">
        <v>376.43790000000001</v>
      </c>
      <c r="IN29" s="165">
        <v>-27.265499999999999</v>
      </c>
      <c r="IO29" s="165">
        <v>-366.02800000000002</v>
      </c>
      <c r="IP29" s="165">
        <v>364.63209999999998</v>
      </c>
      <c r="IQ29" s="165">
        <v>-301.6848</v>
      </c>
      <c r="IR29" s="165">
        <v>115.97239999999999</v>
      </c>
      <c r="IS29" s="165">
        <v>-369.61610000000002</v>
      </c>
      <c r="IT29" s="165">
        <v>146.10339999999999</v>
      </c>
      <c r="IU29" s="165">
        <v>148.69120000000001</v>
      </c>
      <c r="IV29" s="165">
        <v>307.08010000000002</v>
      </c>
      <c r="IW29" s="165">
        <v>0</v>
      </c>
      <c r="IX29" s="165">
        <v>-119.4406</v>
      </c>
      <c r="IY29" s="165">
        <v>-121.91679999999999</v>
      </c>
      <c r="IZ29" s="165">
        <v>117.06140000000001</v>
      </c>
      <c r="JA29" s="165">
        <v>-6.5382999999999996</v>
      </c>
      <c r="JB29" s="166"/>
      <c r="JC29" s="165">
        <v>28</v>
      </c>
      <c r="JD29" s="165">
        <v>5.6449999999999996</v>
      </c>
      <c r="JE29" s="165">
        <v>5.6529999999999996</v>
      </c>
      <c r="JF29" s="165">
        <v>-27.68</v>
      </c>
      <c r="JG29" s="165">
        <v>4.6399999999999997</v>
      </c>
      <c r="JH29" s="166"/>
      <c r="JI29" s="165">
        <v>-4.3625999999999996</v>
      </c>
      <c r="JJ29" s="165">
        <v>-19.539200000000001</v>
      </c>
      <c r="JK29" s="165">
        <v>-14.3847</v>
      </c>
      <c r="JL29" s="165">
        <v>10.199999999999999</v>
      </c>
      <c r="JM29" s="165">
        <v>49.064999999999998</v>
      </c>
      <c r="JN29" s="165">
        <v>48.899000000000001</v>
      </c>
      <c r="JO29" s="165">
        <v>11.1523</v>
      </c>
      <c r="JP29" s="165">
        <v>13.2881</v>
      </c>
      <c r="JQ29" s="165">
        <v>49.9176</v>
      </c>
      <c r="JR29" s="165">
        <v>51.7971</v>
      </c>
      <c r="JS29" s="165">
        <v>48.571300000000001</v>
      </c>
      <c r="JT29" s="166"/>
      <c r="JU29" s="165">
        <v>-36.299999999999997</v>
      </c>
      <c r="JV29" s="165">
        <v>25.414400000000001</v>
      </c>
      <c r="JW29" s="165">
        <v>7.55</v>
      </c>
      <c r="JX29" s="166"/>
      <c r="JY29" s="165">
        <v>-19.0076</v>
      </c>
      <c r="JZ29" s="165">
        <v>55.2196</v>
      </c>
      <c r="KA29" s="165">
        <v>31.310600000000001</v>
      </c>
      <c r="KB29" s="165">
        <v>-19.0579</v>
      </c>
      <c r="KC29" s="165">
        <v>-54.694400000000002</v>
      </c>
      <c r="KD29" s="165">
        <v>20.442399999999999</v>
      </c>
      <c r="KE29" s="165">
        <v>32.927700000000002</v>
      </c>
      <c r="KF29" s="165">
        <v>28.4</v>
      </c>
      <c r="KG29" s="165">
        <v>-28.5</v>
      </c>
      <c r="KH29" s="165">
        <v>-79.502600000000001</v>
      </c>
      <c r="KI29" s="165">
        <v>143.3852</v>
      </c>
    </row>
    <row r="30" spans="1:295" ht="18" customHeight="1" x14ac:dyDescent="0.3">
      <c r="A30" s="162" t="s">
        <v>41</v>
      </c>
      <c r="B30" s="162" t="s">
        <v>752</v>
      </c>
      <c r="C30" s="165">
        <v>0</v>
      </c>
      <c r="D30" s="165">
        <v>20.1158</v>
      </c>
      <c r="E30" s="165">
        <v>-24.4299</v>
      </c>
      <c r="F30" s="165">
        <v>-35.2211</v>
      </c>
      <c r="G30" s="165">
        <v>14.1768</v>
      </c>
      <c r="H30" s="166"/>
      <c r="I30" s="165">
        <v>42.881</v>
      </c>
      <c r="J30" s="165">
        <v>-62.741399999999999</v>
      </c>
      <c r="K30" s="165">
        <v>66.652600000000007</v>
      </c>
      <c r="L30" s="165">
        <v>33.819000000000003</v>
      </c>
      <c r="M30" s="165">
        <v>33.035400000000003</v>
      </c>
      <c r="N30" s="165">
        <v>-11.1</v>
      </c>
      <c r="O30" s="165">
        <v>-69.557000000000002</v>
      </c>
      <c r="P30" s="165">
        <v>63.8</v>
      </c>
      <c r="Q30" s="165">
        <v>24.012</v>
      </c>
      <c r="R30" s="165">
        <v>-61.6</v>
      </c>
      <c r="S30" s="165">
        <v>3.5589</v>
      </c>
      <c r="T30" s="165">
        <v>26.290600000000001</v>
      </c>
      <c r="U30" s="165">
        <v>19.337800000000001</v>
      </c>
      <c r="V30" s="165">
        <v>19.5213</v>
      </c>
      <c r="W30" s="165">
        <v>32.3078</v>
      </c>
      <c r="X30" s="165">
        <v>16.520399999999999</v>
      </c>
      <c r="Y30" s="165">
        <v>6.3038999999999996</v>
      </c>
      <c r="Z30" s="165">
        <v>8.4940999999999995</v>
      </c>
      <c r="AA30" s="166"/>
      <c r="AB30" s="166"/>
      <c r="AC30" s="165">
        <v>-58.36</v>
      </c>
      <c r="AD30" s="165">
        <v>-58.45</v>
      </c>
      <c r="AE30" s="166"/>
      <c r="AF30" s="165">
        <v>11.1</v>
      </c>
      <c r="AG30" s="165">
        <v>68.2</v>
      </c>
      <c r="AH30" s="165">
        <v>24.652000000000001</v>
      </c>
      <c r="AI30" s="165">
        <v>0.19600000000000001</v>
      </c>
      <c r="AJ30" s="165">
        <v>-58.92</v>
      </c>
      <c r="AK30" s="165">
        <v>-59.07</v>
      </c>
      <c r="AL30" s="165">
        <v>-39.590000000000003</v>
      </c>
      <c r="AM30" s="165">
        <v>60.01</v>
      </c>
      <c r="AN30" s="165">
        <v>59.82</v>
      </c>
      <c r="AO30" s="165">
        <v>21.945</v>
      </c>
      <c r="AP30" s="165">
        <v>-5.9389000000000003</v>
      </c>
      <c r="AQ30" s="165">
        <v>70.163399999999996</v>
      </c>
      <c r="AR30" s="165">
        <v>74.009699999999995</v>
      </c>
      <c r="AS30" s="165">
        <v>62.018700000000003</v>
      </c>
      <c r="AT30" s="165">
        <v>-49.832799999999999</v>
      </c>
      <c r="AU30" s="165">
        <v>-49.366500000000002</v>
      </c>
      <c r="AV30" s="165">
        <v>23.346599999999999</v>
      </c>
      <c r="AW30" s="166"/>
      <c r="AX30" s="165">
        <v>79.705699999999993</v>
      </c>
      <c r="AY30" s="165">
        <v>81.447199999999995</v>
      </c>
      <c r="AZ30" s="165">
        <v>6.2977999999999996</v>
      </c>
      <c r="BA30" s="165">
        <v>41.323099999999997</v>
      </c>
      <c r="BB30" s="165">
        <v>-573.75250000000005</v>
      </c>
      <c r="BC30" s="165">
        <v>-1.2374000000000001</v>
      </c>
      <c r="BD30" s="165">
        <v>-14.3</v>
      </c>
      <c r="BE30" s="165">
        <v>-14.3</v>
      </c>
      <c r="BF30" s="165">
        <v>56.1845</v>
      </c>
      <c r="BG30" s="165">
        <v>54.924900000000001</v>
      </c>
      <c r="BH30" s="165">
        <v>-4.4241999999999999</v>
      </c>
      <c r="BI30" s="166"/>
      <c r="BJ30" s="165">
        <v>-81.326599999999999</v>
      </c>
      <c r="BK30" s="165">
        <v>8.6425999999999998</v>
      </c>
      <c r="BL30" s="165">
        <v>8.0555000000000003</v>
      </c>
      <c r="BM30" s="165">
        <v>5.5761000000000003</v>
      </c>
      <c r="BN30" s="165">
        <v>634.14390000000003</v>
      </c>
      <c r="BO30" s="165">
        <v>196.05080000000001</v>
      </c>
      <c r="BP30" s="165">
        <v>195.5625</v>
      </c>
      <c r="BQ30" s="165">
        <v>-692.68179999999995</v>
      </c>
      <c r="BR30" s="165">
        <v>640.76570000000004</v>
      </c>
      <c r="BS30" s="166"/>
      <c r="BT30" s="165">
        <v>-68.868899999999996</v>
      </c>
      <c r="BU30" s="165">
        <v>71.197000000000003</v>
      </c>
      <c r="BV30" s="165">
        <v>99.546000000000006</v>
      </c>
      <c r="BW30" s="165">
        <v>32.229999999999997</v>
      </c>
      <c r="BX30" s="165">
        <v>29.84</v>
      </c>
      <c r="BY30" s="165">
        <v>68.599999999999994</v>
      </c>
      <c r="BZ30" s="165">
        <v>85.51</v>
      </c>
      <c r="CA30" s="165">
        <v>-29.4664</v>
      </c>
      <c r="CB30" s="165">
        <v>-29.064499999999999</v>
      </c>
      <c r="CC30" s="165">
        <v>74.889899999999997</v>
      </c>
      <c r="CD30" s="165">
        <v>76.782399999999996</v>
      </c>
      <c r="CE30" s="165">
        <v>24.9419</v>
      </c>
      <c r="CF30" s="165">
        <v>-151.92959999999999</v>
      </c>
      <c r="CG30" s="165">
        <v>-150.0027</v>
      </c>
      <c r="CH30" s="165">
        <v>21.945699999999999</v>
      </c>
      <c r="CI30" s="166"/>
      <c r="CJ30" s="166"/>
      <c r="CK30" s="166"/>
      <c r="CL30" s="165">
        <v>82.2</v>
      </c>
      <c r="CM30" s="165">
        <v>75.2</v>
      </c>
      <c r="CN30" s="165">
        <v>-17.45</v>
      </c>
      <c r="CO30" s="165">
        <v>36.3977</v>
      </c>
      <c r="CP30" s="165">
        <v>35.166200000000003</v>
      </c>
      <c r="CQ30" s="165">
        <v>35.1922</v>
      </c>
      <c r="CR30" s="165">
        <v>-10.9603</v>
      </c>
      <c r="CS30" s="165">
        <v>-10.8018</v>
      </c>
      <c r="CT30" s="165">
        <v>66.711600000000004</v>
      </c>
      <c r="CU30" s="165">
        <v>-112.3322</v>
      </c>
      <c r="CV30" s="165">
        <v>78.421999999999997</v>
      </c>
      <c r="CW30" s="165">
        <v>14.3584</v>
      </c>
      <c r="CX30" s="165">
        <v>71.42</v>
      </c>
      <c r="CY30" s="165">
        <v>38.08</v>
      </c>
      <c r="CZ30" s="165">
        <v>51.101100000000002</v>
      </c>
      <c r="DA30" s="165">
        <v>48.3444</v>
      </c>
      <c r="DB30" s="165">
        <v>-31.13</v>
      </c>
      <c r="DC30" s="165">
        <v>-3.8935</v>
      </c>
      <c r="DD30" s="166"/>
      <c r="DE30" s="166"/>
      <c r="DF30" s="165">
        <v>-147.25559999999999</v>
      </c>
      <c r="DG30" s="165">
        <v>0</v>
      </c>
      <c r="DH30" s="165">
        <v>-19.012699999999999</v>
      </c>
      <c r="DI30" s="165">
        <v>-146.30000000000001</v>
      </c>
      <c r="DJ30" s="165">
        <v>-146.5</v>
      </c>
      <c r="DK30" s="165">
        <v>32.33</v>
      </c>
      <c r="DL30" s="165">
        <v>64.169300000000007</v>
      </c>
      <c r="DM30" s="165">
        <v>80.793800000000005</v>
      </c>
      <c r="DN30" s="165">
        <v>90.252700000000004</v>
      </c>
      <c r="DO30" s="165">
        <v>63.37</v>
      </c>
      <c r="DP30" s="165">
        <v>-13.47</v>
      </c>
      <c r="DQ30" s="165">
        <v>69.951499999999996</v>
      </c>
      <c r="DR30" s="165">
        <v>145.9683</v>
      </c>
      <c r="DS30" s="166"/>
      <c r="DT30" s="165">
        <v>-43.35</v>
      </c>
      <c r="DU30" s="165">
        <v>52.46</v>
      </c>
      <c r="DV30" s="165">
        <v>100.64</v>
      </c>
      <c r="DW30" s="165">
        <v>144.63640000000001</v>
      </c>
      <c r="DX30" s="165">
        <v>142.5455</v>
      </c>
      <c r="DY30" s="165">
        <v>21.3584</v>
      </c>
      <c r="DZ30" s="165">
        <v>20.872699999999998</v>
      </c>
      <c r="EA30" s="165">
        <v>273.63249999999999</v>
      </c>
      <c r="EB30" s="165">
        <v>221.29650000000001</v>
      </c>
      <c r="EC30" s="165">
        <v>214.2346</v>
      </c>
      <c r="ED30" s="165">
        <v>216.23929999999999</v>
      </c>
      <c r="EE30" s="165">
        <v>84.9482</v>
      </c>
      <c r="EF30" s="165">
        <v>68.4071</v>
      </c>
      <c r="EG30" s="165">
        <v>-26.927</v>
      </c>
      <c r="EH30" s="165">
        <v>709.61559999999997</v>
      </c>
      <c r="EI30" s="165">
        <v>183.90469999999999</v>
      </c>
      <c r="EJ30" s="166"/>
      <c r="EK30" s="165">
        <v>-33.067</v>
      </c>
      <c r="EL30" s="165">
        <v>-30.563800000000001</v>
      </c>
      <c r="EM30" s="165">
        <v>11.6021</v>
      </c>
      <c r="EN30" s="165">
        <v>8.2584999999999997</v>
      </c>
      <c r="EO30" s="165">
        <v>7.2925000000000004</v>
      </c>
      <c r="EP30" s="165">
        <v>66.096000000000004</v>
      </c>
      <c r="EQ30" s="165">
        <v>-44.080100000000002</v>
      </c>
      <c r="ER30" s="165">
        <v>-44.844299999999997</v>
      </c>
      <c r="ES30" s="165">
        <v>-26.387899999999998</v>
      </c>
      <c r="ET30" s="165">
        <v>14.92</v>
      </c>
      <c r="EU30" s="165">
        <v>-24.25</v>
      </c>
      <c r="EV30" s="165">
        <v>1</v>
      </c>
      <c r="EW30" s="165">
        <v>11.5075</v>
      </c>
      <c r="EX30" s="165">
        <v>-32.408299999999997</v>
      </c>
      <c r="EY30" s="165">
        <v>-34.3752</v>
      </c>
      <c r="EZ30" s="165">
        <v>-33.227699999999999</v>
      </c>
      <c r="FA30" s="165">
        <v>9.5215999999999994</v>
      </c>
      <c r="FB30" s="165">
        <v>-65.857500000000002</v>
      </c>
      <c r="FC30" s="165">
        <v>29.3048</v>
      </c>
      <c r="FD30" s="166"/>
      <c r="FE30" s="165">
        <v>20.738299999999999</v>
      </c>
      <c r="FF30" s="165">
        <v>20.523299999999999</v>
      </c>
      <c r="FG30" s="165">
        <v>42.251800000000003</v>
      </c>
      <c r="FH30" s="165">
        <v>41.825800000000001</v>
      </c>
      <c r="FI30" s="165">
        <v>40.763599999999997</v>
      </c>
      <c r="FJ30" s="165">
        <v>28.635000000000002</v>
      </c>
      <c r="FK30" s="165">
        <v>28.467600000000001</v>
      </c>
      <c r="FL30" s="165">
        <v>80.0441</v>
      </c>
      <c r="FM30" s="165">
        <v>-20.477399999999999</v>
      </c>
      <c r="FN30" s="165">
        <v>-20.090599999999998</v>
      </c>
      <c r="FO30" s="165">
        <v>47.395499999999998</v>
      </c>
      <c r="FP30" s="165">
        <v>54.5349</v>
      </c>
      <c r="FQ30" s="165">
        <v>25.981200000000001</v>
      </c>
      <c r="FR30" s="165">
        <v>1.1299999999999999</v>
      </c>
      <c r="FS30" s="165">
        <v>6.0578000000000003</v>
      </c>
      <c r="FT30" s="165">
        <v>1.1148</v>
      </c>
      <c r="FU30" s="165">
        <v>-2.79</v>
      </c>
      <c r="FV30" s="165">
        <v>16.55</v>
      </c>
      <c r="FW30" s="165">
        <v>25.3125</v>
      </c>
      <c r="FX30" s="165">
        <v>6.6662999999999997</v>
      </c>
      <c r="FY30" s="165">
        <v>-3.601</v>
      </c>
      <c r="FZ30" s="165">
        <v>4.4409999999999998</v>
      </c>
      <c r="GA30" s="166"/>
      <c r="GB30" s="165">
        <v>42.99</v>
      </c>
      <c r="GC30" s="165">
        <v>-55.084000000000003</v>
      </c>
      <c r="GD30" s="165">
        <v>-47.352600000000002</v>
      </c>
      <c r="GE30" s="166"/>
      <c r="GF30" s="165">
        <v>86.794899999999998</v>
      </c>
      <c r="GG30" s="165">
        <v>27.9</v>
      </c>
      <c r="GH30" s="165">
        <v>-25.3842</v>
      </c>
      <c r="GI30" s="165">
        <v>-1.4824999999999999</v>
      </c>
      <c r="GJ30" s="165">
        <v>-1.4214</v>
      </c>
      <c r="GK30" s="165">
        <v>2.1732999999999998</v>
      </c>
      <c r="GL30" s="166"/>
      <c r="GM30" s="166"/>
      <c r="GN30" s="165">
        <v>-14.5563</v>
      </c>
      <c r="GO30" s="165">
        <v>-42.3324</v>
      </c>
      <c r="GP30" s="165">
        <v>15.186400000000001</v>
      </c>
      <c r="GQ30" s="165">
        <v>44.571100000000001</v>
      </c>
      <c r="GR30" s="165">
        <v>66.411799999999999</v>
      </c>
      <c r="GS30" s="165">
        <v>68.262600000000006</v>
      </c>
      <c r="GT30" s="165">
        <v>-160.5788</v>
      </c>
      <c r="GU30" s="165">
        <v>-30.456</v>
      </c>
      <c r="GV30" s="165">
        <v>33.226900000000001</v>
      </c>
      <c r="GW30" s="165">
        <v>-69.599599999999995</v>
      </c>
      <c r="GX30" s="165">
        <v>11.125299999999999</v>
      </c>
      <c r="GY30" s="165">
        <v>15.043200000000001</v>
      </c>
      <c r="GZ30" s="165">
        <v>14.589399999999999</v>
      </c>
      <c r="HA30" s="165">
        <v>13</v>
      </c>
      <c r="HB30" s="165">
        <v>138.06710000000001</v>
      </c>
      <c r="HC30" s="165">
        <v>136.84030000000001</v>
      </c>
      <c r="HD30" s="165">
        <v>184</v>
      </c>
      <c r="HE30" s="165">
        <v>-183.3244</v>
      </c>
      <c r="HF30" s="165">
        <v>-384.8279</v>
      </c>
      <c r="HG30" s="165">
        <v>383.36520000000002</v>
      </c>
      <c r="HH30" s="165">
        <v>309.81240000000003</v>
      </c>
      <c r="HI30" s="165">
        <v>-130.5273</v>
      </c>
      <c r="HJ30" s="165">
        <v>-129.65960000000001</v>
      </c>
      <c r="HK30" s="165">
        <v>-27.582100000000001</v>
      </c>
      <c r="HL30" s="165">
        <v>-17.1905</v>
      </c>
      <c r="HM30" s="165">
        <v>77.028199999999998</v>
      </c>
      <c r="HN30" s="165">
        <v>75.551599999999993</v>
      </c>
      <c r="HO30" s="166"/>
      <c r="HP30" s="165">
        <v>-64.964100000000002</v>
      </c>
      <c r="HQ30" s="165">
        <v>-2.1286</v>
      </c>
      <c r="HR30" s="165">
        <v>-2.9197000000000002</v>
      </c>
      <c r="HS30" s="165">
        <v>-20.595400000000001</v>
      </c>
      <c r="HT30" s="165">
        <v>-20.741499999999998</v>
      </c>
      <c r="HU30" s="165">
        <v>49.89</v>
      </c>
      <c r="HV30" s="165">
        <v>49.67</v>
      </c>
      <c r="HW30" s="165">
        <v>52.9</v>
      </c>
      <c r="HX30" s="165">
        <v>52.6</v>
      </c>
      <c r="HY30" s="165">
        <v>21.329499999999999</v>
      </c>
      <c r="HZ30" s="165">
        <v>-65.760000000000005</v>
      </c>
      <c r="IA30" s="165">
        <v>-400.00709999999998</v>
      </c>
      <c r="IB30" s="165">
        <v>77.584299999999999</v>
      </c>
      <c r="IC30" s="165">
        <v>77.243600000000001</v>
      </c>
      <c r="ID30" s="165">
        <v>8.8000000000000007</v>
      </c>
      <c r="IE30" s="165">
        <v>38.799999999999997</v>
      </c>
      <c r="IF30" s="165">
        <v>4.3</v>
      </c>
      <c r="IG30" s="165">
        <v>4.7</v>
      </c>
      <c r="IH30" s="166"/>
      <c r="II30" s="166"/>
      <c r="IJ30" s="165">
        <v>-301.85239999999999</v>
      </c>
      <c r="IK30" s="165">
        <v>-159.22190000000001</v>
      </c>
      <c r="IL30" s="165">
        <v>0</v>
      </c>
      <c r="IM30" s="165">
        <v>365.36579999999998</v>
      </c>
      <c r="IN30" s="165">
        <v>-31.270099999999999</v>
      </c>
      <c r="IO30" s="165">
        <v>-365.67110000000002</v>
      </c>
      <c r="IP30" s="165">
        <v>360.82150000000001</v>
      </c>
      <c r="IQ30" s="165">
        <v>-307.75229999999999</v>
      </c>
      <c r="IR30" s="165">
        <v>113.4524</v>
      </c>
      <c r="IS30" s="165">
        <v>-351.67450000000002</v>
      </c>
      <c r="IT30" s="165">
        <v>146.2664</v>
      </c>
      <c r="IU30" s="165">
        <v>146.82570000000001</v>
      </c>
      <c r="IV30" s="165">
        <v>310.10359999999997</v>
      </c>
      <c r="IW30" s="165">
        <v>0</v>
      </c>
      <c r="IX30" s="165">
        <v>-118.9928</v>
      </c>
      <c r="IY30" s="165">
        <v>-112.7047</v>
      </c>
      <c r="IZ30" s="165">
        <v>116.64230000000001</v>
      </c>
      <c r="JA30" s="165">
        <v>-5.3517999999999999</v>
      </c>
      <c r="JB30" s="166"/>
      <c r="JC30" s="165">
        <v>30.08</v>
      </c>
      <c r="JD30" s="165">
        <v>5.6390000000000002</v>
      </c>
      <c r="JE30" s="166"/>
      <c r="JF30" s="165">
        <v>-28.96</v>
      </c>
      <c r="JG30" s="165">
        <v>7.36</v>
      </c>
      <c r="JH30" s="166"/>
      <c r="JI30" s="165">
        <v>-8.3482000000000003</v>
      </c>
      <c r="JJ30" s="165">
        <v>-18.837299999999999</v>
      </c>
      <c r="JK30" s="165">
        <v>-13.533200000000001</v>
      </c>
      <c r="JL30" s="165">
        <v>12.2</v>
      </c>
      <c r="JM30" s="165">
        <v>50.512999999999998</v>
      </c>
      <c r="JN30" s="165">
        <v>50.238</v>
      </c>
      <c r="JO30" s="166"/>
      <c r="JP30" s="166"/>
      <c r="JQ30" s="165">
        <v>49.696800000000003</v>
      </c>
      <c r="JR30" s="165">
        <v>49.9771</v>
      </c>
      <c r="JS30" s="165">
        <v>49.2438</v>
      </c>
      <c r="JT30" s="166"/>
      <c r="JU30" s="165">
        <v>-37.9</v>
      </c>
      <c r="JV30" s="165">
        <v>23.8812</v>
      </c>
      <c r="JW30" s="165">
        <v>7.69</v>
      </c>
      <c r="JX30" s="166"/>
      <c r="JY30" s="165">
        <v>-15.999499999999999</v>
      </c>
      <c r="JZ30" s="165">
        <v>51.421599999999998</v>
      </c>
      <c r="KA30" s="165">
        <v>27.604700000000001</v>
      </c>
      <c r="KB30" s="165">
        <v>-17.077300000000001</v>
      </c>
      <c r="KC30" s="165">
        <v>-51.857300000000002</v>
      </c>
      <c r="KD30" s="165">
        <v>16.454699999999999</v>
      </c>
      <c r="KE30" s="165">
        <v>34.234699999999997</v>
      </c>
      <c r="KF30" s="165">
        <v>30.1</v>
      </c>
      <c r="KG30" s="165">
        <v>-30.1</v>
      </c>
      <c r="KH30" s="165">
        <v>-74.943399999999997</v>
      </c>
      <c r="KI30" s="165">
        <v>128.63630000000001</v>
      </c>
    </row>
    <row r="31" spans="1:295" ht="18" customHeight="1" x14ac:dyDescent="0.3">
      <c r="A31" s="162" t="s">
        <v>41</v>
      </c>
      <c r="B31" s="162" t="s">
        <v>753</v>
      </c>
      <c r="C31" s="165">
        <v>0</v>
      </c>
      <c r="D31" s="165">
        <v>20.6252</v>
      </c>
      <c r="E31" s="165">
        <v>-24.934000000000001</v>
      </c>
      <c r="F31" s="165">
        <v>-35.001899999999999</v>
      </c>
      <c r="G31" s="165">
        <v>13.5198</v>
      </c>
      <c r="H31" s="166"/>
      <c r="I31" s="165">
        <v>44.781599999999997</v>
      </c>
      <c r="J31" s="165">
        <v>-65.388999999999996</v>
      </c>
      <c r="K31" s="165">
        <v>67.114500000000007</v>
      </c>
      <c r="L31" s="165">
        <v>34.183</v>
      </c>
      <c r="M31" s="165">
        <v>33.2121</v>
      </c>
      <c r="N31" s="165">
        <v>-8.8800000000000008</v>
      </c>
      <c r="O31" s="165">
        <v>-71.540999999999997</v>
      </c>
      <c r="P31" s="165">
        <v>66</v>
      </c>
      <c r="Q31" s="165">
        <v>24.012</v>
      </c>
      <c r="R31" s="165">
        <v>-63.8</v>
      </c>
      <c r="S31" s="165">
        <v>3.6587999999999998</v>
      </c>
      <c r="T31" s="165">
        <v>27.5366</v>
      </c>
      <c r="U31" s="165">
        <v>19.370799999999999</v>
      </c>
      <c r="V31" s="165">
        <v>19.9495</v>
      </c>
      <c r="W31" s="165">
        <v>32.650100000000002</v>
      </c>
      <c r="X31" s="165">
        <v>16.203900000000001</v>
      </c>
      <c r="Y31" s="165">
        <v>6.0513000000000003</v>
      </c>
      <c r="Z31" s="165">
        <v>8.25</v>
      </c>
      <c r="AA31" s="166"/>
      <c r="AB31" s="166"/>
      <c r="AC31" s="165">
        <v>-55.48</v>
      </c>
      <c r="AD31" s="165">
        <v>-56.04</v>
      </c>
      <c r="AE31" s="166"/>
      <c r="AF31" s="165">
        <v>8.8800000000000008</v>
      </c>
      <c r="AG31" s="165">
        <v>70.400000000000006</v>
      </c>
      <c r="AH31" s="165">
        <v>24.065999999999999</v>
      </c>
      <c r="AI31" s="165">
        <v>0.19400000000000001</v>
      </c>
      <c r="AJ31" s="165">
        <v>-57.64</v>
      </c>
      <c r="AK31" s="165">
        <v>-57.41</v>
      </c>
      <c r="AL31" s="165">
        <v>-40.869999999999997</v>
      </c>
      <c r="AM31" s="165">
        <v>57.81</v>
      </c>
      <c r="AN31" s="165">
        <v>58.02</v>
      </c>
      <c r="AO31" s="165">
        <v>21.847100000000001</v>
      </c>
      <c r="AP31" s="165">
        <v>-5.7222999999999997</v>
      </c>
      <c r="AQ31" s="165">
        <v>71.0124</v>
      </c>
      <c r="AR31" s="165">
        <v>74.388000000000005</v>
      </c>
      <c r="AS31" s="165">
        <v>60.083199999999998</v>
      </c>
      <c r="AT31" s="165">
        <v>-51.842199999999998</v>
      </c>
      <c r="AU31" s="165">
        <v>-51.7502</v>
      </c>
      <c r="AV31" s="165">
        <v>58.759</v>
      </c>
      <c r="AW31" s="166"/>
      <c r="AX31" s="165">
        <v>77.160499999999999</v>
      </c>
      <c r="AY31" s="165">
        <v>78.768000000000001</v>
      </c>
      <c r="AZ31" s="165">
        <v>9.9619999999999997</v>
      </c>
      <c r="BA31" s="165">
        <v>50.7211</v>
      </c>
      <c r="BB31" s="165">
        <v>-598.64869999999996</v>
      </c>
      <c r="BC31" s="165">
        <v>-1.9548000000000001</v>
      </c>
      <c r="BD31" s="165">
        <v>-14.2</v>
      </c>
      <c r="BE31" s="165">
        <v>-14.7</v>
      </c>
      <c r="BF31" s="165">
        <v>59.071899999999999</v>
      </c>
      <c r="BG31" s="165">
        <v>57.827800000000003</v>
      </c>
      <c r="BH31" s="165">
        <v>-4.2176</v>
      </c>
      <c r="BI31" s="166"/>
      <c r="BJ31" s="165">
        <v>-92.521699999999996</v>
      </c>
      <c r="BK31" s="165">
        <v>7.9077999999999999</v>
      </c>
      <c r="BL31" s="165">
        <v>8.5134000000000007</v>
      </c>
      <c r="BM31" s="165">
        <v>5.7476000000000003</v>
      </c>
      <c r="BN31" s="165">
        <v>652.2414</v>
      </c>
      <c r="BO31" s="165">
        <v>186.46799999999999</v>
      </c>
      <c r="BP31" s="165">
        <v>184.60640000000001</v>
      </c>
      <c r="BQ31" s="165">
        <v>-703.21500000000003</v>
      </c>
      <c r="BR31" s="165">
        <v>638.12919999999997</v>
      </c>
      <c r="BS31" s="166"/>
      <c r="BT31" s="165">
        <v>-59.362900000000003</v>
      </c>
      <c r="BU31" s="165">
        <v>61.110599999999998</v>
      </c>
      <c r="BV31" s="165">
        <v>98.897400000000005</v>
      </c>
      <c r="BW31" s="165">
        <v>33.14</v>
      </c>
      <c r="BX31" s="165">
        <v>31.4</v>
      </c>
      <c r="BY31" s="165">
        <v>70.78</v>
      </c>
      <c r="BZ31" s="165">
        <v>88.31</v>
      </c>
      <c r="CA31" s="165">
        <v>-18.883800000000001</v>
      </c>
      <c r="CB31" s="165">
        <v>-18.079999999999998</v>
      </c>
      <c r="CC31" s="165">
        <v>67.146100000000004</v>
      </c>
      <c r="CD31" s="165">
        <v>67.631</v>
      </c>
      <c r="CE31" s="165">
        <v>24.466100000000001</v>
      </c>
      <c r="CF31" s="165">
        <v>-127.7192</v>
      </c>
      <c r="CG31" s="165">
        <v>-126.5904</v>
      </c>
      <c r="CH31" s="165">
        <v>22.611699999999999</v>
      </c>
      <c r="CI31" s="166"/>
      <c r="CJ31" s="166"/>
      <c r="CK31" s="166"/>
      <c r="CL31" s="165">
        <v>85.4</v>
      </c>
      <c r="CM31" s="165">
        <v>76.8</v>
      </c>
      <c r="CN31" s="165">
        <v>-17.52</v>
      </c>
      <c r="CO31" s="165">
        <v>50.726300000000002</v>
      </c>
      <c r="CP31" s="165">
        <v>48.406599999999997</v>
      </c>
      <c r="CQ31" s="165">
        <v>48.4968</v>
      </c>
      <c r="CR31" s="165">
        <v>-39.585700000000003</v>
      </c>
      <c r="CS31" s="165">
        <v>-39.1997</v>
      </c>
      <c r="CT31" s="165">
        <v>75.618200000000002</v>
      </c>
      <c r="CU31" s="165">
        <v>-91.141999999999996</v>
      </c>
      <c r="CV31" s="165">
        <v>86.520799999999994</v>
      </c>
      <c r="CW31" s="165">
        <v>14.467599999999999</v>
      </c>
      <c r="CX31" s="165">
        <v>71.53</v>
      </c>
      <c r="CY31" s="165">
        <v>38.85</v>
      </c>
      <c r="CZ31" s="165">
        <v>51.804200000000002</v>
      </c>
      <c r="DA31" s="165">
        <v>48.930399999999999</v>
      </c>
      <c r="DB31" s="165">
        <v>-31.7</v>
      </c>
      <c r="DC31" s="165">
        <v>-3.8935</v>
      </c>
      <c r="DD31" s="166"/>
      <c r="DE31" s="166"/>
      <c r="DF31" s="165">
        <v>-145.2715</v>
      </c>
      <c r="DG31" s="165">
        <v>1E-4</v>
      </c>
      <c r="DH31" s="165">
        <v>-19.241399999999999</v>
      </c>
      <c r="DI31" s="165">
        <v>-146.5</v>
      </c>
      <c r="DJ31" s="165">
        <v>-146.5</v>
      </c>
      <c r="DK31" s="165">
        <v>31.890599999999999</v>
      </c>
      <c r="DL31" s="165">
        <v>65.048199999999994</v>
      </c>
      <c r="DM31" s="165">
        <v>80.324200000000005</v>
      </c>
      <c r="DN31" s="165">
        <v>91.424599999999998</v>
      </c>
      <c r="DO31" s="165">
        <v>64.09</v>
      </c>
      <c r="DP31" s="165">
        <v>-13.55</v>
      </c>
      <c r="DQ31" s="165">
        <v>68.401499999999999</v>
      </c>
      <c r="DR31" s="165">
        <v>140.66300000000001</v>
      </c>
      <c r="DS31" s="166"/>
      <c r="DT31" s="165">
        <v>-43.67</v>
      </c>
      <c r="DU31" s="165">
        <v>55.98</v>
      </c>
      <c r="DV31" s="165">
        <v>98.99</v>
      </c>
      <c r="DW31" s="165">
        <v>141.80000000000001</v>
      </c>
      <c r="DX31" s="165">
        <v>141.72730000000001</v>
      </c>
      <c r="DY31" s="165">
        <v>29.049299999999999</v>
      </c>
      <c r="DZ31" s="165">
        <v>28.372699999999998</v>
      </c>
      <c r="EA31" s="165">
        <v>274.89609999999999</v>
      </c>
      <c r="EB31" s="165">
        <v>224.13829999999999</v>
      </c>
      <c r="EC31" s="165">
        <v>217.06120000000001</v>
      </c>
      <c r="ED31" s="165">
        <v>220.52340000000001</v>
      </c>
      <c r="EE31" s="165">
        <v>100.0167</v>
      </c>
      <c r="EF31" s="165">
        <v>83.362399999999994</v>
      </c>
      <c r="EG31" s="165">
        <v>-26.27</v>
      </c>
      <c r="EH31" s="165">
        <v>710.56330000000003</v>
      </c>
      <c r="EI31" s="165">
        <v>173.07069999999999</v>
      </c>
      <c r="EJ31" s="166"/>
      <c r="EK31" s="165">
        <v>-33.613300000000002</v>
      </c>
      <c r="EL31" s="165">
        <v>-31.1327</v>
      </c>
      <c r="EM31" s="165">
        <v>0</v>
      </c>
      <c r="EN31" s="165">
        <v>-5.9512</v>
      </c>
      <c r="EO31" s="165">
        <v>-6.1154999999999999</v>
      </c>
      <c r="EP31" s="165">
        <v>173.62799999999999</v>
      </c>
      <c r="EQ31" s="165">
        <v>-53.115299999999998</v>
      </c>
      <c r="ER31" s="165">
        <v>-54.239699999999999</v>
      </c>
      <c r="ES31" s="165">
        <v>-40.910699999999999</v>
      </c>
      <c r="ET31" s="165">
        <v>0</v>
      </c>
      <c r="EU31" s="165">
        <v>-21.33</v>
      </c>
      <c r="EV31" s="165">
        <v>108.5</v>
      </c>
      <c r="EW31" s="165">
        <v>12.0192</v>
      </c>
      <c r="EX31" s="165">
        <v>-61.925899999999999</v>
      </c>
      <c r="EY31" s="165">
        <v>-34.528300000000002</v>
      </c>
      <c r="EZ31" s="165">
        <v>-33.262799999999999</v>
      </c>
      <c r="FA31" s="165">
        <v>8.8133999999999997</v>
      </c>
      <c r="FB31" s="165">
        <v>-79.731399999999994</v>
      </c>
      <c r="FC31" s="165">
        <v>44.782200000000003</v>
      </c>
      <c r="FD31" s="165">
        <v>0</v>
      </c>
      <c r="FE31" s="165">
        <v>20.8428</v>
      </c>
      <c r="FF31" s="165">
        <v>20.622299999999999</v>
      </c>
      <c r="FG31" s="165">
        <v>42.1372</v>
      </c>
      <c r="FH31" s="165">
        <v>42.470199999999998</v>
      </c>
      <c r="FI31" s="165">
        <v>39.737699999999997</v>
      </c>
      <c r="FJ31" s="165">
        <v>17.415500000000002</v>
      </c>
      <c r="FK31" s="165">
        <v>18.0853</v>
      </c>
      <c r="FL31" s="165">
        <v>112.53060000000001</v>
      </c>
      <c r="FM31" s="165">
        <v>-26.4648</v>
      </c>
      <c r="FN31" s="165">
        <v>-27.421099999999999</v>
      </c>
      <c r="FO31" s="165">
        <v>75.425299999999993</v>
      </c>
      <c r="FP31" s="165">
        <v>84.099500000000006</v>
      </c>
      <c r="FQ31" s="165">
        <v>31.6356</v>
      </c>
      <c r="FR31" s="165">
        <v>4.32</v>
      </c>
      <c r="FS31" s="165">
        <v>4.9763000000000002</v>
      </c>
      <c r="FT31" s="165">
        <v>1.1734</v>
      </c>
      <c r="FU31" s="165">
        <v>-2.0699999999999998</v>
      </c>
      <c r="FV31" s="165">
        <v>16.12</v>
      </c>
      <c r="FW31" s="165">
        <v>32.066099999999999</v>
      </c>
      <c r="FX31" s="166"/>
      <c r="FY31" s="165">
        <v>-3.4609999999999999</v>
      </c>
      <c r="FZ31" s="165">
        <v>4.4290000000000003</v>
      </c>
      <c r="GA31" s="166"/>
      <c r="GB31" s="165">
        <v>42.26</v>
      </c>
      <c r="GC31" s="165">
        <v>-84.343199999999996</v>
      </c>
      <c r="GD31" s="165">
        <v>-71.123599999999996</v>
      </c>
      <c r="GE31" s="166"/>
      <c r="GF31" s="165">
        <v>84.666200000000003</v>
      </c>
      <c r="GG31" s="165">
        <v>28.1</v>
      </c>
      <c r="GH31" s="165">
        <v>-24.8415</v>
      </c>
      <c r="GI31" s="165">
        <v>-2.1911</v>
      </c>
      <c r="GJ31" s="165">
        <v>-2.0623</v>
      </c>
      <c r="GK31" s="165">
        <v>2.2229999999999999</v>
      </c>
      <c r="GL31" s="166"/>
      <c r="GM31" s="166"/>
      <c r="GN31" s="165">
        <v>-14.2637</v>
      </c>
      <c r="GO31" s="165">
        <v>-41.688000000000002</v>
      </c>
      <c r="GP31" s="165">
        <v>15.8857</v>
      </c>
      <c r="GQ31" s="165">
        <v>43.537500000000001</v>
      </c>
      <c r="GR31" s="165">
        <v>64.5154</v>
      </c>
      <c r="GS31" s="165">
        <v>64.851500000000001</v>
      </c>
      <c r="GT31" s="165">
        <v>-151.26509999999999</v>
      </c>
      <c r="GU31" s="165">
        <v>-31.245200000000001</v>
      </c>
      <c r="GV31" s="165">
        <v>33.045000000000002</v>
      </c>
      <c r="GW31" s="165">
        <v>-71.708799999999997</v>
      </c>
      <c r="GX31" s="165">
        <v>10.888199999999999</v>
      </c>
      <c r="GY31" s="165">
        <v>14.9931</v>
      </c>
      <c r="GZ31" s="165">
        <v>14.515599999999999</v>
      </c>
      <c r="HA31" s="165">
        <v>12</v>
      </c>
      <c r="HB31" s="165">
        <v>132.28630000000001</v>
      </c>
      <c r="HC31" s="165">
        <v>133.75470000000001</v>
      </c>
      <c r="HD31" s="165">
        <v>189.4</v>
      </c>
      <c r="HE31" s="165">
        <v>-188.4881</v>
      </c>
      <c r="HF31" s="165">
        <v>-377.16879999999998</v>
      </c>
      <c r="HG31" s="165">
        <v>377.63099999999997</v>
      </c>
      <c r="HH31" s="165">
        <v>291.53829999999999</v>
      </c>
      <c r="HI31" s="165">
        <v>-127.0808</v>
      </c>
      <c r="HJ31" s="165">
        <v>-126.66889999999999</v>
      </c>
      <c r="HK31" s="165">
        <v>-29.011199999999999</v>
      </c>
      <c r="HL31" s="165">
        <v>-17.059999999999999</v>
      </c>
      <c r="HM31" s="165">
        <v>76.287199999999999</v>
      </c>
      <c r="HN31" s="165">
        <v>75.202200000000005</v>
      </c>
      <c r="HO31" s="166"/>
      <c r="HP31" s="166"/>
      <c r="HQ31" s="165">
        <v>-1.1289</v>
      </c>
      <c r="HR31" s="165">
        <v>-1.1508</v>
      </c>
      <c r="HS31" s="165">
        <v>-15.241</v>
      </c>
      <c r="HT31" s="165">
        <v>-14.8643</v>
      </c>
      <c r="HU31" s="165">
        <v>49.73</v>
      </c>
      <c r="HV31" s="165">
        <v>50.2</v>
      </c>
      <c r="HW31" s="165">
        <v>53.1</v>
      </c>
      <c r="HX31" s="165">
        <v>53</v>
      </c>
      <c r="HY31" s="166"/>
      <c r="HZ31" s="165">
        <v>-68.959999999999994</v>
      </c>
      <c r="IA31" s="165">
        <v>-388.48950000000002</v>
      </c>
      <c r="IB31" s="165">
        <v>76.812399999999997</v>
      </c>
      <c r="IC31" s="165">
        <v>77.793599999999998</v>
      </c>
      <c r="ID31" s="165">
        <v>9.4</v>
      </c>
      <c r="IE31" s="165">
        <v>29.8</v>
      </c>
      <c r="IF31" s="165">
        <v>2.2999999999999998</v>
      </c>
      <c r="IG31" s="165">
        <v>3.2</v>
      </c>
      <c r="IH31" s="165">
        <v>1.3942000000000001</v>
      </c>
      <c r="II31" s="165">
        <v>1.1460999999999999</v>
      </c>
      <c r="IJ31" s="165">
        <v>-286.74430000000001</v>
      </c>
      <c r="IK31" s="165">
        <v>-145.38570000000001</v>
      </c>
      <c r="IL31" s="165">
        <v>0</v>
      </c>
      <c r="IM31" s="165">
        <v>362.14330000000001</v>
      </c>
      <c r="IN31" s="165">
        <v>-29.882000000000001</v>
      </c>
      <c r="IO31" s="165">
        <v>-349.18759999999997</v>
      </c>
      <c r="IP31" s="165">
        <v>350.3741</v>
      </c>
      <c r="IQ31" s="165">
        <v>-296.22829999999999</v>
      </c>
      <c r="IR31" s="165">
        <v>111.22750000000001</v>
      </c>
      <c r="IS31" s="165">
        <v>-346.9289</v>
      </c>
      <c r="IT31" s="165">
        <v>146.84520000000001</v>
      </c>
      <c r="IU31" s="165">
        <v>146.00649999999999</v>
      </c>
      <c r="IV31" s="165">
        <v>305.66570000000002</v>
      </c>
      <c r="IW31" s="165">
        <v>0</v>
      </c>
      <c r="IX31" s="165">
        <v>-112.9654</v>
      </c>
      <c r="IY31" s="165">
        <v>-114.09480000000001</v>
      </c>
      <c r="IZ31" s="165">
        <v>116.1554</v>
      </c>
      <c r="JA31" s="165">
        <v>-5.8517000000000001</v>
      </c>
      <c r="JB31" s="166"/>
      <c r="JC31" s="165">
        <v>32.159999999999997</v>
      </c>
      <c r="JD31" s="165">
        <v>5.7039999999999997</v>
      </c>
      <c r="JE31" s="165">
        <v>5.6909999999999998</v>
      </c>
      <c r="JF31" s="165">
        <v>-30.88</v>
      </c>
      <c r="JG31" s="165">
        <v>8.8800000000000008</v>
      </c>
      <c r="JH31" s="166"/>
      <c r="JI31" s="165">
        <v>-9.5200999999999993</v>
      </c>
      <c r="JJ31" s="165">
        <v>-18.4558</v>
      </c>
      <c r="JK31" s="165">
        <v>-13.301299999999999</v>
      </c>
      <c r="JL31" s="165">
        <v>12.8</v>
      </c>
      <c r="JM31" s="165">
        <v>47.593000000000004</v>
      </c>
      <c r="JN31" s="165">
        <v>46.795000000000002</v>
      </c>
      <c r="JO31" s="166"/>
      <c r="JP31" s="166"/>
      <c r="JQ31" s="165">
        <v>49.331800000000001</v>
      </c>
      <c r="JR31" s="165">
        <v>50.1023</v>
      </c>
      <c r="JS31" s="165">
        <v>48.078499999999998</v>
      </c>
      <c r="JT31" s="166"/>
      <c r="JU31" s="165">
        <v>-29.4</v>
      </c>
      <c r="JV31" s="165">
        <v>24.5337</v>
      </c>
      <c r="JW31" s="165">
        <v>8.14</v>
      </c>
      <c r="JX31" s="166"/>
      <c r="JY31" s="165">
        <v>-16.9193</v>
      </c>
      <c r="JZ31" s="165">
        <v>52.869700000000002</v>
      </c>
      <c r="KA31" s="165">
        <v>28.091699999999999</v>
      </c>
      <c r="KB31" s="165">
        <v>-16.963000000000001</v>
      </c>
      <c r="KC31" s="165">
        <v>-52.305900000000001</v>
      </c>
      <c r="KD31" s="165">
        <v>16.9038</v>
      </c>
      <c r="KE31" s="165">
        <v>34.381500000000003</v>
      </c>
      <c r="KF31" s="165">
        <v>22.5</v>
      </c>
      <c r="KG31" s="165">
        <v>-23.9</v>
      </c>
      <c r="KH31" s="165">
        <v>-81.060299999999998</v>
      </c>
      <c r="KI31" s="165">
        <v>132.51400000000001</v>
      </c>
    </row>
    <row r="32" spans="1:295" ht="18" customHeight="1" x14ac:dyDescent="0.3">
      <c r="A32" s="162" t="s">
        <v>41</v>
      </c>
      <c r="B32" s="162" t="s">
        <v>754</v>
      </c>
      <c r="C32" s="167">
        <v>0</v>
      </c>
      <c r="D32" s="167">
        <v>20.572299999999998</v>
      </c>
      <c r="E32" s="168"/>
      <c r="F32" s="167">
        <v>-35.1404</v>
      </c>
      <c r="G32" s="167">
        <v>13.954000000000001</v>
      </c>
      <c r="H32" s="168"/>
      <c r="I32" s="167">
        <v>45.799799999999998</v>
      </c>
      <c r="J32" s="167">
        <v>-67.904700000000005</v>
      </c>
      <c r="K32" s="167">
        <v>68.642099999999999</v>
      </c>
      <c r="L32" s="167">
        <v>34.904899999999998</v>
      </c>
      <c r="M32" s="167">
        <v>34.052199999999999</v>
      </c>
      <c r="N32" s="167">
        <v>-15.54</v>
      </c>
      <c r="O32" s="167">
        <v>-70.144000000000005</v>
      </c>
      <c r="P32" s="167">
        <v>63.8</v>
      </c>
      <c r="Q32" s="167">
        <v>23.184000000000001</v>
      </c>
      <c r="R32" s="167">
        <v>-63.8</v>
      </c>
      <c r="S32" s="167">
        <v>3.6932</v>
      </c>
      <c r="T32" s="167">
        <v>28.783999999999999</v>
      </c>
      <c r="U32" s="167">
        <v>19.1874</v>
      </c>
      <c r="V32" s="167">
        <v>19.316500000000001</v>
      </c>
      <c r="W32" s="167">
        <v>32.023299999999999</v>
      </c>
      <c r="X32" s="167">
        <v>14.7669</v>
      </c>
      <c r="Y32" s="167">
        <v>6.2657999999999996</v>
      </c>
      <c r="Z32" s="167">
        <v>8.2011000000000003</v>
      </c>
      <c r="AA32" s="168"/>
      <c r="AB32" s="168"/>
      <c r="AC32" s="167">
        <v>-57.51</v>
      </c>
      <c r="AD32" s="167">
        <v>-56.96</v>
      </c>
      <c r="AE32" s="168"/>
      <c r="AF32" s="167">
        <v>17.760000000000002</v>
      </c>
      <c r="AG32" s="167">
        <v>68.2</v>
      </c>
      <c r="AH32" s="167">
        <v>25.134</v>
      </c>
      <c r="AI32" s="167">
        <v>0.19800000000000001</v>
      </c>
      <c r="AJ32" s="167">
        <v>-53.98</v>
      </c>
      <c r="AK32" s="167">
        <v>-54.46</v>
      </c>
      <c r="AL32" s="167">
        <v>-49.42</v>
      </c>
      <c r="AM32" s="167">
        <v>54.88</v>
      </c>
      <c r="AN32" s="167">
        <v>55.27</v>
      </c>
      <c r="AO32" s="167">
        <v>21.501999999999999</v>
      </c>
      <c r="AP32" s="167">
        <v>-5.4897999999999998</v>
      </c>
      <c r="AQ32" s="167">
        <v>69.565799999999996</v>
      </c>
      <c r="AR32" s="167">
        <v>72.219300000000004</v>
      </c>
      <c r="AS32" s="167">
        <v>58.203000000000003</v>
      </c>
      <c r="AT32" s="167">
        <v>-47.9574</v>
      </c>
      <c r="AU32" s="167">
        <v>-47.504800000000003</v>
      </c>
      <c r="AV32" s="167">
        <v>17.175899999999999</v>
      </c>
      <c r="AW32" s="168"/>
      <c r="AX32" s="167">
        <v>79.437799999999996</v>
      </c>
      <c r="AY32" s="167">
        <v>80.9114</v>
      </c>
      <c r="AZ32" s="167">
        <v>6.8212999999999999</v>
      </c>
      <c r="BA32" s="167">
        <v>34.7363</v>
      </c>
      <c r="BB32" s="167">
        <v>-583.12070000000006</v>
      </c>
      <c r="BC32" s="167">
        <v>-2.4824000000000002</v>
      </c>
      <c r="BD32" s="167">
        <v>-13.4</v>
      </c>
      <c r="BE32" s="167">
        <v>-13.8</v>
      </c>
      <c r="BF32" s="167">
        <v>54.656100000000002</v>
      </c>
      <c r="BG32" s="167">
        <v>53.212800000000001</v>
      </c>
      <c r="BH32" s="167">
        <v>-4.6768000000000001</v>
      </c>
      <c r="BI32" s="168"/>
      <c r="BJ32" s="167">
        <v>-87.424899999999994</v>
      </c>
      <c r="BK32" s="167">
        <v>7.9321999999999999</v>
      </c>
      <c r="BL32" s="167">
        <v>8.1806999999999999</v>
      </c>
      <c r="BM32" s="167">
        <v>5.4386999999999999</v>
      </c>
      <c r="BN32" s="167">
        <v>628.00969999999995</v>
      </c>
      <c r="BO32" s="167">
        <v>183.47720000000001</v>
      </c>
      <c r="BP32" s="167">
        <v>183.20259999999999</v>
      </c>
      <c r="BQ32" s="167">
        <v>-701.05799999999999</v>
      </c>
      <c r="BR32" s="167">
        <v>620.35230000000001</v>
      </c>
      <c r="BS32" s="168"/>
      <c r="BT32" s="167">
        <v>-53.284599999999998</v>
      </c>
      <c r="BU32" s="167">
        <v>54.663899999999998</v>
      </c>
      <c r="BV32" s="167">
        <v>96.891499999999994</v>
      </c>
      <c r="BW32" s="167">
        <v>32.43</v>
      </c>
      <c r="BX32" s="167">
        <v>31.03</v>
      </c>
      <c r="BY32" s="167">
        <v>70.75</v>
      </c>
      <c r="BZ32" s="167">
        <v>86.48</v>
      </c>
      <c r="CA32" s="167">
        <v>-13.7934</v>
      </c>
      <c r="CB32" s="167">
        <v>-13.1236</v>
      </c>
      <c r="CC32" s="167">
        <v>63.424300000000002</v>
      </c>
      <c r="CD32" s="167">
        <v>65.330100000000002</v>
      </c>
      <c r="CE32" s="167">
        <v>26.480799999999999</v>
      </c>
      <c r="CF32" s="167">
        <v>-122.59139999999999</v>
      </c>
      <c r="CG32" s="167">
        <v>-122.5279</v>
      </c>
      <c r="CH32" s="167">
        <v>23.161100000000001</v>
      </c>
      <c r="CI32" s="168"/>
      <c r="CJ32" s="168"/>
      <c r="CK32" s="168"/>
      <c r="CL32" s="167">
        <v>82</v>
      </c>
      <c r="CM32" s="167">
        <v>74.099999999999994</v>
      </c>
      <c r="CN32" s="167">
        <v>-17.61</v>
      </c>
      <c r="CO32" s="167">
        <v>50.476599999999998</v>
      </c>
      <c r="CP32" s="167">
        <v>49.4587</v>
      </c>
      <c r="CQ32" s="167">
        <v>49.222200000000001</v>
      </c>
      <c r="CR32" s="167">
        <v>-38.685899999999997</v>
      </c>
      <c r="CS32" s="167">
        <v>-37.446399999999997</v>
      </c>
      <c r="CT32" s="167">
        <v>69.910399999999996</v>
      </c>
      <c r="CU32" s="167">
        <v>-87.005799999999994</v>
      </c>
      <c r="CV32" s="167">
        <v>82.253299999999996</v>
      </c>
      <c r="CW32" s="167">
        <v>14.2393</v>
      </c>
      <c r="CX32" s="167">
        <v>74.31</v>
      </c>
      <c r="CY32" s="167">
        <v>39.85</v>
      </c>
      <c r="CZ32" s="167">
        <v>52.507300000000001</v>
      </c>
      <c r="DA32" s="167">
        <v>49.516300000000001</v>
      </c>
      <c r="DB32" s="167">
        <v>-31.6</v>
      </c>
      <c r="DC32" s="167">
        <v>-3.8935</v>
      </c>
      <c r="DD32" s="168"/>
      <c r="DE32" s="168"/>
      <c r="DF32" s="167">
        <v>-149.5121</v>
      </c>
      <c r="DG32" s="167">
        <v>1E-4</v>
      </c>
      <c r="DH32" s="167">
        <v>-19.144500000000001</v>
      </c>
      <c r="DI32" s="167">
        <v>-147.19999999999999</v>
      </c>
      <c r="DJ32" s="167">
        <v>-146.80000000000001</v>
      </c>
      <c r="DK32" s="167">
        <v>31.335799999999999</v>
      </c>
      <c r="DL32" s="167">
        <v>65.927099999999996</v>
      </c>
      <c r="DM32" s="167">
        <v>80.793800000000005</v>
      </c>
      <c r="DN32" s="167">
        <v>92.596400000000003</v>
      </c>
      <c r="DO32" s="167">
        <v>65.47</v>
      </c>
      <c r="DP32" s="167">
        <v>-13.36</v>
      </c>
      <c r="DQ32" s="167">
        <v>66.417500000000004</v>
      </c>
      <c r="DR32" s="167">
        <v>147.7784</v>
      </c>
      <c r="DS32" s="168"/>
      <c r="DT32" s="167">
        <v>-42.42</v>
      </c>
      <c r="DU32" s="167">
        <v>54.94</v>
      </c>
      <c r="DV32" s="167">
        <v>96.61</v>
      </c>
      <c r="DW32" s="167">
        <v>148.67269999999999</v>
      </c>
      <c r="DX32" s="167">
        <v>144.18180000000001</v>
      </c>
      <c r="DY32" s="167">
        <v>33.9482</v>
      </c>
      <c r="DZ32" s="167">
        <v>31.318200000000001</v>
      </c>
      <c r="EA32" s="167">
        <v>280.91210000000001</v>
      </c>
      <c r="EB32" s="167">
        <v>228.95930000000001</v>
      </c>
      <c r="EC32" s="167">
        <v>221.1722</v>
      </c>
      <c r="ED32" s="167">
        <v>224.3613</v>
      </c>
      <c r="EE32" s="167">
        <v>105.26730000000001</v>
      </c>
      <c r="EF32" s="167">
        <v>89.217500000000001</v>
      </c>
      <c r="EG32" s="167">
        <v>-25.134</v>
      </c>
      <c r="EH32" s="167">
        <v>716.26440000000002</v>
      </c>
      <c r="EI32" s="167">
        <v>182.0752</v>
      </c>
      <c r="EJ32" s="168"/>
      <c r="EK32" s="167">
        <v>-32.866100000000003</v>
      </c>
      <c r="EL32" s="167">
        <v>-30.948699999999999</v>
      </c>
      <c r="EM32" s="167">
        <v>-9.2864000000000004</v>
      </c>
      <c r="EN32" s="167">
        <v>-5.8853999999999997</v>
      </c>
      <c r="EO32" s="167">
        <v>-6.9581999999999997</v>
      </c>
      <c r="EP32" s="167">
        <v>164.41200000000001</v>
      </c>
      <c r="EQ32" s="167">
        <v>-49.586799999999997</v>
      </c>
      <c r="ER32" s="167">
        <v>-49.938499999999998</v>
      </c>
      <c r="ES32" s="167">
        <v>-45.950099999999999</v>
      </c>
      <c r="ET32" s="167">
        <v>0</v>
      </c>
      <c r="EU32" s="167">
        <v>-24.55</v>
      </c>
      <c r="EV32" s="167">
        <v>113</v>
      </c>
      <c r="EW32" s="167">
        <v>12.332599999999999</v>
      </c>
      <c r="EX32" s="167">
        <v>-65.482399999999998</v>
      </c>
      <c r="EY32" s="167">
        <v>-34.220199999999998</v>
      </c>
      <c r="EZ32" s="167">
        <v>-33.2027</v>
      </c>
      <c r="FA32" s="167">
        <v>8.7121999999999993</v>
      </c>
      <c r="FB32" s="167">
        <v>-82.950199999999995</v>
      </c>
      <c r="FC32" s="167">
        <v>45.431100000000001</v>
      </c>
      <c r="FD32" s="167">
        <v>0</v>
      </c>
      <c r="FE32" s="167">
        <v>21.4056</v>
      </c>
      <c r="FF32" s="167">
        <v>20.8232</v>
      </c>
      <c r="FG32" s="167">
        <v>41.008400000000002</v>
      </c>
      <c r="FH32" s="167">
        <v>41.707799999999999</v>
      </c>
      <c r="FI32" s="167">
        <v>40.0321</v>
      </c>
      <c r="FJ32" s="167">
        <v>13.898899999999999</v>
      </c>
      <c r="FK32" s="167">
        <v>13.564</v>
      </c>
      <c r="FL32" s="167">
        <v>114.0378</v>
      </c>
      <c r="FM32" s="167">
        <v>-31.985199999999999</v>
      </c>
      <c r="FN32" s="167">
        <v>-31.4925</v>
      </c>
      <c r="FO32" s="167">
        <v>69.038200000000003</v>
      </c>
      <c r="FP32" s="167">
        <v>77.475700000000003</v>
      </c>
      <c r="FQ32" s="167">
        <v>31.987200000000001</v>
      </c>
      <c r="FR32" s="167">
        <v>5.12</v>
      </c>
      <c r="FS32" s="167">
        <v>4.6687000000000003</v>
      </c>
      <c r="FT32" s="167">
        <v>1.1037999999999999</v>
      </c>
      <c r="FU32" s="167">
        <v>-1.99</v>
      </c>
      <c r="FV32" s="167">
        <v>15.82</v>
      </c>
      <c r="FW32" s="167">
        <v>31.0825</v>
      </c>
      <c r="FX32" s="168"/>
      <c r="FY32" s="167">
        <v>-3.431</v>
      </c>
      <c r="FZ32" s="167">
        <v>4.1429999999999998</v>
      </c>
      <c r="GA32" s="168"/>
      <c r="GB32" s="167">
        <v>42.39</v>
      </c>
      <c r="GC32" s="167">
        <v>-78.894099999999995</v>
      </c>
      <c r="GD32" s="167">
        <v>-68.188800000000001</v>
      </c>
      <c r="GE32" s="167">
        <v>16.420000000000002</v>
      </c>
      <c r="GF32" s="167">
        <v>83.867900000000006</v>
      </c>
      <c r="GG32" s="167">
        <v>29.1</v>
      </c>
      <c r="GH32" s="167">
        <v>-23.886399999999998</v>
      </c>
      <c r="GI32" s="167">
        <v>-2.5297999999999998</v>
      </c>
      <c r="GJ32" s="167">
        <v>-2.6972</v>
      </c>
      <c r="GK32" s="167">
        <v>2.1671</v>
      </c>
      <c r="GL32" s="168"/>
      <c r="GM32" s="168"/>
      <c r="GN32" s="167">
        <v>-13.001899999999999</v>
      </c>
      <c r="GO32" s="167">
        <v>-40.584000000000003</v>
      </c>
      <c r="GP32" s="167">
        <v>16.362400000000001</v>
      </c>
      <c r="GQ32" s="167">
        <v>42.273099999999999</v>
      </c>
      <c r="GR32" s="167">
        <v>67.915999999999997</v>
      </c>
      <c r="GS32" s="167">
        <v>67.252300000000005</v>
      </c>
      <c r="GT32" s="167">
        <v>-146.601</v>
      </c>
      <c r="GU32" s="167">
        <v>-28.961500000000001</v>
      </c>
      <c r="GV32" s="167">
        <v>33.3215</v>
      </c>
      <c r="GW32" s="167">
        <v>-67.821899999999999</v>
      </c>
      <c r="GX32" s="168"/>
      <c r="GY32" s="167">
        <v>14.758699999999999</v>
      </c>
      <c r="GZ32" s="167">
        <v>14.2203</v>
      </c>
      <c r="HA32" s="167">
        <v>12.3809</v>
      </c>
      <c r="HB32" s="167">
        <v>131.51070000000001</v>
      </c>
      <c r="HC32" s="167">
        <v>134.0264</v>
      </c>
      <c r="HD32" s="167">
        <v>139.6</v>
      </c>
      <c r="HE32" s="167">
        <v>-139.2363</v>
      </c>
      <c r="HF32" s="167">
        <v>-319.6662</v>
      </c>
      <c r="HG32" s="167">
        <v>319.82619999999997</v>
      </c>
      <c r="HH32" s="167">
        <v>259.16390000000001</v>
      </c>
      <c r="HI32" s="167">
        <v>-128.41890000000001</v>
      </c>
      <c r="HJ32" s="167">
        <v>-127.0883</v>
      </c>
      <c r="HK32" s="167">
        <v>-27.569400000000002</v>
      </c>
      <c r="HL32" s="167">
        <v>-16.439699999999998</v>
      </c>
      <c r="HM32" s="167">
        <v>76.593900000000005</v>
      </c>
      <c r="HN32" s="167">
        <v>76.791300000000007</v>
      </c>
      <c r="HO32" s="167">
        <v>-60.999099999999999</v>
      </c>
      <c r="HP32" s="168"/>
      <c r="HQ32" s="167">
        <v>-7.0726000000000004</v>
      </c>
      <c r="HR32" s="167">
        <v>-7.7317</v>
      </c>
      <c r="HS32" s="167">
        <v>-31.910900000000002</v>
      </c>
      <c r="HT32" s="167">
        <v>-30.887</v>
      </c>
      <c r="HU32" s="167">
        <v>49.41</v>
      </c>
      <c r="HV32" s="167">
        <v>49.41</v>
      </c>
      <c r="HW32" s="167">
        <v>52.4</v>
      </c>
      <c r="HX32" s="167">
        <v>52.7</v>
      </c>
      <c r="HY32" s="168"/>
      <c r="HZ32" s="167">
        <v>-68.319999999999993</v>
      </c>
      <c r="IA32" s="167">
        <v>-401.81360000000001</v>
      </c>
      <c r="IB32" s="167">
        <v>77.743200000000002</v>
      </c>
      <c r="IC32" s="167">
        <v>77.380700000000004</v>
      </c>
      <c r="ID32" s="167">
        <v>8.8000000000000007</v>
      </c>
      <c r="IE32" s="167">
        <v>31.6</v>
      </c>
      <c r="IF32" s="167">
        <v>7.2</v>
      </c>
      <c r="IG32" s="167">
        <v>7.4</v>
      </c>
      <c r="IH32" s="167">
        <v>1.2789999999999999</v>
      </c>
      <c r="II32" s="167">
        <v>1.0175000000000001</v>
      </c>
      <c r="IJ32" s="167">
        <v>-256.36250000000001</v>
      </c>
      <c r="IK32" s="167">
        <v>-153.45820000000001</v>
      </c>
      <c r="IL32" s="167">
        <v>0</v>
      </c>
      <c r="IM32" s="167">
        <v>353.47989999999999</v>
      </c>
      <c r="IN32" s="167">
        <v>-17.291899999999998</v>
      </c>
      <c r="IO32" s="167">
        <v>-355.09070000000003</v>
      </c>
      <c r="IP32" s="167">
        <v>362.67610000000002</v>
      </c>
      <c r="IQ32" s="167">
        <v>-327.22919999999999</v>
      </c>
      <c r="IR32" s="167">
        <v>137.0642</v>
      </c>
      <c r="IS32" s="167">
        <v>-362.22109999999998</v>
      </c>
      <c r="IT32" s="167">
        <v>132.69659999999999</v>
      </c>
      <c r="IU32" s="167">
        <v>131.1892</v>
      </c>
      <c r="IV32" s="167">
        <v>337.01249999999999</v>
      </c>
      <c r="IW32" s="167">
        <v>0</v>
      </c>
      <c r="IX32" s="167">
        <v>-135.04499999999999</v>
      </c>
      <c r="IY32" s="167">
        <v>-134.31639999999999</v>
      </c>
      <c r="IZ32" s="167">
        <v>136.84889999999999</v>
      </c>
      <c r="JA32" s="167">
        <v>-5.6154999999999999</v>
      </c>
      <c r="JB32" s="168"/>
      <c r="JC32" s="167">
        <v>27.28</v>
      </c>
      <c r="JD32" s="167">
        <v>5.6319999999999997</v>
      </c>
      <c r="JE32" s="167">
        <v>5.6340000000000003</v>
      </c>
      <c r="JF32" s="167">
        <v>-26.56</v>
      </c>
      <c r="JG32" s="167">
        <v>4.4800000000000004</v>
      </c>
      <c r="JH32" s="168"/>
      <c r="JI32" s="167">
        <v>-5.2415000000000003</v>
      </c>
      <c r="JJ32" s="167">
        <v>-17.695900000000002</v>
      </c>
      <c r="JK32" s="167">
        <v>-14.7356</v>
      </c>
      <c r="JL32" s="167">
        <v>9.1999999999999993</v>
      </c>
      <c r="JM32" s="167">
        <v>47.997</v>
      </c>
      <c r="JN32" s="167">
        <v>48.22</v>
      </c>
      <c r="JO32" s="167">
        <v>11.1387</v>
      </c>
      <c r="JP32" s="168"/>
      <c r="JQ32" s="167">
        <v>50.328099999999999</v>
      </c>
      <c r="JR32" s="167">
        <v>50.373199999999997</v>
      </c>
      <c r="JS32" s="167">
        <v>47.899700000000003</v>
      </c>
      <c r="JT32" s="168"/>
      <c r="JU32" s="167">
        <v>-31.5</v>
      </c>
      <c r="JV32" s="167">
        <v>23.9176</v>
      </c>
      <c r="JW32" s="167">
        <v>8.18</v>
      </c>
      <c r="JX32" s="168"/>
      <c r="JY32" s="167">
        <v>-15.535399999999999</v>
      </c>
      <c r="JZ32" s="167">
        <v>52.309699999999999</v>
      </c>
      <c r="KA32" s="167">
        <v>27.3901</v>
      </c>
      <c r="KB32" s="167">
        <v>-15.6248</v>
      </c>
      <c r="KC32" s="167">
        <v>-51.548099999999998</v>
      </c>
      <c r="KD32" s="167">
        <v>15.880599999999999</v>
      </c>
      <c r="KE32" s="167">
        <v>34.545200000000001</v>
      </c>
      <c r="KF32" s="167">
        <v>24.2</v>
      </c>
      <c r="KG32" s="167">
        <v>-23.7</v>
      </c>
      <c r="KH32" s="167">
        <v>-59.842300000000002</v>
      </c>
      <c r="KI32" s="167">
        <v>102.8683</v>
      </c>
    </row>
    <row r="33" spans="1:295" ht="18" customHeight="1" x14ac:dyDescent="0.3">
      <c r="A33" s="162" t="s">
        <v>41</v>
      </c>
      <c r="B33" s="162" t="s">
        <v>755</v>
      </c>
      <c r="C33" s="163">
        <v>0</v>
      </c>
      <c r="D33" s="163">
        <v>20.3599</v>
      </c>
      <c r="E33" s="163">
        <v>-24.659800000000001</v>
      </c>
      <c r="F33" s="163">
        <v>-34.890300000000003</v>
      </c>
      <c r="G33" s="163">
        <v>13.492000000000001</v>
      </c>
      <c r="H33" s="164"/>
      <c r="I33" s="163">
        <v>45.940800000000003</v>
      </c>
      <c r="J33" s="163">
        <v>-63.7746</v>
      </c>
      <c r="K33" s="163">
        <v>67.851500000000001</v>
      </c>
      <c r="L33" s="163">
        <v>34.372999999999998</v>
      </c>
      <c r="M33" s="163">
        <v>33.622300000000003</v>
      </c>
      <c r="N33" s="163">
        <v>-15.54</v>
      </c>
      <c r="O33" s="163">
        <v>-66.759</v>
      </c>
      <c r="P33" s="163">
        <v>61.6</v>
      </c>
      <c r="Q33" s="163">
        <v>20.7</v>
      </c>
      <c r="R33" s="163">
        <v>-59.4</v>
      </c>
      <c r="S33" s="163">
        <v>3.4679000000000002</v>
      </c>
      <c r="T33" s="163">
        <v>28.2254</v>
      </c>
      <c r="U33" s="163">
        <v>18.147600000000001</v>
      </c>
      <c r="V33" s="163">
        <v>18.4057</v>
      </c>
      <c r="W33" s="163">
        <v>30.5854</v>
      </c>
      <c r="X33" s="163">
        <v>14.212300000000001</v>
      </c>
      <c r="Y33" s="163">
        <v>6.0263</v>
      </c>
      <c r="Z33" s="163">
        <v>8.6081000000000003</v>
      </c>
      <c r="AA33" s="164"/>
      <c r="AB33" s="164"/>
      <c r="AC33" s="163">
        <v>-54.96</v>
      </c>
      <c r="AD33" s="163">
        <v>-54.75</v>
      </c>
      <c r="AE33" s="164"/>
      <c r="AF33" s="163">
        <v>13.32</v>
      </c>
      <c r="AG33" s="163">
        <v>66</v>
      </c>
      <c r="AH33" s="163">
        <v>24.035</v>
      </c>
      <c r="AI33" s="163">
        <v>0.19500000000000001</v>
      </c>
      <c r="AJ33" s="163">
        <v>-52.07</v>
      </c>
      <c r="AK33" s="163">
        <v>-51.85</v>
      </c>
      <c r="AL33" s="163">
        <v>-49.21</v>
      </c>
      <c r="AM33" s="163">
        <v>52.23</v>
      </c>
      <c r="AN33" s="163">
        <v>52.84</v>
      </c>
      <c r="AO33" s="163">
        <v>20.7408</v>
      </c>
      <c r="AP33" s="163">
        <v>-5.3586</v>
      </c>
      <c r="AQ33" s="163">
        <v>68.195700000000002</v>
      </c>
      <c r="AR33" s="163">
        <v>70.986099999999993</v>
      </c>
      <c r="AS33" s="163">
        <v>52.602200000000003</v>
      </c>
      <c r="AT33" s="163">
        <v>-42.598999999999997</v>
      </c>
      <c r="AU33" s="163">
        <v>-41.945399999999999</v>
      </c>
      <c r="AV33" s="163">
        <v>23.2498</v>
      </c>
      <c r="AW33" s="164"/>
      <c r="AX33" s="163">
        <v>76.356800000000007</v>
      </c>
      <c r="AY33" s="163">
        <v>77.294499999999999</v>
      </c>
      <c r="AZ33" s="163">
        <v>6.8212999999999999</v>
      </c>
      <c r="BA33" s="163">
        <v>34.697699999999998</v>
      </c>
      <c r="BB33" s="163">
        <v>-564.94200000000001</v>
      </c>
      <c r="BC33" s="163">
        <v>4.2930999999999999</v>
      </c>
      <c r="BD33" s="163">
        <v>-14</v>
      </c>
      <c r="BE33" s="163">
        <v>-14.3</v>
      </c>
      <c r="BF33" s="163">
        <v>47.967300000000002</v>
      </c>
      <c r="BG33" s="163">
        <v>47.107900000000001</v>
      </c>
      <c r="BH33" s="163">
        <v>-4.4343000000000004</v>
      </c>
      <c r="BI33" s="164"/>
      <c r="BJ33" s="163">
        <v>-79.9191</v>
      </c>
      <c r="BK33" s="163">
        <v>6.6162000000000001</v>
      </c>
      <c r="BL33" s="163">
        <v>7.3146000000000004</v>
      </c>
      <c r="BM33" s="163">
        <v>5.0209999999999999</v>
      </c>
      <c r="BN33" s="163">
        <v>615.2835</v>
      </c>
      <c r="BO33" s="163">
        <v>189.85560000000001</v>
      </c>
      <c r="BP33" s="163">
        <v>190.86269999999999</v>
      </c>
      <c r="BQ33" s="163">
        <v>-718.06389999999999</v>
      </c>
      <c r="BR33" s="163">
        <v>608.10749999999996</v>
      </c>
      <c r="BS33" s="164"/>
      <c r="BT33" s="163">
        <v>-27.474699999999999</v>
      </c>
      <c r="BU33" s="163">
        <v>29.902000000000001</v>
      </c>
      <c r="BV33" s="163">
        <v>95.274799999999999</v>
      </c>
      <c r="BW33" s="163">
        <v>30.96</v>
      </c>
      <c r="BX33" s="163">
        <v>29.75</v>
      </c>
      <c r="BY33" s="163">
        <v>69.3</v>
      </c>
      <c r="BZ33" s="163">
        <v>84.53</v>
      </c>
      <c r="CA33" s="163">
        <v>-8.9709000000000003</v>
      </c>
      <c r="CB33" s="163">
        <v>-11.917999999999999</v>
      </c>
      <c r="CC33" s="163">
        <v>68.790899999999993</v>
      </c>
      <c r="CD33" s="163">
        <v>69.577299999999994</v>
      </c>
      <c r="CE33" s="163">
        <v>27.763100000000001</v>
      </c>
      <c r="CF33" s="163">
        <v>-120.91459999999999</v>
      </c>
      <c r="CG33" s="163">
        <v>-120.0352</v>
      </c>
      <c r="CH33" s="163">
        <v>21.161999999999999</v>
      </c>
      <c r="CI33" s="164"/>
      <c r="CJ33" s="164"/>
      <c r="CK33" s="164"/>
      <c r="CL33" s="163">
        <v>83.3</v>
      </c>
      <c r="CM33" s="163">
        <v>74.7</v>
      </c>
      <c r="CN33" s="163">
        <v>-17.71</v>
      </c>
      <c r="CO33" s="163">
        <v>50.807099999999998</v>
      </c>
      <c r="CP33" s="163">
        <v>49.699399999999997</v>
      </c>
      <c r="CQ33" s="163">
        <v>49.820799999999998</v>
      </c>
      <c r="CR33" s="163">
        <v>-39.124499999999998</v>
      </c>
      <c r="CS33" s="163">
        <v>-39.240499999999997</v>
      </c>
      <c r="CT33" s="163">
        <v>79.757099999999994</v>
      </c>
      <c r="CU33" s="163">
        <v>-93.8078</v>
      </c>
      <c r="CV33" s="163">
        <v>91.652500000000003</v>
      </c>
      <c r="CW33" s="163">
        <v>13.741899999999999</v>
      </c>
      <c r="CX33" s="163">
        <v>70.959999999999994</v>
      </c>
      <c r="CY33" s="163">
        <v>37.909999999999997</v>
      </c>
      <c r="CZ33" s="163">
        <v>51.804200000000002</v>
      </c>
      <c r="DA33" s="163">
        <v>48.930399999999999</v>
      </c>
      <c r="DB33" s="163">
        <v>-31.09</v>
      </c>
      <c r="DC33" s="163">
        <v>-3.7679</v>
      </c>
      <c r="DD33" s="164"/>
      <c r="DE33" s="164"/>
      <c r="DF33" s="163">
        <v>-155.833</v>
      </c>
      <c r="DG33" s="163">
        <v>1E-4</v>
      </c>
      <c r="DH33" s="163">
        <v>-18.816099999999999</v>
      </c>
      <c r="DI33" s="163">
        <v>-146</v>
      </c>
      <c r="DJ33" s="163">
        <v>-145.19999999999999</v>
      </c>
      <c r="DK33" s="163">
        <v>30.912800000000001</v>
      </c>
      <c r="DL33" s="163">
        <v>65.927099999999996</v>
      </c>
      <c r="DM33" s="163">
        <v>80.324200000000005</v>
      </c>
      <c r="DN33" s="163">
        <v>93.768299999999996</v>
      </c>
      <c r="DO33" s="163">
        <v>65.44</v>
      </c>
      <c r="DP33" s="163">
        <v>-13.13</v>
      </c>
      <c r="DQ33" s="163">
        <v>68.835499999999996</v>
      </c>
      <c r="DR33" s="163">
        <v>154.68379999999999</v>
      </c>
      <c r="DS33" s="164"/>
      <c r="DT33" s="163">
        <v>-42.33</v>
      </c>
      <c r="DU33" s="163">
        <v>55.21</v>
      </c>
      <c r="DV33" s="163">
        <v>94.82</v>
      </c>
      <c r="DW33" s="163">
        <v>154.98179999999999</v>
      </c>
      <c r="DX33" s="163">
        <v>152.72730000000001</v>
      </c>
      <c r="DY33" s="163">
        <v>36.662300000000002</v>
      </c>
      <c r="DZ33" s="163">
        <v>31.918199999999999</v>
      </c>
      <c r="EA33" s="163">
        <v>281.95569999999998</v>
      </c>
      <c r="EB33" s="163">
        <v>234.20060000000001</v>
      </c>
      <c r="EC33" s="163">
        <v>226.36969999999999</v>
      </c>
      <c r="ED33" s="163">
        <v>228.71889999999999</v>
      </c>
      <c r="EE33" s="163">
        <v>82.180800000000005</v>
      </c>
      <c r="EF33" s="163">
        <v>65.578900000000004</v>
      </c>
      <c r="EG33" s="163">
        <v>-26.672000000000001</v>
      </c>
      <c r="EH33" s="163">
        <v>731.41510000000005</v>
      </c>
      <c r="EI33" s="163">
        <v>169.48519999999999</v>
      </c>
      <c r="EJ33" s="164"/>
      <c r="EK33" s="163">
        <v>-33.072600000000001</v>
      </c>
      <c r="EL33" s="163">
        <v>-30.735099999999999</v>
      </c>
      <c r="EM33" s="163">
        <v>11.72</v>
      </c>
      <c r="EN33" s="163">
        <v>-1.9104000000000001</v>
      </c>
      <c r="EO33" s="163">
        <v>-2.2761999999999998</v>
      </c>
      <c r="EP33" s="163">
        <v>56.88</v>
      </c>
      <c r="EQ33" s="163">
        <v>-30.818000000000001</v>
      </c>
      <c r="ER33" s="163">
        <v>-31.087800000000001</v>
      </c>
      <c r="ES33" s="163">
        <v>-24.581499999999998</v>
      </c>
      <c r="ET33" s="163">
        <v>14.45</v>
      </c>
      <c r="EU33" s="163">
        <v>-12.62</v>
      </c>
      <c r="EV33" s="163">
        <v>1</v>
      </c>
      <c r="EW33" s="163">
        <v>12.2402</v>
      </c>
      <c r="EX33" s="163">
        <v>-55.061799999999998</v>
      </c>
      <c r="EY33" s="163">
        <v>-34.032699999999998</v>
      </c>
      <c r="EZ33" s="163">
        <v>-32.899500000000003</v>
      </c>
      <c r="FA33" s="163">
        <v>7.9409999999999998</v>
      </c>
      <c r="FB33" s="163">
        <v>-63.090699999999998</v>
      </c>
      <c r="FC33" s="163">
        <v>27.206299999999999</v>
      </c>
      <c r="FD33" s="164"/>
      <c r="FE33" s="163">
        <v>21.4696</v>
      </c>
      <c r="FF33" s="163">
        <v>21.2118</v>
      </c>
      <c r="FG33" s="163">
        <v>41.722000000000001</v>
      </c>
      <c r="FH33" s="163">
        <v>41.078400000000002</v>
      </c>
      <c r="FI33" s="163">
        <v>39.622</v>
      </c>
      <c r="FJ33" s="163">
        <v>14.2338</v>
      </c>
      <c r="FK33" s="163">
        <v>12.559200000000001</v>
      </c>
      <c r="FL33" s="163">
        <v>107.8419</v>
      </c>
      <c r="FM33" s="163">
        <v>-35.654800000000002</v>
      </c>
      <c r="FN33" s="163">
        <v>-35.516100000000002</v>
      </c>
      <c r="FO33" s="163">
        <v>66.178200000000004</v>
      </c>
      <c r="FP33" s="163">
        <v>73.997</v>
      </c>
      <c r="FQ33" s="163">
        <v>31.906600000000001</v>
      </c>
      <c r="FR33" s="163">
        <v>5.0599999999999996</v>
      </c>
      <c r="FS33" s="163">
        <v>4.5490000000000004</v>
      </c>
      <c r="FT33" s="163">
        <v>0.97689999999999999</v>
      </c>
      <c r="FU33" s="163">
        <v>-1.78</v>
      </c>
      <c r="FV33" s="163">
        <v>15.44</v>
      </c>
      <c r="FW33" s="163">
        <v>32.557499999999997</v>
      </c>
      <c r="FX33" s="164"/>
      <c r="FY33" s="163">
        <v>-3.4609999999999999</v>
      </c>
      <c r="FZ33" s="163">
        <v>4.1669999999999998</v>
      </c>
      <c r="GA33" s="164"/>
      <c r="GB33" s="163">
        <v>42.46</v>
      </c>
      <c r="GC33" s="163">
        <v>-74.540700000000001</v>
      </c>
      <c r="GD33" s="163">
        <v>-66.376400000000004</v>
      </c>
      <c r="GE33" s="163">
        <v>15.76</v>
      </c>
      <c r="GF33" s="163">
        <v>82.317400000000006</v>
      </c>
      <c r="GG33" s="163">
        <v>24.6</v>
      </c>
      <c r="GH33" s="163">
        <v>-23.2883</v>
      </c>
      <c r="GI33" s="163">
        <v>-2.7928000000000002</v>
      </c>
      <c r="GJ33" s="163">
        <v>-2.7517</v>
      </c>
      <c r="GK33" s="163">
        <v>2.1808000000000001</v>
      </c>
      <c r="GL33" s="164"/>
      <c r="GM33" s="164"/>
      <c r="GN33" s="163">
        <v>-13.694599999999999</v>
      </c>
      <c r="GO33" s="163">
        <v>-39.914200000000001</v>
      </c>
      <c r="GP33" s="163">
        <v>16.289400000000001</v>
      </c>
      <c r="GQ33" s="163">
        <v>41.576500000000003</v>
      </c>
      <c r="GR33" s="163">
        <v>64.291499999999999</v>
      </c>
      <c r="GS33" s="163">
        <v>65.255300000000005</v>
      </c>
      <c r="GT33" s="163">
        <v>-145.25989999999999</v>
      </c>
      <c r="GU33" s="163">
        <v>-27.707899999999999</v>
      </c>
      <c r="GV33" s="163">
        <v>32.819499999999998</v>
      </c>
      <c r="GW33" s="163">
        <v>-65.027600000000007</v>
      </c>
      <c r="GX33" s="163">
        <v>11.3855</v>
      </c>
      <c r="GY33" s="163">
        <v>14.3681</v>
      </c>
      <c r="GZ33" s="163">
        <v>14.0726</v>
      </c>
      <c r="HA33" s="163">
        <v>13</v>
      </c>
      <c r="HB33" s="163">
        <v>128.20490000000001</v>
      </c>
      <c r="HC33" s="163">
        <v>130.1439</v>
      </c>
      <c r="HD33" s="163">
        <v>86.7</v>
      </c>
      <c r="HE33" s="163">
        <v>-86.076099999999997</v>
      </c>
      <c r="HF33" s="163">
        <v>-258.92880000000002</v>
      </c>
      <c r="HG33" s="163">
        <v>259.61349999999999</v>
      </c>
      <c r="HH33" s="163">
        <v>206.3776</v>
      </c>
      <c r="HI33" s="163">
        <v>-122.608</v>
      </c>
      <c r="HJ33" s="163">
        <v>-122.26300000000001</v>
      </c>
      <c r="HK33" s="163">
        <v>-27.855799999999999</v>
      </c>
      <c r="HL33" s="163">
        <v>-17.111699999999999</v>
      </c>
      <c r="HM33" s="163">
        <v>74.119100000000003</v>
      </c>
      <c r="HN33" s="163">
        <v>70.719700000000003</v>
      </c>
      <c r="HO33" s="164"/>
      <c r="HP33" s="163">
        <v>-59.710999999999999</v>
      </c>
      <c r="HQ33" s="163">
        <v>-7.0834999999999999</v>
      </c>
      <c r="HR33" s="163">
        <v>-7.9954000000000001</v>
      </c>
      <c r="HS33" s="163">
        <v>-30.545400000000001</v>
      </c>
      <c r="HT33" s="163">
        <v>-30.081399999999999</v>
      </c>
      <c r="HU33" s="163">
        <v>50.35</v>
      </c>
      <c r="HV33" s="163">
        <v>50.56</v>
      </c>
      <c r="HW33" s="163">
        <v>52.2</v>
      </c>
      <c r="HX33" s="163">
        <v>52.1</v>
      </c>
      <c r="HY33" s="163">
        <v>21.2483</v>
      </c>
      <c r="HZ33" s="163">
        <v>-70</v>
      </c>
      <c r="IA33" s="163">
        <v>-403.3895</v>
      </c>
      <c r="IB33" s="163">
        <v>79.503200000000007</v>
      </c>
      <c r="IC33" s="163">
        <v>79.169899999999998</v>
      </c>
      <c r="ID33" s="163">
        <v>8.1999999999999993</v>
      </c>
      <c r="IE33" s="163">
        <v>31.4</v>
      </c>
      <c r="IF33" s="163">
        <v>8.1999999999999993</v>
      </c>
      <c r="IG33" s="163">
        <v>8.3000000000000007</v>
      </c>
      <c r="IH33" s="164"/>
      <c r="II33" s="164"/>
      <c r="IJ33" s="163">
        <v>-199.1849</v>
      </c>
      <c r="IK33" s="163">
        <v>-138.32499999999999</v>
      </c>
      <c r="IL33" s="163">
        <v>0</v>
      </c>
      <c r="IM33" s="163">
        <v>367.83909999999997</v>
      </c>
      <c r="IN33" s="163">
        <v>10.452500000000001</v>
      </c>
      <c r="IO33" s="163">
        <v>-359.41410000000002</v>
      </c>
      <c r="IP33" s="163">
        <v>364.66300000000001</v>
      </c>
      <c r="IQ33" s="163">
        <v>-323.86619999999999</v>
      </c>
      <c r="IR33" s="163">
        <v>134.45249999999999</v>
      </c>
      <c r="IS33" s="163">
        <v>-362.73379999999997</v>
      </c>
      <c r="IT33" s="163">
        <v>140.12950000000001</v>
      </c>
      <c r="IU33" s="163">
        <v>139.7362</v>
      </c>
      <c r="IV33" s="163">
        <v>327.17090000000002</v>
      </c>
      <c r="IW33" s="163">
        <v>0</v>
      </c>
      <c r="IX33" s="163">
        <v>-132.0984</v>
      </c>
      <c r="IY33" s="163">
        <v>-133.44409999999999</v>
      </c>
      <c r="IZ33" s="163">
        <v>131.58179999999999</v>
      </c>
      <c r="JA33" s="163">
        <v>-4.9287999999999998</v>
      </c>
      <c r="JB33" s="164"/>
      <c r="JC33" s="163">
        <v>27.2</v>
      </c>
      <c r="JD33" s="163">
        <v>5.6429999999999998</v>
      </c>
      <c r="JE33" s="163">
        <v>5.6539999999999999</v>
      </c>
      <c r="JF33" s="163">
        <v>-27.12</v>
      </c>
      <c r="JG33" s="163">
        <v>4.32</v>
      </c>
      <c r="JH33" s="164"/>
      <c r="JI33" s="163">
        <v>-4.6280999999999999</v>
      </c>
      <c r="JJ33" s="163">
        <v>-18.3978</v>
      </c>
      <c r="JK33" s="163">
        <v>-14.998100000000001</v>
      </c>
      <c r="JL33" s="163">
        <v>11.6</v>
      </c>
      <c r="JM33" s="163">
        <v>48.454000000000001</v>
      </c>
      <c r="JN33" s="163">
        <v>48.65</v>
      </c>
      <c r="JO33" s="164"/>
      <c r="JP33" s="164"/>
      <c r="JQ33" s="163">
        <v>47.2059</v>
      </c>
      <c r="JR33" s="163">
        <v>47.199599999999997</v>
      </c>
      <c r="JS33" s="163">
        <v>48.1312</v>
      </c>
      <c r="JT33" s="164"/>
      <c r="JU33" s="163">
        <v>-30.7</v>
      </c>
      <c r="JV33" s="163">
        <v>24.385899999999999</v>
      </c>
      <c r="JW33" s="163">
        <v>7.64</v>
      </c>
      <c r="JX33" s="164"/>
      <c r="JY33" s="163">
        <v>-15.0867</v>
      </c>
      <c r="JZ33" s="163">
        <v>51.645400000000002</v>
      </c>
      <c r="KA33" s="163">
        <v>28.300699999999999</v>
      </c>
      <c r="KB33" s="163">
        <v>-15.969900000000001</v>
      </c>
      <c r="KC33" s="163">
        <v>-51.344000000000001</v>
      </c>
      <c r="KD33" s="163">
        <v>16.8111</v>
      </c>
      <c r="KE33" s="163">
        <v>33.872700000000002</v>
      </c>
      <c r="KF33" s="163">
        <v>22.7</v>
      </c>
      <c r="KG33" s="163">
        <v>-22.9</v>
      </c>
      <c r="KH33" s="163">
        <v>-50.360999999999997</v>
      </c>
      <c r="KI33" s="163">
        <v>90.941100000000006</v>
      </c>
    </row>
    <row r="34" spans="1:295" ht="18" customHeight="1" x14ac:dyDescent="0.3">
      <c r="A34" s="162" t="s">
        <v>41</v>
      </c>
      <c r="B34" s="162" t="s">
        <v>756</v>
      </c>
      <c r="C34" s="165">
        <v>0</v>
      </c>
      <c r="D34" s="165">
        <v>20.154199999999999</v>
      </c>
      <c r="E34" s="165">
        <v>-24.110299999999999</v>
      </c>
      <c r="F34" s="165">
        <v>-36.005600000000001</v>
      </c>
      <c r="G34" s="165">
        <v>16.2989</v>
      </c>
      <c r="H34" s="166"/>
      <c r="I34" s="165">
        <v>44.656599999999997</v>
      </c>
      <c r="J34" s="165">
        <v>-63.574800000000003</v>
      </c>
      <c r="K34" s="165">
        <v>64.215299999999999</v>
      </c>
      <c r="L34" s="165">
        <v>32.762999999999998</v>
      </c>
      <c r="M34" s="165">
        <v>31.682300000000001</v>
      </c>
      <c r="N34" s="165">
        <v>-6.66</v>
      </c>
      <c r="O34" s="165">
        <v>-66.260999999999996</v>
      </c>
      <c r="P34" s="165">
        <v>61.6</v>
      </c>
      <c r="Q34" s="165">
        <v>21.527999999999999</v>
      </c>
      <c r="R34" s="165">
        <v>-59.4</v>
      </c>
      <c r="S34" s="165">
        <v>3.8140999999999998</v>
      </c>
      <c r="T34" s="165">
        <v>28.799800000000001</v>
      </c>
      <c r="U34" s="165">
        <v>17.414999999999999</v>
      </c>
      <c r="V34" s="165">
        <v>17.9513</v>
      </c>
      <c r="W34" s="165">
        <v>29.312000000000001</v>
      </c>
      <c r="X34" s="165">
        <v>13.5213</v>
      </c>
      <c r="Y34" s="165">
        <v>6.3506999999999998</v>
      </c>
      <c r="Z34" s="165">
        <v>8.3179999999999996</v>
      </c>
      <c r="AA34" s="166"/>
      <c r="AB34" s="166"/>
      <c r="AC34" s="165">
        <v>-46</v>
      </c>
      <c r="AD34" s="165">
        <v>-46.11</v>
      </c>
      <c r="AE34" s="166"/>
      <c r="AF34" s="165">
        <v>6.66</v>
      </c>
      <c r="AG34" s="165">
        <v>63.8</v>
      </c>
      <c r="AH34" s="165">
        <v>23.591000000000001</v>
      </c>
      <c r="AI34" s="165">
        <v>0.191</v>
      </c>
      <c r="AJ34" s="165">
        <v>-42.99</v>
      </c>
      <c r="AK34" s="165">
        <v>-43.39</v>
      </c>
      <c r="AL34" s="165">
        <v>-48.35</v>
      </c>
      <c r="AM34" s="165">
        <v>43.95</v>
      </c>
      <c r="AN34" s="165">
        <v>43.39</v>
      </c>
      <c r="AO34" s="165">
        <v>20.216999999999999</v>
      </c>
      <c r="AP34" s="165">
        <v>-5.0670999999999999</v>
      </c>
      <c r="AQ34" s="165">
        <v>65.759200000000007</v>
      </c>
      <c r="AR34" s="165">
        <v>68.828100000000006</v>
      </c>
      <c r="AS34" s="165">
        <v>44.349699999999999</v>
      </c>
      <c r="AT34" s="165">
        <v>-38.044400000000003</v>
      </c>
      <c r="AU34" s="165">
        <v>-38.0837</v>
      </c>
      <c r="AV34" s="165">
        <v>61.864100000000001</v>
      </c>
      <c r="AW34" s="166"/>
      <c r="AX34" s="165">
        <v>67.5154</v>
      </c>
      <c r="AY34" s="165">
        <v>69.390900000000002</v>
      </c>
      <c r="AZ34" s="165">
        <v>9.9619999999999997</v>
      </c>
      <c r="BA34" s="165">
        <v>56.720700000000001</v>
      </c>
      <c r="BB34" s="165">
        <v>-584.43619999999999</v>
      </c>
      <c r="BC34" s="165">
        <v>4.4211</v>
      </c>
      <c r="BD34" s="165">
        <v>-13.9</v>
      </c>
      <c r="BE34" s="165">
        <v>-14</v>
      </c>
      <c r="BF34" s="165">
        <v>44.2254</v>
      </c>
      <c r="BG34" s="165">
        <v>43.278399999999998</v>
      </c>
      <c r="BH34" s="165">
        <v>-4.1432000000000002</v>
      </c>
      <c r="BI34" s="166"/>
      <c r="BJ34" s="165">
        <v>-85.116500000000002</v>
      </c>
      <c r="BK34" s="165">
        <v>5.2470999999999997</v>
      </c>
      <c r="BL34" s="165">
        <v>6.7506000000000004</v>
      </c>
      <c r="BM34" s="165">
        <v>4.6520999999999999</v>
      </c>
      <c r="BN34" s="165">
        <v>637.28729999999996</v>
      </c>
      <c r="BO34" s="165">
        <v>198.9196</v>
      </c>
      <c r="BP34" s="165">
        <v>198.37029999999999</v>
      </c>
      <c r="BQ34" s="165">
        <v>-737.89769999999999</v>
      </c>
      <c r="BR34" s="165">
        <v>619.68889999999999</v>
      </c>
      <c r="BS34" s="166"/>
      <c r="BT34" s="165">
        <v>-29.1052</v>
      </c>
      <c r="BU34" s="165">
        <v>31.023800000000001</v>
      </c>
      <c r="BV34" s="165">
        <v>93.159099999999995</v>
      </c>
      <c r="BW34" s="165">
        <v>30.26</v>
      </c>
      <c r="BX34" s="165">
        <v>28.25</v>
      </c>
      <c r="BY34" s="165">
        <v>68.58</v>
      </c>
      <c r="BZ34" s="165">
        <v>84.61</v>
      </c>
      <c r="CA34" s="165">
        <v>-2.6749999999999998</v>
      </c>
      <c r="CB34" s="165">
        <v>-3.6126999999999998</v>
      </c>
      <c r="CC34" s="165">
        <v>57.759799999999998</v>
      </c>
      <c r="CD34" s="165">
        <v>58.951799999999999</v>
      </c>
      <c r="CE34" s="165">
        <v>30.780999999999999</v>
      </c>
      <c r="CF34" s="165">
        <v>-121.27330000000001</v>
      </c>
      <c r="CG34" s="165">
        <v>-121.4699</v>
      </c>
      <c r="CH34" s="165">
        <v>21.665800000000001</v>
      </c>
      <c r="CI34" s="166"/>
      <c r="CJ34" s="166"/>
      <c r="CK34" s="166"/>
      <c r="CL34" s="165">
        <v>83.1</v>
      </c>
      <c r="CM34" s="165">
        <v>75.8</v>
      </c>
      <c r="CN34" s="165">
        <v>-17.62</v>
      </c>
      <c r="CO34" s="165">
        <v>51.066899999999997</v>
      </c>
      <c r="CP34" s="165">
        <v>49.5291</v>
      </c>
      <c r="CQ34" s="165">
        <v>49.962200000000003</v>
      </c>
      <c r="CR34" s="165">
        <v>-40.258899999999997</v>
      </c>
      <c r="CS34" s="165">
        <v>-40.1203</v>
      </c>
      <c r="CT34" s="165">
        <v>93.793499999999995</v>
      </c>
      <c r="CU34" s="165">
        <v>-105.0643</v>
      </c>
      <c r="CV34" s="165">
        <v>105.70820000000001</v>
      </c>
      <c r="CW34" s="165">
        <v>13.652799999999999</v>
      </c>
      <c r="CX34" s="165">
        <v>66.73</v>
      </c>
      <c r="CY34" s="165">
        <v>35.950000000000003</v>
      </c>
      <c r="CZ34" s="165">
        <v>51.101100000000002</v>
      </c>
      <c r="DA34" s="165">
        <v>48.3444</v>
      </c>
      <c r="DB34" s="165">
        <v>-30.23</v>
      </c>
      <c r="DC34" s="165">
        <v>-3.7679</v>
      </c>
      <c r="DD34" s="166"/>
      <c r="DE34" s="166"/>
      <c r="DF34" s="165">
        <v>-155.375</v>
      </c>
      <c r="DG34" s="165">
        <v>1E-4</v>
      </c>
      <c r="DH34" s="165">
        <v>-18.225999999999999</v>
      </c>
      <c r="DI34" s="165">
        <v>-144.6</v>
      </c>
      <c r="DJ34" s="165">
        <v>-144</v>
      </c>
      <c r="DK34" s="165">
        <v>30.1877</v>
      </c>
      <c r="DL34" s="166"/>
      <c r="DM34" s="165">
        <v>78.445599999999999</v>
      </c>
      <c r="DN34" s="165">
        <v>93.768299999999996</v>
      </c>
      <c r="DO34" s="166"/>
      <c r="DP34" s="165">
        <v>-12.77</v>
      </c>
      <c r="DQ34" s="165">
        <v>67.688500000000005</v>
      </c>
      <c r="DR34" s="165">
        <v>152.32859999999999</v>
      </c>
      <c r="DS34" s="166"/>
      <c r="DT34" s="165">
        <v>-42.8</v>
      </c>
      <c r="DU34" s="165">
        <v>52.25</v>
      </c>
      <c r="DV34" s="165">
        <v>92.04</v>
      </c>
      <c r="DW34" s="165">
        <v>154.9273</v>
      </c>
      <c r="DX34" s="165">
        <v>150.34549999999999</v>
      </c>
      <c r="DY34" s="165">
        <v>48.582599999999999</v>
      </c>
      <c r="DZ34" s="165">
        <v>46.118200000000002</v>
      </c>
      <c r="EA34" s="165">
        <v>287.0231</v>
      </c>
      <c r="EB34" s="165">
        <v>236.7791</v>
      </c>
      <c r="EC34" s="165">
        <v>229.83179999999999</v>
      </c>
      <c r="ED34" s="165">
        <v>232.95650000000001</v>
      </c>
      <c r="EE34" s="165">
        <v>74.387699999999995</v>
      </c>
      <c r="EF34" s="165">
        <v>57.264600000000002</v>
      </c>
      <c r="EG34" s="165">
        <v>-26.719000000000001</v>
      </c>
      <c r="EH34" s="165">
        <v>748.98530000000005</v>
      </c>
      <c r="EI34" s="165">
        <v>129.83420000000001</v>
      </c>
      <c r="EJ34" s="166"/>
      <c r="EK34" s="165">
        <v>-31.337199999999999</v>
      </c>
      <c r="EL34" s="165">
        <v>-29.215399999999999</v>
      </c>
      <c r="EM34" s="165">
        <v>18.3462</v>
      </c>
      <c r="EN34" s="165">
        <v>-7.5639000000000003</v>
      </c>
      <c r="EO34" s="165">
        <v>-6.9858000000000002</v>
      </c>
      <c r="EP34" s="165">
        <v>38.448</v>
      </c>
      <c r="EQ34" s="165">
        <v>-27.419899999999998</v>
      </c>
      <c r="ER34" s="165">
        <v>-28.1676</v>
      </c>
      <c r="ES34" s="165">
        <v>-17.114100000000001</v>
      </c>
      <c r="ET34" s="165">
        <v>0</v>
      </c>
      <c r="EU34" s="165">
        <v>-14.99</v>
      </c>
      <c r="EV34" s="165">
        <v>1</v>
      </c>
      <c r="EW34" s="165">
        <v>11.6989</v>
      </c>
      <c r="EX34" s="165">
        <v>-63.708500000000001</v>
      </c>
      <c r="EY34" s="165">
        <v>-32.448399999999999</v>
      </c>
      <c r="EZ34" s="165">
        <v>-32.091799999999999</v>
      </c>
      <c r="FA34" s="165">
        <v>6.0735000000000001</v>
      </c>
      <c r="FB34" s="165">
        <v>-56.1203</v>
      </c>
      <c r="FC34" s="165">
        <v>18.811800000000002</v>
      </c>
      <c r="FD34" s="166"/>
      <c r="FE34" s="165">
        <v>21.5427</v>
      </c>
      <c r="FF34" s="165">
        <v>21.178999999999998</v>
      </c>
      <c r="FG34" s="165">
        <v>40.560400000000001</v>
      </c>
      <c r="FH34" s="165">
        <v>41.8489</v>
      </c>
      <c r="FI34" s="165">
        <v>40.507199999999997</v>
      </c>
      <c r="FJ34" s="165">
        <v>1.5071000000000001</v>
      </c>
      <c r="FK34" s="165">
        <v>0.16750000000000001</v>
      </c>
      <c r="FL34" s="165">
        <v>161.93029999999999</v>
      </c>
      <c r="FM34" s="165">
        <v>-45.4086</v>
      </c>
      <c r="FN34" s="165">
        <v>-45.563600000000001</v>
      </c>
      <c r="FO34" s="165">
        <v>112.0985</v>
      </c>
      <c r="FP34" s="165">
        <v>123.7188</v>
      </c>
      <c r="FQ34" s="165">
        <v>35.898400000000002</v>
      </c>
      <c r="FR34" s="165">
        <v>12.18</v>
      </c>
      <c r="FS34" s="165">
        <v>4.5490000000000004</v>
      </c>
      <c r="FT34" s="165">
        <v>0.99760000000000004</v>
      </c>
      <c r="FU34" s="165">
        <v>-1.93</v>
      </c>
      <c r="FV34" s="165">
        <v>14.25</v>
      </c>
      <c r="FW34" s="165">
        <v>36.625300000000003</v>
      </c>
      <c r="FX34" s="166"/>
      <c r="FY34" s="165">
        <v>-3.39</v>
      </c>
      <c r="FZ34" s="165">
        <v>4.2670000000000003</v>
      </c>
      <c r="GA34" s="166"/>
      <c r="GB34" s="165">
        <v>39.67</v>
      </c>
      <c r="GC34" s="165">
        <v>-123.99460000000001</v>
      </c>
      <c r="GD34" s="165">
        <v>-108.625</v>
      </c>
      <c r="GE34" s="165">
        <v>16.260000000000002</v>
      </c>
      <c r="GF34" s="165">
        <v>74.016199999999998</v>
      </c>
      <c r="GG34" s="165">
        <v>22.4</v>
      </c>
      <c r="GH34" s="165">
        <v>-22.157900000000001</v>
      </c>
      <c r="GI34" s="165">
        <v>-2.5937999999999999</v>
      </c>
      <c r="GJ34" s="165">
        <v>-2.8014000000000001</v>
      </c>
      <c r="GK34" s="165">
        <v>2.1122000000000001</v>
      </c>
      <c r="GL34" s="166"/>
      <c r="GM34" s="166"/>
      <c r="GN34" s="165">
        <v>-13.3977</v>
      </c>
      <c r="GO34" s="165">
        <v>-37.838099999999997</v>
      </c>
      <c r="GP34" s="165">
        <v>15.9451</v>
      </c>
      <c r="GQ34" s="165">
        <v>39.5212</v>
      </c>
      <c r="GR34" s="165">
        <v>66.103700000000003</v>
      </c>
      <c r="GS34" s="165">
        <v>66.649199999999993</v>
      </c>
      <c r="GT34" s="165">
        <v>-127.47280000000001</v>
      </c>
      <c r="GU34" s="165">
        <v>-28.729399999999998</v>
      </c>
      <c r="GV34" s="165">
        <v>32.076099999999997</v>
      </c>
      <c r="GW34" s="165">
        <v>-67.462900000000005</v>
      </c>
      <c r="GX34" s="165">
        <v>10.8047</v>
      </c>
      <c r="GY34" s="165">
        <v>14.026300000000001</v>
      </c>
      <c r="GZ34" s="165">
        <v>13.650700000000001</v>
      </c>
      <c r="HA34" s="165">
        <v>12</v>
      </c>
      <c r="HB34" s="165">
        <v>123.5728</v>
      </c>
      <c r="HC34" s="165">
        <v>124.07089999999999</v>
      </c>
      <c r="HD34" s="165">
        <v>90.9</v>
      </c>
      <c r="HE34" s="165">
        <v>-89.780199999999994</v>
      </c>
      <c r="HF34" s="165">
        <v>-252.0532</v>
      </c>
      <c r="HG34" s="165">
        <v>249.3466</v>
      </c>
      <c r="HH34" s="165">
        <v>170.75049999999999</v>
      </c>
      <c r="HI34" s="165">
        <v>-117.3749</v>
      </c>
      <c r="HJ34" s="165">
        <v>-116.9539</v>
      </c>
      <c r="HK34" s="165">
        <v>-29.208100000000002</v>
      </c>
      <c r="HL34" s="165">
        <v>-19.407299999999999</v>
      </c>
      <c r="HM34" s="165">
        <v>70.281400000000005</v>
      </c>
      <c r="HN34" s="165">
        <v>74.492900000000006</v>
      </c>
      <c r="HO34" s="166"/>
      <c r="HP34" s="166"/>
      <c r="HQ34" s="165">
        <v>-6.2485999999999997</v>
      </c>
      <c r="HR34" s="165">
        <v>-7.1604000000000001</v>
      </c>
      <c r="HS34" s="165">
        <v>-28.6174</v>
      </c>
      <c r="HT34" s="165">
        <v>-28.223800000000001</v>
      </c>
      <c r="HU34" s="165">
        <v>49.58</v>
      </c>
      <c r="HV34" s="165">
        <v>49.5</v>
      </c>
      <c r="HW34" s="165">
        <v>49.4</v>
      </c>
      <c r="HX34" s="165">
        <v>49.4</v>
      </c>
      <c r="HY34" s="165">
        <v>21.391500000000001</v>
      </c>
      <c r="HZ34" s="165">
        <v>-68.8</v>
      </c>
      <c r="IA34" s="165">
        <v>-384.42290000000003</v>
      </c>
      <c r="IB34" s="165">
        <v>73.230699999999999</v>
      </c>
      <c r="IC34" s="165">
        <v>73.266000000000005</v>
      </c>
      <c r="ID34" s="165">
        <v>7.7</v>
      </c>
      <c r="IE34" s="165">
        <v>29.1</v>
      </c>
      <c r="IF34" s="165">
        <v>9.1</v>
      </c>
      <c r="IG34" s="165">
        <v>9.1999999999999993</v>
      </c>
      <c r="IH34" s="166"/>
      <c r="II34" s="166"/>
      <c r="IJ34" s="165">
        <v>-165.83690000000001</v>
      </c>
      <c r="IK34" s="165">
        <v>-101.244</v>
      </c>
      <c r="IL34" s="165">
        <v>0</v>
      </c>
      <c r="IM34" s="165">
        <v>373.339</v>
      </c>
      <c r="IN34" s="165">
        <v>38.117899999999999</v>
      </c>
      <c r="IO34" s="165">
        <v>-364.35660000000001</v>
      </c>
      <c r="IP34" s="165">
        <v>360.58249999999998</v>
      </c>
      <c r="IQ34" s="165">
        <v>-308.63720000000001</v>
      </c>
      <c r="IR34" s="165">
        <v>127.5698</v>
      </c>
      <c r="IS34" s="165">
        <v>-357.25740000000002</v>
      </c>
      <c r="IT34" s="165">
        <v>147.36750000000001</v>
      </c>
      <c r="IU34" s="165">
        <v>147.7921</v>
      </c>
      <c r="IV34" s="165">
        <v>310.85219999999998</v>
      </c>
      <c r="IW34" s="165">
        <v>0</v>
      </c>
      <c r="IX34" s="165">
        <v>-131.92310000000001</v>
      </c>
      <c r="IY34" s="165">
        <v>-127.10429999999999</v>
      </c>
      <c r="IZ34" s="165">
        <v>128.73419999999999</v>
      </c>
      <c r="JA34" s="165">
        <v>-7.9885999999999999</v>
      </c>
      <c r="JB34" s="166"/>
      <c r="JC34" s="165">
        <v>26.08</v>
      </c>
      <c r="JD34" s="165">
        <v>5.59</v>
      </c>
      <c r="JE34" s="165">
        <v>5.5730000000000004</v>
      </c>
      <c r="JF34" s="165">
        <v>-25.52</v>
      </c>
      <c r="JG34" s="165">
        <v>3.68</v>
      </c>
      <c r="JH34" s="166"/>
      <c r="JI34" s="165">
        <v>-4.1001000000000003</v>
      </c>
      <c r="JJ34" s="165">
        <v>-17.958300000000001</v>
      </c>
      <c r="JK34" s="165">
        <v>-15.938000000000001</v>
      </c>
      <c r="JL34" s="165">
        <v>10.3</v>
      </c>
      <c r="JM34" s="165">
        <v>46.473999999999997</v>
      </c>
      <c r="JN34" s="165">
        <v>44.106000000000002</v>
      </c>
      <c r="JO34" s="166"/>
      <c r="JP34" s="166"/>
      <c r="JQ34" s="165">
        <v>48.739800000000002</v>
      </c>
      <c r="JR34" s="165">
        <v>49.997500000000002</v>
      </c>
      <c r="JS34" s="165">
        <v>47.015700000000002</v>
      </c>
      <c r="JT34" s="166"/>
      <c r="JU34" s="165">
        <v>-27.5</v>
      </c>
      <c r="JV34" s="165">
        <v>26.787500000000001</v>
      </c>
      <c r="JW34" s="165">
        <v>7.78</v>
      </c>
      <c r="JX34" s="166"/>
      <c r="JY34" s="165">
        <v>-18.862300000000001</v>
      </c>
      <c r="JZ34" s="165">
        <v>53.178899999999999</v>
      </c>
      <c r="KA34" s="165">
        <v>30.1172</v>
      </c>
      <c r="KB34" s="165">
        <v>-18.953700000000001</v>
      </c>
      <c r="KC34" s="165">
        <v>-52.092799999999997</v>
      </c>
      <c r="KD34" s="165">
        <v>17.840199999999999</v>
      </c>
      <c r="KE34" s="165">
        <v>33.114800000000002</v>
      </c>
      <c r="KF34" s="165">
        <v>20.2</v>
      </c>
      <c r="KG34" s="165">
        <v>-19.5</v>
      </c>
      <c r="KH34" s="165">
        <v>-78.062399999999997</v>
      </c>
      <c r="KI34" s="165">
        <v>100.149</v>
      </c>
    </row>
    <row r="35" spans="1:295" ht="18" customHeight="1" x14ac:dyDescent="0.3">
      <c r="A35" s="162" t="s">
        <v>41</v>
      </c>
      <c r="B35" s="162" t="s">
        <v>757</v>
      </c>
      <c r="C35" s="165">
        <v>0</v>
      </c>
      <c r="D35" s="165">
        <v>20.052700000000002</v>
      </c>
      <c r="E35" s="166"/>
      <c r="F35" s="165">
        <v>-35.883499999999998</v>
      </c>
      <c r="G35" s="165">
        <v>15.104100000000001</v>
      </c>
      <c r="H35" s="166"/>
      <c r="I35" s="165">
        <v>44.458199999999998</v>
      </c>
      <c r="J35" s="165">
        <v>-62.696800000000003</v>
      </c>
      <c r="K35" s="165">
        <v>63.778399999999998</v>
      </c>
      <c r="L35" s="165">
        <v>32.335000000000001</v>
      </c>
      <c r="M35" s="165">
        <v>31.376899999999999</v>
      </c>
      <c r="N35" s="165">
        <v>-2.2200000000000002</v>
      </c>
      <c r="O35" s="165">
        <v>-68.075999999999993</v>
      </c>
      <c r="P35" s="165">
        <v>61.6</v>
      </c>
      <c r="Q35" s="165">
        <v>23.184000000000001</v>
      </c>
      <c r="R35" s="165">
        <v>-61.6</v>
      </c>
      <c r="S35" s="165">
        <v>3.5217000000000001</v>
      </c>
      <c r="T35" s="165">
        <v>29.235199999999999</v>
      </c>
      <c r="U35" s="165">
        <v>17.381399999999999</v>
      </c>
      <c r="V35" s="165">
        <v>17.453399999999998</v>
      </c>
      <c r="W35" s="165">
        <v>28.760300000000001</v>
      </c>
      <c r="X35" s="165">
        <v>12.599399999999999</v>
      </c>
      <c r="Y35" s="165">
        <v>6.0938999999999997</v>
      </c>
      <c r="Z35" s="165">
        <v>8.1867999999999999</v>
      </c>
      <c r="AA35" s="166"/>
      <c r="AB35" s="166"/>
      <c r="AC35" s="165">
        <v>-44.88</v>
      </c>
      <c r="AD35" s="165">
        <v>-45.08</v>
      </c>
      <c r="AE35" s="166"/>
      <c r="AF35" s="165">
        <v>2.2200000000000002</v>
      </c>
      <c r="AG35" s="165">
        <v>66</v>
      </c>
      <c r="AH35" s="165">
        <v>20.936</v>
      </c>
      <c r="AI35" s="165">
        <v>0.17799999999999999</v>
      </c>
      <c r="AJ35" s="165">
        <v>-38.9</v>
      </c>
      <c r="AK35" s="165">
        <v>-38.85</v>
      </c>
      <c r="AL35" s="165">
        <v>-57.28</v>
      </c>
      <c r="AM35" s="165">
        <v>38.770000000000003</v>
      </c>
      <c r="AN35" s="165">
        <v>39.380000000000003</v>
      </c>
      <c r="AO35" s="165">
        <v>18.994700000000002</v>
      </c>
      <c r="AP35" s="165">
        <v>-4.2668999999999997</v>
      </c>
      <c r="AQ35" s="165">
        <v>66.719800000000006</v>
      </c>
      <c r="AR35" s="165">
        <v>69.488200000000006</v>
      </c>
      <c r="AS35" s="165">
        <v>41.903300000000002</v>
      </c>
      <c r="AT35" s="165">
        <v>-39.384</v>
      </c>
      <c r="AU35" s="165">
        <v>-39.154299999999999</v>
      </c>
      <c r="AV35" s="165">
        <v>22.0808</v>
      </c>
      <c r="AW35" s="166"/>
      <c r="AX35" s="165">
        <v>70.060699999999997</v>
      </c>
      <c r="AY35" s="165">
        <v>72.070099999999996</v>
      </c>
      <c r="AZ35" s="165">
        <v>7.3446999999999996</v>
      </c>
      <c r="BA35" s="165">
        <v>36.983400000000003</v>
      </c>
      <c r="BB35" s="165">
        <v>-548.68949999999995</v>
      </c>
      <c r="BC35" s="165">
        <v>2.7141999999999999</v>
      </c>
      <c r="BD35" s="165">
        <v>-14.5</v>
      </c>
      <c r="BE35" s="165">
        <v>-14.6</v>
      </c>
      <c r="BF35" s="165">
        <v>44.3932</v>
      </c>
      <c r="BG35" s="165">
        <v>44.746499999999997</v>
      </c>
      <c r="BH35" s="165">
        <v>-4.0347999999999997</v>
      </c>
      <c r="BI35" s="166"/>
      <c r="BJ35" s="165">
        <v>-91.797899999999998</v>
      </c>
      <c r="BK35" s="165">
        <v>6.5448000000000004</v>
      </c>
      <c r="BL35" s="165">
        <v>6.6467999999999998</v>
      </c>
      <c r="BM35" s="165">
        <v>4.5989000000000004</v>
      </c>
      <c r="BN35" s="165">
        <v>596.23990000000003</v>
      </c>
      <c r="BO35" s="165">
        <v>179.32669999999999</v>
      </c>
      <c r="BP35" s="165">
        <v>178.62479999999999</v>
      </c>
      <c r="BQ35" s="165">
        <v>-674.78819999999996</v>
      </c>
      <c r="BR35" s="165">
        <v>592.48850000000004</v>
      </c>
      <c r="BS35" s="166"/>
      <c r="BT35" s="165">
        <v>-50.835599999999999</v>
      </c>
      <c r="BU35" s="165">
        <v>52.995399999999997</v>
      </c>
      <c r="BV35" s="165">
        <v>90.664199999999994</v>
      </c>
      <c r="BW35" s="165">
        <v>29.58</v>
      </c>
      <c r="BX35" s="165">
        <v>28.17</v>
      </c>
      <c r="BY35" s="165">
        <v>67.010000000000005</v>
      </c>
      <c r="BZ35" s="165">
        <v>82.76</v>
      </c>
      <c r="CA35" s="165">
        <v>3.8889</v>
      </c>
      <c r="CB35" s="165">
        <v>4.1569000000000003</v>
      </c>
      <c r="CC35" s="165">
        <v>56.184100000000001</v>
      </c>
      <c r="CD35" s="165">
        <v>56.976700000000001</v>
      </c>
      <c r="CE35" s="165">
        <v>27.511399999999998</v>
      </c>
      <c r="CF35" s="165">
        <v>-115.34610000000001</v>
      </c>
      <c r="CG35" s="165">
        <v>-114.3472</v>
      </c>
      <c r="CH35" s="165">
        <v>21.629200000000001</v>
      </c>
      <c r="CI35" s="166"/>
      <c r="CJ35" s="166"/>
      <c r="CK35" s="166"/>
      <c r="CL35" s="165">
        <v>84.6</v>
      </c>
      <c r="CM35" s="165">
        <v>76.5</v>
      </c>
      <c r="CN35" s="165">
        <v>-17.510000000000002</v>
      </c>
      <c r="CO35" s="165">
        <v>51.594200000000001</v>
      </c>
      <c r="CP35" s="165">
        <v>50.470399999999998</v>
      </c>
      <c r="CQ35" s="165">
        <v>50.9895</v>
      </c>
      <c r="CR35" s="165">
        <v>-37.546999999999997</v>
      </c>
      <c r="CS35" s="165">
        <v>-36.3553</v>
      </c>
      <c r="CT35" s="165">
        <v>73.142300000000006</v>
      </c>
      <c r="CU35" s="165">
        <v>-88.316400000000002</v>
      </c>
      <c r="CV35" s="165">
        <v>84.381100000000004</v>
      </c>
      <c r="CW35" s="165">
        <v>14.0379</v>
      </c>
      <c r="CX35" s="165">
        <v>65.25</v>
      </c>
      <c r="CY35" s="165">
        <v>34.96</v>
      </c>
      <c r="CZ35" s="165">
        <v>49.694800000000001</v>
      </c>
      <c r="DA35" s="165">
        <v>47.172499999999999</v>
      </c>
      <c r="DB35" s="165">
        <v>-29.88</v>
      </c>
      <c r="DC35" s="166"/>
      <c r="DD35" s="166"/>
      <c r="DE35" s="166"/>
      <c r="DF35" s="165">
        <v>-138.7878</v>
      </c>
      <c r="DG35" s="165">
        <v>0</v>
      </c>
      <c r="DH35" s="165">
        <v>-18.055299999999999</v>
      </c>
      <c r="DI35" s="165">
        <v>-141.4</v>
      </c>
      <c r="DJ35" s="165">
        <v>-139</v>
      </c>
      <c r="DK35" s="165">
        <v>30.599699999999999</v>
      </c>
      <c r="DL35" s="165">
        <v>65.048199999999994</v>
      </c>
      <c r="DM35" s="165">
        <v>77.036600000000007</v>
      </c>
      <c r="DN35" s="165">
        <v>91.424599999999998</v>
      </c>
      <c r="DO35" s="165">
        <v>64.09</v>
      </c>
      <c r="DP35" s="165">
        <v>-12.35</v>
      </c>
      <c r="DQ35" s="165">
        <v>67.905500000000004</v>
      </c>
      <c r="DR35" s="165">
        <v>136.97280000000001</v>
      </c>
      <c r="DS35" s="166"/>
      <c r="DT35" s="165">
        <v>-33.42</v>
      </c>
      <c r="DU35" s="165">
        <v>53.3</v>
      </c>
      <c r="DV35" s="165">
        <v>87.49</v>
      </c>
      <c r="DW35" s="165">
        <v>135.6</v>
      </c>
      <c r="DX35" s="165">
        <v>133.49090000000001</v>
      </c>
      <c r="DY35" s="165">
        <v>44.231499999999997</v>
      </c>
      <c r="DZ35" s="165">
        <v>43.354500000000002</v>
      </c>
      <c r="EA35" s="165">
        <v>270.65269999999998</v>
      </c>
      <c r="EB35" s="165">
        <v>222.46119999999999</v>
      </c>
      <c r="EC35" s="165">
        <v>216.24950000000001</v>
      </c>
      <c r="ED35" s="165">
        <v>217.89660000000001</v>
      </c>
      <c r="EE35" s="165">
        <v>89.806200000000004</v>
      </c>
      <c r="EF35" s="165">
        <v>73.347899999999996</v>
      </c>
      <c r="EG35" s="165">
        <v>-26.137</v>
      </c>
      <c r="EH35" s="165">
        <v>691.57719999999995</v>
      </c>
      <c r="EI35" s="165">
        <v>121.81570000000001</v>
      </c>
      <c r="EJ35" s="166"/>
      <c r="EK35" s="165">
        <v>-30.812899999999999</v>
      </c>
      <c r="EL35" s="165">
        <v>-28.460999999999999</v>
      </c>
      <c r="EM35" s="165">
        <v>0</v>
      </c>
      <c r="EN35" s="165">
        <v>-15.644500000000001</v>
      </c>
      <c r="EO35" s="165">
        <v>-14.998699999999999</v>
      </c>
      <c r="EP35" s="165">
        <v>127.536</v>
      </c>
      <c r="EQ35" s="165">
        <v>-38.733600000000003</v>
      </c>
      <c r="ER35" s="165">
        <v>-39.465000000000003</v>
      </c>
      <c r="ES35" s="165">
        <v>-31.643999999999998</v>
      </c>
      <c r="ET35" s="165">
        <v>14.43</v>
      </c>
      <c r="EU35" s="165">
        <v>-14.7</v>
      </c>
      <c r="EV35" s="165">
        <v>65.2</v>
      </c>
      <c r="EW35" s="165">
        <v>11.6775</v>
      </c>
      <c r="EX35" s="165">
        <v>-79.596100000000007</v>
      </c>
      <c r="EY35" s="165">
        <v>-35.186700000000002</v>
      </c>
      <c r="EZ35" s="165">
        <v>-34.620800000000003</v>
      </c>
      <c r="FA35" s="165">
        <v>10.582599999999999</v>
      </c>
      <c r="FB35" s="165">
        <v>-70.646500000000003</v>
      </c>
      <c r="FC35" s="165">
        <v>34.551699999999997</v>
      </c>
      <c r="FD35" s="166"/>
      <c r="FE35" s="165">
        <v>21.392499999999998</v>
      </c>
      <c r="FF35" s="165">
        <v>21.1572</v>
      </c>
      <c r="FG35" s="165">
        <v>41.379199999999997</v>
      </c>
      <c r="FH35" s="165">
        <v>41.444800000000001</v>
      </c>
      <c r="FI35" s="165">
        <v>39.894500000000001</v>
      </c>
      <c r="FJ35" s="165">
        <v>-5.3586</v>
      </c>
      <c r="FK35" s="165">
        <v>-4.6887999999999996</v>
      </c>
      <c r="FL35" s="165">
        <v>160.59059999999999</v>
      </c>
      <c r="FM35" s="165">
        <v>-42.501800000000003</v>
      </c>
      <c r="FN35" s="165">
        <v>-42.747300000000003</v>
      </c>
      <c r="FO35" s="165">
        <v>107.3639</v>
      </c>
      <c r="FP35" s="165">
        <v>118.5334</v>
      </c>
      <c r="FQ35" s="165">
        <v>40.021999999999998</v>
      </c>
      <c r="FR35" s="165">
        <v>12.15</v>
      </c>
      <c r="FS35" s="165">
        <v>4.3560999999999996</v>
      </c>
      <c r="FT35" s="165">
        <v>0.97440000000000004</v>
      </c>
      <c r="FU35" s="165">
        <v>-1.7</v>
      </c>
      <c r="FV35" s="165">
        <v>15.84</v>
      </c>
      <c r="FW35" s="165">
        <v>40.008200000000002</v>
      </c>
      <c r="FX35" s="166"/>
      <c r="FY35" s="165">
        <v>-3.4340000000000002</v>
      </c>
      <c r="FZ35" s="165">
        <v>4.3659999999999997</v>
      </c>
      <c r="GA35" s="166"/>
      <c r="GB35" s="165">
        <v>42.21</v>
      </c>
      <c r="GC35" s="165">
        <v>-119.5975</v>
      </c>
      <c r="GD35" s="165">
        <v>-106.8248</v>
      </c>
      <c r="GE35" s="165">
        <v>16.350000000000001</v>
      </c>
      <c r="GF35" s="165">
        <v>78.710400000000007</v>
      </c>
      <c r="GG35" s="165">
        <v>23.2</v>
      </c>
      <c r="GH35" s="165">
        <v>-22.197900000000001</v>
      </c>
      <c r="GI35" s="165">
        <v>-3.0935000000000001</v>
      </c>
      <c r="GJ35" s="165">
        <v>-3.0727000000000002</v>
      </c>
      <c r="GK35" s="165">
        <v>2.1027999999999998</v>
      </c>
      <c r="GL35" s="166"/>
      <c r="GM35" s="166"/>
      <c r="GN35" s="165">
        <v>-12.8338</v>
      </c>
      <c r="GO35" s="165">
        <v>-37.582700000000003</v>
      </c>
      <c r="GP35" s="165">
        <v>16.387899999999998</v>
      </c>
      <c r="GQ35" s="165">
        <v>39.9373</v>
      </c>
      <c r="GR35" s="165">
        <v>63.769199999999998</v>
      </c>
      <c r="GS35" s="165">
        <v>63.871600000000001</v>
      </c>
      <c r="GT35" s="165">
        <v>-121.0628</v>
      </c>
      <c r="GU35" s="165">
        <v>-30.809699999999999</v>
      </c>
      <c r="GV35" s="165">
        <v>32.308399999999999</v>
      </c>
      <c r="GW35" s="165">
        <v>-72.736199999999997</v>
      </c>
      <c r="GX35" s="165">
        <v>11.000299999999999</v>
      </c>
      <c r="GY35" s="165">
        <v>13.811500000000001</v>
      </c>
      <c r="GZ35" s="165">
        <v>13.418699999999999</v>
      </c>
      <c r="HA35" s="165">
        <v>12.444100000000001</v>
      </c>
      <c r="HB35" s="165">
        <v>126.96210000000001</v>
      </c>
      <c r="HC35" s="165">
        <v>123.9692</v>
      </c>
      <c r="HD35" s="165">
        <v>91.4</v>
      </c>
      <c r="HE35" s="165">
        <v>-89.841899999999995</v>
      </c>
      <c r="HF35" s="165">
        <v>-242.5531</v>
      </c>
      <c r="HG35" s="165">
        <v>241.5745</v>
      </c>
      <c r="HH35" s="165">
        <v>171.16560000000001</v>
      </c>
      <c r="HI35" s="165">
        <v>-121.56229999999999</v>
      </c>
      <c r="HJ35" s="165">
        <v>-119.0587</v>
      </c>
      <c r="HK35" s="165">
        <v>-29.7102</v>
      </c>
      <c r="HL35" s="165">
        <v>-19.159600000000001</v>
      </c>
      <c r="HM35" s="165">
        <v>76.238200000000006</v>
      </c>
      <c r="HN35" s="165">
        <v>73.727000000000004</v>
      </c>
      <c r="HO35" s="165">
        <v>-54.261400000000002</v>
      </c>
      <c r="HP35" s="166"/>
      <c r="HQ35" s="165">
        <v>-11.3353</v>
      </c>
      <c r="HR35" s="165">
        <v>-11.9396</v>
      </c>
      <c r="HS35" s="165">
        <v>-31.327200000000001</v>
      </c>
      <c r="HT35" s="165">
        <v>-31.247800000000002</v>
      </c>
      <c r="HU35" s="165">
        <v>54.78</v>
      </c>
      <c r="HV35" s="165">
        <v>54.69</v>
      </c>
      <c r="HW35" s="165">
        <v>49.1</v>
      </c>
      <c r="HX35" s="165">
        <v>51.7</v>
      </c>
      <c r="HY35" s="165">
        <v>21.2483</v>
      </c>
      <c r="HZ35" s="165">
        <v>-66.16</v>
      </c>
      <c r="IA35" s="165">
        <v>-392.62259999999998</v>
      </c>
      <c r="IB35" s="165">
        <v>69.904899999999998</v>
      </c>
      <c r="IC35" s="165">
        <v>70.341800000000006</v>
      </c>
      <c r="ID35" s="166"/>
      <c r="IE35" s="165">
        <v>32.5</v>
      </c>
      <c r="IF35" s="165">
        <v>12.6</v>
      </c>
      <c r="IG35" s="165">
        <v>13.4</v>
      </c>
      <c r="IH35" s="165">
        <v>1.3801000000000001</v>
      </c>
      <c r="II35" s="165">
        <v>1.1398999999999999</v>
      </c>
      <c r="IJ35" s="165">
        <v>-161.73699999999999</v>
      </c>
      <c r="IK35" s="165">
        <v>-90.058000000000007</v>
      </c>
      <c r="IL35" s="165">
        <v>0</v>
      </c>
      <c r="IM35" s="165">
        <v>385.60160000000002</v>
      </c>
      <c r="IN35" s="165">
        <v>47.509500000000003</v>
      </c>
      <c r="IO35" s="165">
        <v>-371.22059999999999</v>
      </c>
      <c r="IP35" s="165">
        <v>369.82960000000003</v>
      </c>
      <c r="IQ35" s="165">
        <v>-318.46620000000001</v>
      </c>
      <c r="IR35" s="165">
        <v>143.6773</v>
      </c>
      <c r="IS35" s="165">
        <v>-372.32619999999997</v>
      </c>
      <c r="IT35" s="165">
        <v>146.59479999999999</v>
      </c>
      <c r="IU35" s="165">
        <v>146.1705</v>
      </c>
      <c r="IV35" s="165">
        <v>331.97770000000003</v>
      </c>
      <c r="IW35" s="165">
        <v>0</v>
      </c>
      <c r="IX35" s="165">
        <v>-144.1619</v>
      </c>
      <c r="IY35" s="165">
        <v>-140.5804</v>
      </c>
      <c r="IZ35" s="165">
        <v>142.9666</v>
      </c>
      <c r="JA35" s="165">
        <v>-7.4611999999999998</v>
      </c>
      <c r="JB35" s="166"/>
      <c r="JC35" s="165">
        <v>27.36</v>
      </c>
      <c r="JD35" s="165">
        <v>5.694</v>
      </c>
      <c r="JE35" s="165">
        <v>5.7510000000000003</v>
      </c>
      <c r="JF35" s="165">
        <v>-26.4</v>
      </c>
      <c r="JG35" s="165">
        <v>3.36</v>
      </c>
      <c r="JH35" s="166"/>
      <c r="JI35" s="165">
        <v>-4.6555</v>
      </c>
      <c r="JJ35" s="165">
        <v>-19.014299999999999</v>
      </c>
      <c r="JK35" s="165">
        <v>-15.849500000000001</v>
      </c>
      <c r="JL35" s="165">
        <v>11.4</v>
      </c>
      <c r="JM35" s="165">
        <v>45.493000000000002</v>
      </c>
      <c r="JN35" s="165">
        <v>49.680999999999997</v>
      </c>
      <c r="JO35" s="165">
        <v>11.117599999999999</v>
      </c>
      <c r="JP35" s="165">
        <v>13.2919</v>
      </c>
      <c r="JQ35" s="165">
        <v>49.388300000000001</v>
      </c>
      <c r="JR35" s="165">
        <v>50.725700000000003</v>
      </c>
      <c r="JS35" s="165">
        <v>50.972700000000003</v>
      </c>
      <c r="JT35" s="166"/>
      <c r="JU35" s="165">
        <v>-31.2</v>
      </c>
      <c r="JV35" s="165">
        <v>27.795100000000001</v>
      </c>
      <c r="JW35" s="165">
        <v>8.02</v>
      </c>
      <c r="JX35" s="166"/>
      <c r="JY35" s="165">
        <v>-19.299199999999999</v>
      </c>
      <c r="JZ35" s="165">
        <v>53.264299999999999</v>
      </c>
      <c r="KA35" s="165">
        <v>29.8901</v>
      </c>
      <c r="KB35" s="165">
        <v>-19.041499999999999</v>
      </c>
      <c r="KC35" s="165">
        <v>-52.851199999999999</v>
      </c>
      <c r="KD35" s="165">
        <v>18.402200000000001</v>
      </c>
      <c r="KE35" s="165">
        <v>33.275500000000001</v>
      </c>
      <c r="KF35" s="165">
        <v>21.9</v>
      </c>
      <c r="KG35" s="165">
        <v>-21.7</v>
      </c>
      <c r="KH35" s="165">
        <v>-72.7911</v>
      </c>
      <c r="KI35" s="165">
        <v>101.9889</v>
      </c>
    </row>
    <row r="36" spans="1:295" ht="18" customHeight="1" x14ac:dyDescent="0.3">
      <c r="A36" s="162" t="s">
        <v>41</v>
      </c>
      <c r="B36" s="162" t="s">
        <v>758</v>
      </c>
      <c r="C36" s="165">
        <v>0</v>
      </c>
      <c r="D36" s="166"/>
      <c r="E36" s="166"/>
      <c r="F36" s="165">
        <v>-35.2057</v>
      </c>
      <c r="G36" s="165">
        <v>15.784700000000001</v>
      </c>
      <c r="H36" s="166"/>
      <c r="I36" s="165">
        <v>44.607500000000002</v>
      </c>
      <c r="J36" s="165">
        <v>-63.9499</v>
      </c>
      <c r="K36" s="165">
        <v>62.981000000000002</v>
      </c>
      <c r="L36" s="165">
        <v>32.034999999999997</v>
      </c>
      <c r="M36" s="165">
        <v>31.0063</v>
      </c>
      <c r="N36" s="165">
        <v>0</v>
      </c>
      <c r="O36" s="165">
        <v>-68.108999999999995</v>
      </c>
      <c r="P36" s="165">
        <v>63.8</v>
      </c>
      <c r="Q36" s="165">
        <v>22.356000000000002</v>
      </c>
      <c r="R36" s="165">
        <v>-61.6</v>
      </c>
      <c r="S36" s="165">
        <v>3.8298999999999999</v>
      </c>
      <c r="T36" s="165">
        <v>29.517399999999999</v>
      </c>
      <c r="U36" s="165">
        <v>16.193899999999999</v>
      </c>
      <c r="V36" s="165">
        <v>16.308800000000002</v>
      </c>
      <c r="W36" s="165">
        <v>27.165800000000001</v>
      </c>
      <c r="X36" s="165">
        <v>13.3612</v>
      </c>
      <c r="Y36" s="165">
        <v>5.9866999999999999</v>
      </c>
      <c r="Z36" s="165">
        <v>3.8094999999999999</v>
      </c>
      <c r="AA36" s="166"/>
      <c r="AB36" s="166"/>
      <c r="AC36" s="165">
        <v>-43.89</v>
      </c>
      <c r="AD36" s="165">
        <v>-44.26</v>
      </c>
      <c r="AE36" s="166"/>
      <c r="AF36" s="165">
        <v>0</v>
      </c>
      <c r="AG36" s="165">
        <v>66</v>
      </c>
      <c r="AH36" s="165">
        <v>21.933</v>
      </c>
      <c r="AI36" s="165">
        <v>0.186</v>
      </c>
      <c r="AJ36" s="165">
        <v>-42.66</v>
      </c>
      <c r="AK36" s="165">
        <v>-42.07</v>
      </c>
      <c r="AL36" s="165">
        <v>-50.19</v>
      </c>
      <c r="AM36" s="165">
        <v>42.47</v>
      </c>
      <c r="AN36" s="165">
        <v>43.11</v>
      </c>
      <c r="AO36" s="165">
        <v>18.694800000000001</v>
      </c>
      <c r="AP36" s="165">
        <v>-3.9184000000000001</v>
      </c>
      <c r="AQ36" s="165">
        <v>66.8249</v>
      </c>
      <c r="AR36" s="165">
        <v>69.859399999999994</v>
      </c>
      <c r="AS36" s="165">
        <v>39.723300000000002</v>
      </c>
      <c r="AT36" s="165">
        <v>-42.331099999999999</v>
      </c>
      <c r="AU36" s="165">
        <v>-42.291400000000003</v>
      </c>
      <c r="AV36" s="165">
        <v>61.633899999999997</v>
      </c>
      <c r="AW36" s="166"/>
      <c r="AX36" s="165">
        <v>66.443799999999996</v>
      </c>
      <c r="AY36" s="165">
        <v>69.926699999999997</v>
      </c>
      <c r="AZ36" s="165">
        <v>9.4385999999999992</v>
      </c>
      <c r="BA36" s="165">
        <v>51.476599999999998</v>
      </c>
      <c r="BB36" s="165">
        <v>-567.53689999999995</v>
      </c>
      <c r="BC36" s="165">
        <v>-5.1273999999999997</v>
      </c>
      <c r="BD36" s="165">
        <v>-12.5</v>
      </c>
      <c r="BE36" s="165">
        <v>-13.6</v>
      </c>
      <c r="BF36" s="165">
        <v>48.584000000000003</v>
      </c>
      <c r="BG36" s="165">
        <v>47.549399999999999</v>
      </c>
      <c r="BH36" s="165">
        <v>-3.8656000000000001</v>
      </c>
      <c r="BI36" s="166"/>
      <c r="BJ36" s="165">
        <v>-94.275800000000004</v>
      </c>
      <c r="BK36" s="165">
        <v>5.9854000000000003</v>
      </c>
      <c r="BL36" s="165">
        <v>6.9981999999999998</v>
      </c>
      <c r="BM36" s="165">
        <v>4.7862</v>
      </c>
      <c r="BN36" s="165">
        <v>613.51340000000005</v>
      </c>
      <c r="BO36" s="165">
        <v>182.62270000000001</v>
      </c>
      <c r="BP36" s="165">
        <v>183.11099999999999</v>
      </c>
      <c r="BQ36" s="165">
        <v>-688.40890000000002</v>
      </c>
      <c r="BR36" s="165">
        <v>604.77689999999996</v>
      </c>
      <c r="BS36" s="166"/>
      <c r="BT36" s="165">
        <v>-57.510899999999999</v>
      </c>
      <c r="BU36" s="165">
        <v>58.316400000000002</v>
      </c>
      <c r="BV36" s="165">
        <v>92.769900000000007</v>
      </c>
      <c r="BW36" s="165">
        <v>30.06</v>
      </c>
      <c r="BX36" s="165">
        <v>28.09</v>
      </c>
      <c r="BY36" s="165">
        <v>67.69</v>
      </c>
      <c r="BZ36" s="165">
        <v>82.9</v>
      </c>
      <c r="CA36" s="165">
        <v>4.1569000000000003</v>
      </c>
      <c r="CB36" s="165">
        <v>2.6833</v>
      </c>
      <c r="CC36" s="165">
        <v>52.930300000000003</v>
      </c>
      <c r="CD36" s="165">
        <v>53.468299999999999</v>
      </c>
      <c r="CE36" s="165">
        <v>28.4101</v>
      </c>
      <c r="CF36" s="165">
        <v>-117.8554</v>
      </c>
      <c r="CG36" s="165">
        <v>-116.7274</v>
      </c>
      <c r="CH36" s="165">
        <v>21.807300000000001</v>
      </c>
      <c r="CI36" s="166"/>
      <c r="CJ36" s="166"/>
      <c r="CK36" s="166"/>
      <c r="CL36" s="165">
        <v>83.4</v>
      </c>
      <c r="CM36" s="165">
        <v>75.400000000000006</v>
      </c>
      <c r="CN36" s="165">
        <v>-17.73</v>
      </c>
      <c r="CO36" s="165">
        <v>52.122999999999998</v>
      </c>
      <c r="CP36" s="165">
        <v>51.152200000000001</v>
      </c>
      <c r="CQ36" s="165">
        <v>50.772500000000001</v>
      </c>
      <c r="CR36" s="165">
        <v>-39.0929</v>
      </c>
      <c r="CS36" s="165">
        <v>-38.090499999999999</v>
      </c>
      <c r="CT36" s="165">
        <v>76.778499999999994</v>
      </c>
      <c r="CU36" s="165">
        <v>-91.550799999999995</v>
      </c>
      <c r="CV36" s="165">
        <v>88.756500000000003</v>
      </c>
      <c r="CW36" s="165">
        <v>13.951499999999999</v>
      </c>
      <c r="CX36" s="165">
        <v>66.37</v>
      </c>
      <c r="CY36" s="165">
        <v>35.53</v>
      </c>
      <c r="CZ36" s="165">
        <v>49.694800000000001</v>
      </c>
      <c r="DA36" s="165">
        <v>47.172499999999999</v>
      </c>
      <c r="DB36" s="165">
        <v>-30.2</v>
      </c>
      <c r="DC36" s="166"/>
      <c r="DD36" s="166"/>
      <c r="DE36" s="166"/>
      <c r="DF36" s="165">
        <v>-135.54480000000001</v>
      </c>
      <c r="DG36" s="165">
        <v>1E-4</v>
      </c>
      <c r="DH36" s="165">
        <v>-18.210999999999999</v>
      </c>
      <c r="DI36" s="165">
        <v>-143.5</v>
      </c>
      <c r="DJ36" s="165">
        <v>-142.6</v>
      </c>
      <c r="DK36" s="165">
        <v>30.4788</v>
      </c>
      <c r="DL36" s="165">
        <v>64.169300000000007</v>
      </c>
      <c r="DM36" s="165">
        <v>77.036600000000007</v>
      </c>
      <c r="DN36" s="165">
        <v>90.252700000000004</v>
      </c>
      <c r="DO36" s="165">
        <v>63.44</v>
      </c>
      <c r="DP36" s="165">
        <v>-12.45</v>
      </c>
      <c r="DQ36" s="165">
        <v>65.580500000000001</v>
      </c>
      <c r="DR36" s="165">
        <v>133.70760000000001</v>
      </c>
      <c r="DS36" s="166"/>
      <c r="DT36" s="165">
        <v>-34.270000000000003</v>
      </c>
      <c r="DU36" s="165">
        <v>53.39</v>
      </c>
      <c r="DV36" s="165">
        <v>88.46</v>
      </c>
      <c r="DW36" s="165">
        <v>135.72730000000001</v>
      </c>
      <c r="DX36" s="165">
        <v>132.65450000000001</v>
      </c>
      <c r="DY36" s="165">
        <v>44.661700000000003</v>
      </c>
      <c r="DZ36" s="165">
        <v>43.181800000000003</v>
      </c>
      <c r="EA36" s="165">
        <v>270.34300000000002</v>
      </c>
      <c r="EB36" s="165">
        <v>222.0249</v>
      </c>
      <c r="EC36" s="165">
        <v>215.66370000000001</v>
      </c>
      <c r="ED36" s="165">
        <v>216.76779999999999</v>
      </c>
      <c r="EE36" s="165">
        <v>93.8292</v>
      </c>
      <c r="EF36" s="165">
        <v>76.742599999999996</v>
      </c>
      <c r="EG36" s="165">
        <v>-25.2</v>
      </c>
      <c r="EH36" s="165">
        <v>702.89120000000003</v>
      </c>
      <c r="EI36" s="165">
        <v>101.2657</v>
      </c>
      <c r="EJ36" s="166"/>
      <c r="EK36" s="165">
        <v>-28.547000000000001</v>
      </c>
      <c r="EL36" s="165">
        <v>-26.543399999999998</v>
      </c>
      <c r="EM36" s="165">
        <v>0</v>
      </c>
      <c r="EN36" s="165">
        <v>-24.367699999999999</v>
      </c>
      <c r="EO36" s="165">
        <v>-21.995799999999999</v>
      </c>
      <c r="EP36" s="165">
        <v>167.48400000000001</v>
      </c>
      <c r="EQ36" s="165">
        <v>-44.385199999999998</v>
      </c>
      <c r="ER36" s="165">
        <v>-44.765700000000002</v>
      </c>
      <c r="ES36" s="165">
        <v>-37.164000000000001</v>
      </c>
      <c r="ET36" s="165">
        <v>15.78</v>
      </c>
      <c r="EU36" s="165">
        <v>-11.98</v>
      </c>
      <c r="EV36" s="165">
        <v>116.1</v>
      </c>
      <c r="EW36" s="165">
        <v>11.468999999999999</v>
      </c>
      <c r="EX36" s="165">
        <v>-95.4</v>
      </c>
      <c r="EY36" s="165">
        <v>-34.6479</v>
      </c>
      <c r="EZ36" s="165">
        <v>-33.586100000000002</v>
      </c>
      <c r="FA36" s="165">
        <v>7.8906999999999998</v>
      </c>
      <c r="FB36" s="165">
        <v>-75.054199999999994</v>
      </c>
      <c r="FC36" s="165">
        <v>41.267699999999998</v>
      </c>
      <c r="FD36" s="166"/>
      <c r="FE36" s="165">
        <v>21.87</v>
      </c>
      <c r="FF36" s="165">
        <v>21.412800000000001</v>
      </c>
      <c r="FG36" s="165">
        <v>41.004600000000003</v>
      </c>
      <c r="FH36" s="165">
        <v>41.156100000000002</v>
      </c>
      <c r="FI36" s="165">
        <v>40.367800000000003</v>
      </c>
      <c r="FJ36" s="165">
        <v>-2.5118</v>
      </c>
      <c r="FK36" s="165">
        <v>-2.5118</v>
      </c>
      <c r="FL36" s="165">
        <v>166.2841</v>
      </c>
      <c r="FM36" s="165">
        <v>-42.537700000000001</v>
      </c>
      <c r="FN36" s="165">
        <v>-42.850299999999997</v>
      </c>
      <c r="FO36" s="165">
        <v>112.42619999999999</v>
      </c>
      <c r="FP36" s="165">
        <v>121.8022</v>
      </c>
      <c r="FQ36" s="165">
        <v>41.354999999999997</v>
      </c>
      <c r="FR36" s="165">
        <v>10.9</v>
      </c>
      <c r="FS36" s="165">
        <v>3.7555999999999998</v>
      </c>
      <c r="FT36" s="165">
        <v>0.91579999999999995</v>
      </c>
      <c r="FU36" s="165">
        <v>-1.28</v>
      </c>
      <c r="FV36" s="165">
        <v>16.05</v>
      </c>
      <c r="FW36" s="165">
        <v>44.870600000000003</v>
      </c>
      <c r="FX36" s="165">
        <v>8.6240000000000006</v>
      </c>
      <c r="FY36" s="165">
        <v>-3.492</v>
      </c>
      <c r="FZ36" s="165">
        <v>4.3719999999999999</v>
      </c>
      <c r="GA36" s="166"/>
      <c r="GB36" s="165">
        <v>41.95</v>
      </c>
      <c r="GC36" s="165">
        <v>-121.0414</v>
      </c>
      <c r="GD36" s="165">
        <v>-108.0488</v>
      </c>
      <c r="GE36" s="166"/>
      <c r="GF36" s="165">
        <v>79.203400000000002</v>
      </c>
      <c r="GG36" s="165">
        <v>24.6</v>
      </c>
      <c r="GH36" s="165">
        <v>-22.415900000000001</v>
      </c>
      <c r="GI36" s="165">
        <v>-3.2025000000000001</v>
      </c>
      <c r="GJ36" s="165">
        <v>-3.3262999999999998</v>
      </c>
      <c r="GK36" s="165">
        <v>2.1101000000000001</v>
      </c>
      <c r="GL36" s="166"/>
      <c r="GM36" s="166"/>
      <c r="GN36" s="165">
        <v>-12.5619</v>
      </c>
      <c r="GO36" s="165">
        <v>-38.184100000000001</v>
      </c>
      <c r="GP36" s="165">
        <v>17.846599999999999</v>
      </c>
      <c r="GQ36" s="165">
        <v>40.733199999999997</v>
      </c>
      <c r="GR36" s="165">
        <v>64.095200000000006</v>
      </c>
      <c r="GS36" s="165">
        <v>64.302899999999994</v>
      </c>
      <c r="GT36" s="165">
        <v>-123.6846</v>
      </c>
      <c r="GU36" s="165">
        <v>-31.3718</v>
      </c>
      <c r="GV36" s="165">
        <v>33.280099999999997</v>
      </c>
      <c r="GW36" s="165">
        <v>-75.121300000000005</v>
      </c>
      <c r="GX36" s="165">
        <v>11.699</v>
      </c>
      <c r="GY36" s="165">
        <v>13.616099999999999</v>
      </c>
      <c r="GZ36" s="165">
        <v>13.1866</v>
      </c>
      <c r="HA36" s="165">
        <v>13.2637</v>
      </c>
      <c r="HB36" s="165">
        <v>123.2578</v>
      </c>
      <c r="HC36" s="165">
        <v>122.5549</v>
      </c>
      <c r="HD36" s="165">
        <v>90.9</v>
      </c>
      <c r="HE36" s="165">
        <v>-89.811800000000005</v>
      </c>
      <c r="HF36" s="165">
        <v>-233.95949999999999</v>
      </c>
      <c r="HG36" s="165">
        <v>234.44579999999999</v>
      </c>
      <c r="HH36" s="165">
        <v>146.25290000000001</v>
      </c>
      <c r="HI36" s="165">
        <v>-118.9832</v>
      </c>
      <c r="HJ36" s="165">
        <v>-118.88800000000001</v>
      </c>
      <c r="HK36" s="165">
        <v>-28.9315</v>
      </c>
      <c r="HL36" s="165">
        <v>-18.920100000000001</v>
      </c>
      <c r="HM36" s="165">
        <v>75.209500000000006</v>
      </c>
      <c r="HN36" s="165">
        <v>76.418800000000005</v>
      </c>
      <c r="HO36" s="166"/>
      <c r="HP36" s="165">
        <v>-54.966000000000001</v>
      </c>
      <c r="HQ36" s="165">
        <v>-11.456200000000001</v>
      </c>
      <c r="HR36" s="165">
        <v>-12.2142</v>
      </c>
      <c r="HS36" s="165">
        <v>-33.1509</v>
      </c>
      <c r="HT36" s="165">
        <v>-32.645200000000003</v>
      </c>
      <c r="HU36" s="165">
        <v>52.9</v>
      </c>
      <c r="HV36" s="165">
        <v>52.81</v>
      </c>
      <c r="HW36" s="165">
        <v>49.1</v>
      </c>
      <c r="HX36" s="165">
        <v>49.5</v>
      </c>
      <c r="HY36" s="165">
        <v>21.167200000000001</v>
      </c>
      <c r="HZ36" s="165">
        <v>-62.64</v>
      </c>
      <c r="IA36" s="165">
        <v>-390.9545</v>
      </c>
      <c r="IB36" s="165">
        <v>73.692999999999998</v>
      </c>
      <c r="IC36" s="165">
        <v>73.421899999999994</v>
      </c>
      <c r="ID36" s="165">
        <v>7.7</v>
      </c>
      <c r="IE36" s="165">
        <v>31.4</v>
      </c>
      <c r="IF36" s="165">
        <v>12.5</v>
      </c>
      <c r="IG36" s="165">
        <v>12.6</v>
      </c>
      <c r="IH36" s="165">
        <v>1.2724</v>
      </c>
      <c r="II36" s="165">
        <v>1.0341</v>
      </c>
      <c r="IJ36" s="165">
        <v>-142.1627</v>
      </c>
      <c r="IK36" s="165">
        <v>-74.612099999999998</v>
      </c>
      <c r="IL36" s="165">
        <v>0</v>
      </c>
      <c r="IM36" s="165">
        <v>388.87920000000003</v>
      </c>
      <c r="IN36" s="165">
        <v>66.665800000000004</v>
      </c>
      <c r="IO36" s="165">
        <v>-375.79140000000001</v>
      </c>
      <c r="IP36" s="165">
        <v>377.36410000000001</v>
      </c>
      <c r="IQ36" s="165">
        <v>-323.48989999999998</v>
      </c>
      <c r="IR36" s="165">
        <v>142.95779999999999</v>
      </c>
      <c r="IS36" s="165">
        <v>-372.8492</v>
      </c>
      <c r="IT36" s="165">
        <v>146.11959999999999</v>
      </c>
      <c r="IU36" s="165">
        <v>146.55170000000001</v>
      </c>
      <c r="IV36" s="165">
        <v>330.96589999999998</v>
      </c>
      <c r="IW36" s="165">
        <v>0</v>
      </c>
      <c r="IX36" s="165">
        <v>-145.06700000000001</v>
      </c>
      <c r="IY36" s="165">
        <v>-141.72790000000001</v>
      </c>
      <c r="IZ36" s="165">
        <v>142.56729999999999</v>
      </c>
      <c r="JA36" s="165">
        <v>-8.2797000000000001</v>
      </c>
      <c r="JB36" s="166"/>
      <c r="JC36" s="165">
        <v>26.56</v>
      </c>
      <c r="JD36" s="165">
        <v>5.6829999999999998</v>
      </c>
      <c r="JE36" s="165">
        <v>5.6820000000000004</v>
      </c>
      <c r="JF36" s="165">
        <v>-25.6</v>
      </c>
      <c r="JG36" s="165">
        <v>2.88</v>
      </c>
      <c r="JH36" s="166"/>
      <c r="JI36" s="165">
        <v>-3.3371</v>
      </c>
      <c r="JJ36" s="165">
        <v>-17.781300000000002</v>
      </c>
      <c r="JK36" s="165">
        <v>-16.435500000000001</v>
      </c>
      <c r="JL36" s="165">
        <v>9.5</v>
      </c>
      <c r="JM36" s="165">
        <v>48.052999999999997</v>
      </c>
      <c r="JN36" s="165">
        <v>46.584000000000003</v>
      </c>
      <c r="JO36" s="166"/>
      <c r="JP36" s="165">
        <v>13.330299999999999</v>
      </c>
      <c r="JQ36" s="165">
        <v>50.2637</v>
      </c>
      <c r="JR36" s="165">
        <v>49.650199999999998</v>
      </c>
      <c r="JS36" s="165">
        <v>49.500999999999998</v>
      </c>
      <c r="JT36" s="166"/>
      <c r="JU36" s="165">
        <v>-30</v>
      </c>
      <c r="JV36" s="165">
        <v>28.57</v>
      </c>
      <c r="JW36" s="165">
        <v>8.01</v>
      </c>
      <c r="JX36" s="166"/>
      <c r="JY36" s="165">
        <v>-20.3612</v>
      </c>
      <c r="JZ36" s="165">
        <v>52.666499999999999</v>
      </c>
      <c r="KA36" s="165">
        <v>28.5898</v>
      </c>
      <c r="KB36" s="165">
        <v>-19.847100000000001</v>
      </c>
      <c r="KC36" s="165">
        <v>-52.284999999999997</v>
      </c>
      <c r="KD36" s="165">
        <v>17.503</v>
      </c>
      <c r="KE36" s="165">
        <v>33.671300000000002</v>
      </c>
      <c r="KF36" s="165">
        <v>21.8</v>
      </c>
      <c r="KG36" s="165">
        <v>-21.2</v>
      </c>
      <c r="KH36" s="165">
        <v>-85.126000000000005</v>
      </c>
      <c r="KI36" s="165">
        <v>107.63939999999999</v>
      </c>
    </row>
    <row r="37" spans="1:295" ht="18" customHeight="1" x14ac:dyDescent="0.3">
      <c r="A37" s="162" t="s">
        <v>41</v>
      </c>
      <c r="B37" s="162" t="s">
        <v>759</v>
      </c>
      <c r="C37" s="165">
        <v>0</v>
      </c>
      <c r="D37" s="165">
        <v>20.3</v>
      </c>
      <c r="E37" s="165">
        <v>-24.373999999999999</v>
      </c>
      <c r="F37" s="165">
        <v>-34.863100000000003</v>
      </c>
      <c r="G37" s="165">
        <v>18.6191</v>
      </c>
      <c r="H37" s="166"/>
      <c r="I37" s="165">
        <v>45.6265</v>
      </c>
      <c r="J37" s="165">
        <v>-66.299199999999999</v>
      </c>
      <c r="K37" s="165">
        <v>66.194800000000001</v>
      </c>
      <c r="L37" s="165">
        <v>33.475000000000001</v>
      </c>
      <c r="M37" s="165">
        <v>32.905000000000001</v>
      </c>
      <c r="N37" s="165">
        <v>-2.2200000000000002</v>
      </c>
      <c r="O37" s="165">
        <v>-67.325999999999993</v>
      </c>
      <c r="P37" s="165">
        <v>61.6</v>
      </c>
      <c r="Q37" s="165">
        <v>20.7</v>
      </c>
      <c r="R37" s="165">
        <v>-61.6</v>
      </c>
      <c r="S37" s="165">
        <v>3.5691000000000002</v>
      </c>
      <c r="T37" s="165">
        <v>30.165800000000001</v>
      </c>
      <c r="U37" s="165">
        <v>17.080500000000001</v>
      </c>
      <c r="V37" s="165">
        <v>17.232700000000001</v>
      </c>
      <c r="W37" s="165">
        <v>28.632999999999999</v>
      </c>
      <c r="X37" s="165">
        <v>14.0542</v>
      </c>
      <c r="Y37" s="165">
        <v>5.8823999999999996</v>
      </c>
      <c r="Z37" s="165">
        <v>3.9260000000000002</v>
      </c>
      <c r="AA37" s="166"/>
      <c r="AB37" s="166"/>
      <c r="AC37" s="165">
        <v>-45.28</v>
      </c>
      <c r="AD37" s="165">
        <v>-45.3</v>
      </c>
      <c r="AE37" s="166"/>
      <c r="AF37" s="165">
        <v>2.2200000000000002</v>
      </c>
      <c r="AG37" s="165">
        <v>66</v>
      </c>
      <c r="AH37" s="165">
        <v>22.481000000000002</v>
      </c>
      <c r="AI37" s="165">
        <v>0.191</v>
      </c>
      <c r="AJ37" s="165">
        <v>-43.34</v>
      </c>
      <c r="AK37" s="165">
        <v>-44.11</v>
      </c>
      <c r="AL37" s="165">
        <v>-48.17</v>
      </c>
      <c r="AM37" s="165">
        <v>44.15</v>
      </c>
      <c r="AN37" s="165">
        <v>43.84</v>
      </c>
      <c r="AO37" s="165">
        <v>20.468699999999998</v>
      </c>
      <c r="AP37" s="165">
        <v>-4.6844999999999999</v>
      </c>
      <c r="AQ37" s="165">
        <v>66.846400000000003</v>
      </c>
      <c r="AR37" s="165">
        <v>69.989699999999999</v>
      </c>
      <c r="AS37" s="165">
        <v>41.881</v>
      </c>
      <c r="AT37" s="165">
        <v>-43.268799999999999</v>
      </c>
      <c r="AU37" s="165">
        <v>-43.709099999999999</v>
      </c>
      <c r="AV37" s="165">
        <v>28.839400000000001</v>
      </c>
      <c r="AW37" s="165">
        <v>28.146999999999998</v>
      </c>
      <c r="AX37" s="165">
        <v>68.319199999999995</v>
      </c>
      <c r="AY37" s="165">
        <v>71.266300000000001</v>
      </c>
      <c r="AZ37" s="165">
        <v>9.9619999999999997</v>
      </c>
      <c r="BA37" s="165">
        <v>53.372399999999999</v>
      </c>
      <c r="BB37" s="165">
        <v>-580.2867</v>
      </c>
      <c r="BC37" s="165">
        <v>-1.7274</v>
      </c>
      <c r="BD37" s="165">
        <v>-13.3</v>
      </c>
      <c r="BE37" s="165">
        <v>-14.4</v>
      </c>
      <c r="BF37" s="165">
        <v>48.667299999999997</v>
      </c>
      <c r="BG37" s="165">
        <v>48.227499999999999</v>
      </c>
      <c r="BH37" s="165">
        <v>-4.0879000000000003</v>
      </c>
      <c r="BI37" s="166"/>
      <c r="BJ37" s="165">
        <v>-94.917900000000003</v>
      </c>
      <c r="BK37" s="165">
        <v>7.0831999999999997</v>
      </c>
      <c r="BL37" s="165">
        <v>7.4237000000000002</v>
      </c>
      <c r="BM37" s="165">
        <v>4.9816000000000003</v>
      </c>
      <c r="BN37" s="165">
        <v>625.32410000000004</v>
      </c>
      <c r="BO37" s="165">
        <v>186.83430000000001</v>
      </c>
      <c r="BP37" s="165">
        <v>187.50569999999999</v>
      </c>
      <c r="BQ37" s="165">
        <v>-688.7328</v>
      </c>
      <c r="BR37" s="165">
        <v>624.20320000000004</v>
      </c>
      <c r="BS37" s="166"/>
      <c r="BT37" s="165">
        <v>-77.425899999999999</v>
      </c>
      <c r="BU37" s="165">
        <v>78.124399999999994</v>
      </c>
      <c r="BV37" s="165">
        <v>97.829599999999999</v>
      </c>
      <c r="BW37" s="165">
        <v>31.88</v>
      </c>
      <c r="BX37" s="165">
        <v>30.8</v>
      </c>
      <c r="BY37" s="165">
        <v>69.83</v>
      </c>
      <c r="BZ37" s="165">
        <v>84.61</v>
      </c>
      <c r="CA37" s="165">
        <v>5.6303999999999998</v>
      </c>
      <c r="CB37" s="165">
        <v>6.3002000000000002</v>
      </c>
      <c r="CC37" s="165">
        <v>54.353400000000001</v>
      </c>
      <c r="CD37" s="165">
        <v>53.958799999999997</v>
      </c>
      <c r="CE37" s="165">
        <v>26.325800000000001</v>
      </c>
      <c r="CF37" s="165">
        <v>-127.22199999999999</v>
      </c>
      <c r="CG37" s="165">
        <v>-126.69110000000001</v>
      </c>
      <c r="CH37" s="165">
        <v>25.872900000000001</v>
      </c>
      <c r="CI37" s="166"/>
      <c r="CJ37" s="166"/>
      <c r="CK37" s="166"/>
      <c r="CL37" s="165">
        <v>83.2</v>
      </c>
      <c r="CM37" s="165">
        <v>75.2</v>
      </c>
      <c r="CN37" s="165">
        <v>-17.96</v>
      </c>
      <c r="CO37" s="165">
        <v>49.326700000000002</v>
      </c>
      <c r="CP37" s="165">
        <v>47.669899999999998</v>
      </c>
      <c r="CQ37" s="165">
        <v>48.296599999999998</v>
      </c>
      <c r="CR37" s="165">
        <v>-43.089599999999997</v>
      </c>
      <c r="CS37" s="165">
        <v>-42.241100000000003</v>
      </c>
      <c r="CT37" s="165">
        <v>77.2761</v>
      </c>
      <c r="CU37" s="165">
        <v>-89.149799999999999</v>
      </c>
      <c r="CV37" s="165">
        <v>88.241699999999994</v>
      </c>
      <c r="CW37" s="165">
        <v>13.8306</v>
      </c>
      <c r="CX37" s="165">
        <v>70.22</v>
      </c>
      <c r="CY37" s="165">
        <v>37.46</v>
      </c>
      <c r="CZ37" s="165">
        <v>51.101100000000002</v>
      </c>
      <c r="DA37" s="165">
        <v>48.930399999999999</v>
      </c>
      <c r="DB37" s="165">
        <v>-31.62</v>
      </c>
      <c r="DC37" s="166"/>
      <c r="DD37" s="166"/>
      <c r="DE37" s="166"/>
      <c r="DF37" s="165">
        <v>-139.09639999999999</v>
      </c>
      <c r="DG37" s="165">
        <v>1E-4</v>
      </c>
      <c r="DH37" s="165">
        <v>-19.190300000000001</v>
      </c>
      <c r="DI37" s="165">
        <v>-145.5</v>
      </c>
      <c r="DJ37" s="165">
        <v>-147</v>
      </c>
      <c r="DK37" s="165">
        <v>31.319299999999998</v>
      </c>
      <c r="DL37" s="166"/>
      <c r="DM37" s="165">
        <v>78.445599999999999</v>
      </c>
      <c r="DN37" s="165">
        <v>90.252700000000004</v>
      </c>
      <c r="DO37" s="165">
        <v>63.57</v>
      </c>
      <c r="DP37" s="165">
        <v>-13.16</v>
      </c>
      <c r="DQ37" s="165">
        <v>68.478999999999999</v>
      </c>
      <c r="DR37" s="165">
        <v>138.6429</v>
      </c>
      <c r="DS37" s="166"/>
      <c r="DT37" s="165">
        <v>-31.65</v>
      </c>
      <c r="DU37" s="165">
        <v>55.15</v>
      </c>
      <c r="DV37" s="165">
        <v>89.34</v>
      </c>
      <c r="DW37" s="165">
        <v>137</v>
      </c>
      <c r="DX37" s="165">
        <v>134.8364</v>
      </c>
      <c r="DY37" s="165">
        <v>45.401499999999999</v>
      </c>
      <c r="DZ37" s="165">
        <v>43.127299999999998</v>
      </c>
      <c r="EA37" s="165">
        <v>275.48009999999999</v>
      </c>
      <c r="EB37" s="165">
        <v>226.4238</v>
      </c>
      <c r="EC37" s="165">
        <v>218.21629999999999</v>
      </c>
      <c r="ED37" s="165">
        <v>223.6086</v>
      </c>
      <c r="EE37" s="165">
        <v>89.503200000000007</v>
      </c>
      <c r="EF37" s="165">
        <v>74.995400000000004</v>
      </c>
      <c r="EG37" s="165">
        <v>-26.440999999999999</v>
      </c>
      <c r="EH37" s="165">
        <v>706.00990000000002</v>
      </c>
      <c r="EI37" s="165">
        <v>100.8413</v>
      </c>
      <c r="EJ37" s="166"/>
      <c r="EK37" s="165">
        <v>-29.206800000000001</v>
      </c>
      <c r="EL37" s="165">
        <v>-26.892099999999999</v>
      </c>
      <c r="EM37" s="165">
        <v>0</v>
      </c>
      <c r="EN37" s="165">
        <v>-22.383700000000001</v>
      </c>
      <c r="EO37" s="165">
        <v>-21.163</v>
      </c>
      <c r="EP37" s="165">
        <v>167.48400000000001</v>
      </c>
      <c r="EQ37" s="165">
        <v>-39.832500000000003</v>
      </c>
      <c r="ER37" s="165">
        <v>-40.162700000000001</v>
      </c>
      <c r="ES37" s="165">
        <v>-33.285499999999999</v>
      </c>
      <c r="ET37" s="165">
        <v>0</v>
      </c>
      <c r="EU37" s="165">
        <v>-22.18</v>
      </c>
      <c r="EV37" s="165">
        <v>99.8</v>
      </c>
      <c r="EW37" s="165">
        <v>11.5129</v>
      </c>
      <c r="EX37" s="165">
        <v>-92.713099999999997</v>
      </c>
      <c r="EY37" s="165">
        <v>-35.051000000000002</v>
      </c>
      <c r="EZ37" s="165">
        <v>-33.593000000000004</v>
      </c>
      <c r="FA37" s="165">
        <v>7.8236999999999997</v>
      </c>
      <c r="FB37" s="165">
        <v>-71.270799999999994</v>
      </c>
      <c r="FC37" s="165">
        <v>34.538499999999999</v>
      </c>
      <c r="FD37" s="166"/>
      <c r="FE37" s="165">
        <v>21.424900000000001</v>
      </c>
      <c r="FF37" s="165">
        <v>21.116099999999999</v>
      </c>
      <c r="FG37" s="165">
        <v>41.728299999999997</v>
      </c>
      <c r="FH37" s="165">
        <v>42.419199999999996</v>
      </c>
      <c r="FI37" s="165">
        <v>40.840800000000002</v>
      </c>
      <c r="FJ37" s="165">
        <v>-6.6982999999999997</v>
      </c>
      <c r="FK37" s="165">
        <v>-7.0331999999999999</v>
      </c>
      <c r="FL37" s="165">
        <v>167.7912</v>
      </c>
      <c r="FM37" s="165">
        <v>-43.343000000000004</v>
      </c>
      <c r="FN37" s="165">
        <v>-43.47</v>
      </c>
      <c r="FO37" s="165">
        <v>113.21120000000001</v>
      </c>
      <c r="FP37" s="165">
        <v>126.7291</v>
      </c>
      <c r="FQ37" s="165">
        <v>40.021999999999998</v>
      </c>
      <c r="FR37" s="165">
        <v>17.559999999999999</v>
      </c>
      <c r="FS37" s="165">
        <v>6.5510000000000002</v>
      </c>
      <c r="FT37" s="165">
        <v>0.97440000000000004</v>
      </c>
      <c r="FU37" s="165">
        <v>-3.27</v>
      </c>
      <c r="FV37" s="165">
        <v>16.53</v>
      </c>
      <c r="FW37" s="165">
        <v>40.958799999999997</v>
      </c>
      <c r="FX37" s="166"/>
      <c r="FY37" s="165">
        <v>-2.9039999999999999</v>
      </c>
      <c r="FZ37" s="165">
        <v>4.4779999999999998</v>
      </c>
      <c r="GA37" s="166"/>
      <c r="GB37" s="165">
        <v>44.06</v>
      </c>
      <c r="GC37" s="165">
        <v>-125.4665</v>
      </c>
      <c r="GD37" s="165">
        <v>-112.499</v>
      </c>
      <c r="GE37" s="165">
        <v>16.78</v>
      </c>
      <c r="GF37" s="165">
        <v>81.052300000000002</v>
      </c>
      <c r="GG37" s="165">
        <v>25</v>
      </c>
      <c r="GH37" s="165">
        <v>-22.540900000000001</v>
      </c>
      <c r="GI37" s="165">
        <v>-3.3433000000000002</v>
      </c>
      <c r="GJ37" s="165">
        <v>-3.3214000000000001</v>
      </c>
      <c r="GK37" s="165">
        <v>2.1669</v>
      </c>
      <c r="GL37" s="166"/>
      <c r="GM37" s="166"/>
      <c r="GN37" s="165">
        <v>-12.007400000000001</v>
      </c>
      <c r="GO37" s="165">
        <v>-39.209400000000002</v>
      </c>
      <c r="GP37" s="165">
        <v>17.460899999999999</v>
      </c>
      <c r="GQ37" s="165">
        <v>40.985900000000001</v>
      </c>
      <c r="GR37" s="165">
        <v>61.1066</v>
      </c>
      <c r="GS37" s="165">
        <v>62.804099999999998</v>
      </c>
      <c r="GT37" s="165">
        <v>-122.7784</v>
      </c>
      <c r="GU37" s="165">
        <v>-32.295999999999999</v>
      </c>
      <c r="GV37" s="165">
        <v>33.306199999999997</v>
      </c>
      <c r="GW37" s="165">
        <v>-76.7791</v>
      </c>
      <c r="GX37" s="165">
        <v>11.515000000000001</v>
      </c>
      <c r="GY37" s="165">
        <v>14.436500000000001</v>
      </c>
      <c r="GZ37" s="165">
        <v>14.0304</v>
      </c>
      <c r="HA37" s="165">
        <v>13</v>
      </c>
      <c r="HB37" s="165">
        <v>127.907</v>
      </c>
      <c r="HC37" s="165">
        <v>128.18020000000001</v>
      </c>
      <c r="HD37" s="165">
        <v>90.1</v>
      </c>
      <c r="HE37" s="165">
        <v>-89.498500000000007</v>
      </c>
      <c r="HF37" s="165">
        <v>-229.41300000000001</v>
      </c>
      <c r="HG37" s="165">
        <v>232.51480000000001</v>
      </c>
      <c r="HH37" s="165">
        <v>152.58269999999999</v>
      </c>
      <c r="HI37" s="165">
        <v>-121.4455</v>
      </c>
      <c r="HJ37" s="165">
        <v>-123.4359</v>
      </c>
      <c r="HK37" s="165">
        <v>-27.232299999999999</v>
      </c>
      <c r="HL37" s="165">
        <v>-16.033300000000001</v>
      </c>
      <c r="HM37" s="165">
        <v>77.631399999999999</v>
      </c>
      <c r="HN37" s="165">
        <v>76.840599999999995</v>
      </c>
      <c r="HO37" s="166"/>
      <c r="HP37" s="166"/>
      <c r="HQ37" s="165">
        <v>-12.225199999999999</v>
      </c>
      <c r="HR37" s="165">
        <v>-13.126099999999999</v>
      </c>
      <c r="HS37" s="165">
        <v>-37.566200000000002</v>
      </c>
      <c r="HT37" s="165">
        <v>-36.624499999999998</v>
      </c>
      <c r="HU37" s="165">
        <v>51.39</v>
      </c>
      <c r="HV37" s="165">
        <v>51.38</v>
      </c>
      <c r="HW37" s="165">
        <v>54</v>
      </c>
      <c r="HX37" s="165">
        <v>52.6</v>
      </c>
      <c r="HY37" s="165">
        <v>21.1052</v>
      </c>
      <c r="HZ37" s="165">
        <v>-58.16</v>
      </c>
      <c r="IA37" s="165">
        <v>-411.35329999999999</v>
      </c>
      <c r="IB37" s="165">
        <v>78.745599999999996</v>
      </c>
      <c r="IC37" s="165">
        <v>79.171099999999996</v>
      </c>
      <c r="ID37" s="165">
        <v>8.1999999999999993</v>
      </c>
      <c r="IE37" s="165">
        <v>33.700000000000003</v>
      </c>
      <c r="IF37" s="165">
        <v>13.4</v>
      </c>
      <c r="IG37" s="165">
        <v>14.3</v>
      </c>
      <c r="IH37" s="165">
        <v>1.2907999999999999</v>
      </c>
      <c r="II37" s="166"/>
      <c r="IJ37" s="165">
        <v>-142.12029999999999</v>
      </c>
      <c r="IK37" s="165">
        <v>-70.110399999999998</v>
      </c>
      <c r="IL37" s="165">
        <v>0</v>
      </c>
      <c r="IM37" s="165">
        <v>406.62860000000001</v>
      </c>
      <c r="IN37" s="165">
        <v>70.750900000000001</v>
      </c>
      <c r="IO37" s="165">
        <v>-399.35480000000001</v>
      </c>
      <c r="IP37" s="165">
        <v>404.03480000000002</v>
      </c>
      <c r="IQ37" s="165">
        <v>-349.76389999999998</v>
      </c>
      <c r="IR37" s="165">
        <v>152.41849999999999</v>
      </c>
      <c r="IS37" s="165">
        <v>-394.67939999999999</v>
      </c>
      <c r="IT37" s="165">
        <v>143.97040000000001</v>
      </c>
      <c r="IU37" s="165">
        <v>142.3561</v>
      </c>
      <c r="IV37" s="165">
        <v>355.90210000000002</v>
      </c>
      <c r="IW37" s="165">
        <v>0</v>
      </c>
      <c r="IX37" s="165">
        <v>-151.73050000000001</v>
      </c>
      <c r="IY37" s="165">
        <v>-149.4248</v>
      </c>
      <c r="IZ37" s="165">
        <v>149.2302</v>
      </c>
      <c r="JA37" s="165">
        <v>-7.8567</v>
      </c>
      <c r="JB37" s="166"/>
      <c r="JC37" s="165">
        <v>27.44</v>
      </c>
      <c r="JD37" s="165">
        <v>5.6189999999999998</v>
      </c>
      <c r="JE37" s="165">
        <v>5.6239999999999997</v>
      </c>
      <c r="JF37" s="165">
        <v>-26.88</v>
      </c>
      <c r="JG37" s="165">
        <v>4.32</v>
      </c>
      <c r="JH37" s="166"/>
      <c r="JI37" s="165">
        <v>-3.9841000000000002</v>
      </c>
      <c r="JJ37" s="165">
        <v>-16.7864</v>
      </c>
      <c r="JK37" s="165">
        <v>-15.2636</v>
      </c>
      <c r="JL37" s="165">
        <v>9.5</v>
      </c>
      <c r="JM37" s="165">
        <v>49.183</v>
      </c>
      <c r="JN37" s="165">
        <v>46.26</v>
      </c>
      <c r="JO37" s="165">
        <v>11.0861</v>
      </c>
      <c r="JP37" s="165">
        <v>13.291700000000001</v>
      </c>
      <c r="JQ37" s="165">
        <v>48.117400000000004</v>
      </c>
      <c r="JR37" s="165">
        <v>49.791800000000002</v>
      </c>
      <c r="JS37" s="165">
        <v>50.5764</v>
      </c>
      <c r="JT37" s="166"/>
      <c r="JU37" s="165">
        <v>-32.799999999999997</v>
      </c>
      <c r="JV37" s="165">
        <v>26.346399999999999</v>
      </c>
      <c r="JW37" s="165">
        <v>8.17</v>
      </c>
      <c r="JX37" s="166"/>
      <c r="JY37" s="165">
        <v>-15.212</v>
      </c>
      <c r="JZ37" s="165">
        <v>52.915700000000001</v>
      </c>
      <c r="KA37" s="165">
        <v>26.8049</v>
      </c>
      <c r="KB37" s="165">
        <v>-15.3461</v>
      </c>
      <c r="KC37" s="165">
        <v>-52.525100000000002</v>
      </c>
      <c r="KD37" s="165">
        <v>15.0459</v>
      </c>
      <c r="KE37" s="165">
        <v>36.023800000000001</v>
      </c>
      <c r="KF37" s="165">
        <v>23.9</v>
      </c>
      <c r="KG37" s="165">
        <v>-24.8</v>
      </c>
      <c r="KH37" s="165">
        <v>-80.724000000000004</v>
      </c>
      <c r="KI37" s="165">
        <v>113.2655</v>
      </c>
    </row>
    <row r="38" spans="1:295" ht="18" customHeight="1" x14ac:dyDescent="0.3">
      <c r="A38" s="162" t="s">
        <v>41</v>
      </c>
      <c r="B38" s="162" t="s">
        <v>760</v>
      </c>
      <c r="C38" s="165">
        <v>0</v>
      </c>
      <c r="D38" s="165">
        <v>20.062100000000001</v>
      </c>
      <c r="E38" s="165">
        <v>-24.122800000000002</v>
      </c>
      <c r="F38" s="165">
        <v>-36.004399999999997</v>
      </c>
      <c r="G38" s="165">
        <v>16.771599999999999</v>
      </c>
      <c r="H38" s="166"/>
      <c r="I38" s="165">
        <v>44.911299999999997</v>
      </c>
      <c r="J38" s="165">
        <v>-64.803700000000006</v>
      </c>
      <c r="K38" s="165">
        <v>65.683499999999995</v>
      </c>
      <c r="L38" s="165">
        <v>33.396999999999998</v>
      </c>
      <c r="M38" s="165">
        <v>32.3279</v>
      </c>
      <c r="N38" s="165">
        <v>-4.4400000000000004</v>
      </c>
      <c r="O38" s="165">
        <v>-71.361000000000004</v>
      </c>
      <c r="P38" s="165">
        <v>66</v>
      </c>
      <c r="Q38" s="165">
        <v>23.184000000000001</v>
      </c>
      <c r="R38" s="165">
        <v>-63.8</v>
      </c>
      <c r="S38" s="165">
        <v>3.75</v>
      </c>
      <c r="T38" s="165">
        <v>28.549399999999999</v>
      </c>
      <c r="U38" s="165">
        <v>18.538</v>
      </c>
      <c r="V38" s="165">
        <v>18.8537</v>
      </c>
      <c r="W38" s="165">
        <v>30.537800000000001</v>
      </c>
      <c r="X38" s="165">
        <v>15.3918</v>
      </c>
      <c r="Y38" s="165">
        <v>6.4558999999999997</v>
      </c>
      <c r="Z38" s="165">
        <v>8.2498000000000005</v>
      </c>
      <c r="AA38" s="166"/>
      <c r="AB38" s="166"/>
      <c r="AC38" s="165">
        <v>-46.17</v>
      </c>
      <c r="AD38" s="165">
        <v>-46.39</v>
      </c>
      <c r="AE38" s="166"/>
      <c r="AF38" s="165">
        <v>4.4400000000000004</v>
      </c>
      <c r="AG38" s="165">
        <v>70.400000000000006</v>
      </c>
      <c r="AH38" s="165">
        <v>23.041</v>
      </c>
      <c r="AI38" s="165">
        <v>0.192</v>
      </c>
      <c r="AJ38" s="165">
        <v>-40.68</v>
      </c>
      <c r="AK38" s="165">
        <v>-40.67</v>
      </c>
      <c r="AL38" s="165">
        <v>-57.91</v>
      </c>
      <c r="AM38" s="165">
        <v>41.2</v>
      </c>
      <c r="AN38" s="165">
        <v>41.2</v>
      </c>
      <c r="AO38" s="165">
        <v>20.285</v>
      </c>
      <c r="AP38" s="165">
        <v>-4.7454000000000001</v>
      </c>
      <c r="AQ38" s="165">
        <v>68.424899999999994</v>
      </c>
      <c r="AR38" s="165">
        <v>70.799199999999999</v>
      </c>
      <c r="AS38" s="165">
        <v>45.795699999999997</v>
      </c>
      <c r="AT38" s="165">
        <v>-37.910400000000003</v>
      </c>
      <c r="AU38" s="165">
        <v>-38.251100000000001</v>
      </c>
      <c r="AV38" s="165">
        <v>11.3261</v>
      </c>
      <c r="AW38" s="165">
        <v>12.725</v>
      </c>
      <c r="AX38" s="165">
        <v>71.400300000000001</v>
      </c>
      <c r="AY38" s="165">
        <v>72.739900000000006</v>
      </c>
      <c r="AZ38" s="165">
        <v>7.8681999999999999</v>
      </c>
      <c r="BA38" s="165">
        <v>41.681699999999999</v>
      </c>
      <c r="BB38" s="165">
        <v>-571.67679999999996</v>
      </c>
      <c r="BC38" s="165">
        <v>-1.4858</v>
      </c>
      <c r="BD38" s="165">
        <v>-12.1</v>
      </c>
      <c r="BE38" s="165">
        <v>-13.5</v>
      </c>
      <c r="BF38" s="165">
        <v>43.688200000000002</v>
      </c>
      <c r="BG38" s="165">
        <v>43.367100000000001</v>
      </c>
      <c r="BH38" s="165">
        <v>-3.7425999999999999</v>
      </c>
      <c r="BI38" s="166"/>
      <c r="BJ38" s="165">
        <v>-90.241399999999999</v>
      </c>
      <c r="BK38" s="165">
        <v>6.8159000000000001</v>
      </c>
      <c r="BL38" s="165">
        <v>7.1516000000000002</v>
      </c>
      <c r="BM38" s="165">
        <v>4.9938000000000002</v>
      </c>
      <c r="BN38" s="165">
        <v>614.0933</v>
      </c>
      <c r="BO38" s="165">
        <v>194.6165</v>
      </c>
      <c r="BP38" s="165">
        <v>193.82300000000001</v>
      </c>
      <c r="BQ38" s="165">
        <v>-710.12080000000003</v>
      </c>
      <c r="BR38" s="165">
        <v>622.2577</v>
      </c>
      <c r="BS38" s="166"/>
      <c r="BT38" s="165">
        <v>-48.661099999999998</v>
      </c>
      <c r="BU38" s="165">
        <v>49.461300000000001</v>
      </c>
      <c r="BV38" s="165">
        <v>97.989199999999997</v>
      </c>
      <c r="BW38" s="165">
        <v>32.090000000000003</v>
      </c>
      <c r="BX38" s="165">
        <v>31.06</v>
      </c>
      <c r="BY38" s="165">
        <v>69.819999999999993</v>
      </c>
      <c r="BZ38" s="165">
        <v>85.62</v>
      </c>
      <c r="CA38" s="165">
        <v>0.94189999999999996</v>
      </c>
      <c r="CB38" s="165">
        <v>7.1039000000000003</v>
      </c>
      <c r="CC38" s="165">
        <v>53.932000000000002</v>
      </c>
      <c r="CD38" s="165">
        <v>55.2378</v>
      </c>
      <c r="CE38" s="165">
        <v>28.914400000000001</v>
      </c>
      <c r="CF38" s="165">
        <v>-120.9948</v>
      </c>
      <c r="CG38" s="165">
        <v>-118.0202</v>
      </c>
      <c r="CH38" s="165">
        <v>24.4512</v>
      </c>
      <c r="CI38" s="166"/>
      <c r="CJ38" s="166"/>
      <c r="CK38" s="166"/>
      <c r="CL38" s="165">
        <v>81.3</v>
      </c>
      <c r="CM38" s="165">
        <v>73.5</v>
      </c>
      <c r="CN38" s="165">
        <v>-18.02</v>
      </c>
      <c r="CO38" s="165">
        <v>50.404800000000002</v>
      </c>
      <c r="CP38" s="165">
        <v>48.872900000000001</v>
      </c>
      <c r="CQ38" s="165">
        <v>49.528500000000001</v>
      </c>
      <c r="CR38" s="165">
        <v>-39.787799999999997</v>
      </c>
      <c r="CS38" s="165">
        <v>-39.7273</v>
      </c>
      <c r="CT38" s="165">
        <v>80.945999999999998</v>
      </c>
      <c r="CU38" s="165">
        <v>-97.429400000000001</v>
      </c>
      <c r="CV38" s="165">
        <v>93.019800000000004</v>
      </c>
      <c r="CW38" s="165">
        <v>14.325900000000001</v>
      </c>
      <c r="CX38" s="165">
        <v>70.33</v>
      </c>
      <c r="CY38" s="165">
        <v>37.840000000000003</v>
      </c>
      <c r="CZ38" s="165">
        <v>52.507300000000001</v>
      </c>
      <c r="DA38" s="165">
        <v>49.516300000000001</v>
      </c>
      <c r="DB38" s="165">
        <v>-32.86</v>
      </c>
      <c r="DC38" s="166"/>
      <c r="DD38" s="166"/>
      <c r="DE38" s="166"/>
      <c r="DF38" s="165">
        <v>-154.3441</v>
      </c>
      <c r="DG38" s="165">
        <v>1E-4</v>
      </c>
      <c r="DH38" s="165">
        <v>-19.895299999999999</v>
      </c>
      <c r="DI38" s="165">
        <v>-147.5</v>
      </c>
      <c r="DJ38" s="165">
        <v>-145.6</v>
      </c>
      <c r="DK38" s="165">
        <v>31.291799999999999</v>
      </c>
      <c r="DL38" s="165">
        <v>63.290399999999998</v>
      </c>
      <c r="DM38" s="165">
        <v>79.384900000000002</v>
      </c>
      <c r="DN38" s="165">
        <v>89.080799999999996</v>
      </c>
      <c r="DO38" s="165">
        <v>62.93</v>
      </c>
      <c r="DP38" s="165">
        <v>-13.67</v>
      </c>
      <c r="DQ38" s="165">
        <v>65.688999999999993</v>
      </c>
      <c r="DR38" s="165">
        <v>151.78360000000001</v>
      </c>
      <c r="DS38" s="166"/>
      <c r="DT38" s="165">
        <v>-33.33</v>
      </c>
      <c r="DU38" s="165">
        <v>55.35</v>
      </c>
      <c r="DV38" s="165">
        <v>90.62</v>
      </c>
      <c r="DW38" s="165">
        <v>155.2182</v>
      </c>
      <c r="DX38" s="165">
        <v>153.4</v>
      </c>
      <c r="DY38" s="165">
        <v>51.362699999999997</v>
      </c>
      <c r="DZ38" s="165">
        <v>48.527299999999997</v>
      </c>
      <c r="EA38" s="165">
        <v>286.6302</v>
      </c>
      <c r="EB38" s="165">
        <v>235.64670000000001</v>
      </c>
      <c r="EC38" s="165">
        <v>227.91399999999999</v>
      </c>
      <c r="ED38" s="165">
        <v>231.4999</v>
      </c>
      <c r="EE38" s="165">
        <v>87.427499999999995</v>
      </c>
      <c r="EF38" s="165">
        <v>69.644599999999997</v>
      </c>
      <c r="EG38" s="165">
        <v>-26.350999999999999</v>
      </c>
      <c r="EH38" s="165">
        <v>720.3365</v>
      </c>
      <c r="EI38" s="165">
        <v>101.7486</v>
      </c>
      <c r="EJ38" s="166"/>
      <c r="EK38" s="165">
        <v>-30.5321</v>
      </c>
      <c r="EL38" s="165">
        <v>-27.030999999999999</v>
      </c>
      <c r="EM38" s="165">
        <v>0</v>
      </c>
      <c r="EN38" s="165">
        <v>-20.199100000000001</v>
      </c>
      <c r="EO38" s="165">
        <v>-20.064499999999999</v>
      </c>
      <c r="EP38" s="165">
        <v>135.22800000000001</v>
      </c>
      <c r="EQ38" s="165">
        <v>-34.379300000000001</v>
      </c>
      <c r="ER38" s="165">
        <v>-35.430300000000003</v>
      </c>
      <c r="ES38" s="165">
        <v>-30.688199999999998</v>
      </c>
      <c r="ET38" s="165">
        <v>0</v>
      </c>
      <c r="EU38" s="165">
        <v>-25.63</v>
      </c>
      <c r="EV38" s="165">
        <v>70.2</v>
      </c>
      <c r="EW38" s="165">
        <v>11.3147</v>
      </c>
      <c r="EX38" s="165">
        <v>-85.7624</v>
      </c>
      <c r="EY38" s="165">
        <v>-35.601199999999999</v>
      </c>
      <c r="EZ38" s="165">
        <v>-34.477400000000003</v>
      </c>
      <c r="FA38" s="165">
        <v>7.4974999999999996</v>
      </c>
      <c r="FB38" s="165">
        <v>-70.134299999999996</v>
      </c>
      <c r="FC38" s="165">
        <v>28.883299999999998</v>
      </c>
      <c r="FD38" s="166"/>
      <c r="FE38" s="165">
        <v>21.319199999999999</v>
      </c>
      <c r="FF38" s="165">
        <v>21.4177</v>
      </c>
      <c r="FG38" s="165">
        <v>41.9495</v>
      </c>
      <c r="FH38" s="165">
        <v>41.701799999999999</v>
      </c>
      <c r="FI38" s="165">
        <v>40.494799999999998</v>
      </c>
      <c r="FJ38" s="165">
        <v>-2.0095000000000001</v>
      </c>
      <c r="FK38" s="165">
        <v>-2.0095000000000001</v>
      </c>
      <c r="FL38" s="165">
        <v>175.49420000000001</v>
      </c>
      <c r="FM38" s="165">
        <v>-48.714300000000001</v>
      </c>
      <c r="FN38" s="165">
        <v>-47.604700000000001</v>
      </c>
      <c r="FO38" s="165">
        <v>114.26430000000001</v>
      </c>
      <c r="FP38" s="165">
        <v>124.9413</v>
      </c>
      <c r="FQ38" s="165">
        <v>44.138199999999998</v>
      </c>
      <c r="FR38" s="165">
        <v>14.4</v>
      </c>
      <c r="FS38" s="165">
        <v>3.9630999999999998</v>
      </c>
      <c r="FT38" s="165">
        <v>0.99760000000000004</v>
      </c>
      <c r="FU38" s="165">
        <v>-1.57</v>
      </c>
      <c r="FV38" s="165">
        <v>15.43</v>
      </c>
      <c r="FW38" s="165">
        <v>43.542099999999998</v>
      </c>
      <c r="FX38" s="166"/>
      <c r="FY38" s="165">
        <v>-2.7069999999999999</v>
      </c>
      <c r="FZ38" s="165">
        <v>4.2809999999999997</v>
      </c>
      <c r="GA38" s="166"/>
      <c r="GB38" s="165">
        <v>44.12</v>
      </c>
      <c r="GC38" s="165">
        <v>-125.3719</v>
      </c>
      <c r="GD38" s="165">
        <v>-113.5425</v>
      </c>
      <c r="GE38" s="165">
        <v>17.440000000000001</v>
      </c>
      <c r="GF38" s="165">
        <v>80.302300000000002</v>
      </c>
      <c r="GG38" s="165">
        <v>26.7</v>
      </c>
      <c r="GH38" s="165">
        <v>-22.422699999999999</v>
      </c>
      <c r="GI38" s="165">
        <v>-3.4095</v>
      </c>
      <c r="GJ38" s="165">
        <v>-3.4253999999999998</v>
      </c>
      <c r="GK38" s="165">
        <v>2.1394000000000002</v>
      </c>
      <c r="GL38" s="166"/>
      <c r="GM38" s="166"/>
      <c r="GN38" s="165">
        <v>-12.6454</v>
      </c>
      <c r="GO38" s="165">
        <v>-39.753300000000003</v>
      </c>
      <c r="GP38" s="165">
        <v>16.1767</v>
      </c>
      <c r="GQ38" s="165">
        <v>41.630400000000002</v>
      </c>
      <c r="GR38" s="165">
        <v>65.437100000000001</v>
      </c>
      <c r="GS38" s="165">
        <v>65.477900000000005</v>
      </c>
      <c r="GT38" s="165">
        <v>-124.471</v>
      </c>
      <c r="GU38" s="165">
        <v>-32.335000000000001</v>
      </c>
      <c r="GV38" s="165">
        <v>33.871699999999997</v>
      </c>
      <c r="GW38" s="165">
        <v>-77.883499999999998</v>
      </c>
      <c r="GX38" s="165">
        <v>11.814</v>
      </c>
      <c r="GY38" s="165">
        <v>14.866199999999999</v>
      </c>
      <c r="GZ38" s="165">
        <v>14.4312</v>
      </c>
      <c r="HA38" s="165">
        <v>14</v>
      </c>
      <c r="HB38" s="165">
        <v>129.95079999999999</v>
      </c>
      <c r="HC38" s="165">
        <v>130.745</v>
      </c>
      <c r="HD38" s="165">
        <v>88</v>
      </c>
      <c r="HE38" s="165">
        <v>-87.466999999999999</v>
      </c>
      <c r="HF38" s="165">
        <v>-229.31989999999999</v>
      </c>
      <c r="HG38" s="165">
        <v>229.73159999999999</v>
      </c>
      <c r="HH38" s="165">
        <v>141.56610000000001</v>
      </c>
      <c r="HI38" s="165">
        <v>-123.3771</v>
      </c>
      <c r="HJ38" s="165">
        <v>-121.5869</v>
      </c>
      <c r="HK38" s="165">
        <v>-26.4863</v>
      </c>
      <c r="HL38" s="165">
        <v>-14.605399999999999</v>
      </c>
      <c r="HM38" s="165">
        <v>76.588200000000001</v>
      </c>
      <c r="HN38" s="165">
        <v>77.962800000000001</v>
      </c>
      <c r="HO38" s="166"/>
      <c r="HP38" s="166"/>
      <c r="HQ38" s="165">
        <v>-13.027200000000001</v>
      </c>
      <c r="HR38" s="165">
        <v>-14.005000000000001</v>
      </c>
      <c r="HS38" s="165">
        <v>-40.543300000000002</v>
      </c>
      <c r="HT38" s="165">
        <v>-40.265000000000001</v>
      </c>
      <c r="HU38" s="165">
        <v>52.17</v>
      </c>
      <c r="HV38" s="165">
        <v>52.21</v>
      </c>
      <c r="HW38" s="165">
        <v>53</v>
      </c>
      <c r="HX38" s="165">
        <v>53.1</v>
      </c>
      <c r="HY38" s="165">
        <v>21.350899999999999</v>
      </c>
      <c r="HZ38" s="165">
        <v>-53.2</v>
      </c>
      <c r="IA38" s="165">
        <v>-415.53489999999999</v>
      </c>
      <c r="IB38" s="165">
        <v>77.773899999999998</v>
      </c>
      <c r="IC38" s="165">
        <v>77.425799999999995</v>
      </c>
      <c r="ID38" s="165">
        <v>8.3000000000000007</v>
      </c>
      <c r="IE38" s="165">
        <v>36.6</v>
      </c>
      <c r="IF38" s="165">
        <v>15.1</v>
      </c>
      <c r="IG38" s="165">
        <v>15.4</v>
      </c>
      <c r="IH38" s="165">
        <v>1.3055000000000001</v>
      </c>
      <c r="II38" s="165">
        <v>1.1597</v>
      </c>
      <c r="IJ38" s="165">
        <v>-136.84800000000001</v>
      </c>
      <c r="IK38" s="165">
        <v>-68.086200000000005</v>
      </c>
      <c r="IL38" s="165">
        <v>0</v>
      </c>
      <c r="IM38" s="165">
        <v>418.20979999999997</v>
      </c>
      <c r="IN38" s="165">
        <v>76.489199999999997</v>
      </c>
      <c r="IO38" s="165">
        <v>-393.87049999999999</v>
      </c>
      <c r="IP38" s="165">
        <v>403.96969999999999</v>
      </c>
      <c r="IQ38" s="165">
        <v>-363.24689999999998</v>
      </c>
      <c r="IR38" s="165">
        <v>158.95179999999999</v>
      </c>
      <c r="IS38" s="165">
        <v>-394.00349999999997</v>
      </c>
      <c r="IT38" s="165">
        <v>137.5849</v>
      </c>
      <c r="IU38" s="165">
        <v>140.26259999999999</v>
      </c>
      <c r="IV38" s="165">
        <v>368.8177</v>
      </c>
      <c r="IW38" s="165">
        <v>0</v>
      </c>
      <c r="IX38" s="165">
        <v>-159.08690000000001</v>
      </c>
      <c r="IY38" s="165">
        <v>-157.87129999999999</v>
      </c>
      <c r="IZ38" s="165">
        <v>158.2244</v>
      </c>
      <c r="JA38" s="165">
        <v>-7.6452</v>
      </c>
      <c r="JB38" s="166"/>
      <c r="JC38" s="165">
        <v>27.68</v>
      </c>
      <c r="JD38" s="165">
        <v>5.2050000000000001</v>
      </c>
      <c r="JE38" s="165">
        <v>5.2249999999999996</v>
      </c>
      <c r="JF38" s="165">
        <v>-27.36</v>
      </c>
      <c r="JG38" s="165">
        <v>3.68</v>
      </c>
      <c r="JH38" s="166"/>
      <c r="JI38" s="165">
        <v>-3.8956</v>
      </c>
      <c r="JJ38" s="165">
        <v>-16.7285</v>
      </c>
      <c r="JK38" s="165">
        <v>-14.326700000000001</v>
      </c>
      <c r="JL38" s="165">
        <v>9</v>
      </c>
      <c r="JM38" s="165">
        <v>47.122</v>
      </c>
      <c r="JN38" s="165">
        <v>48.694000000000003</v>
      </c>
      <c r="JO38" s="165">
        <v>11.141299999999999</v>
      </c>
      <c r="JP38" s="165">
        <v>13.335599999999999</v>
      </c>
      <c r="JQ38" s="165">
        <v>50.151600000000002</v>
      </c>
      <c r="JR38" s="165">
        <v>48.191200000000002</v>
      </c>
      <c r="JS38" s="165">
        <v>50.070099999999996</v>
      </c>
      <c r="JT38" s="166"/>
      <c r="JU38" s="165">
        <v>-35.1</v>
      </c>
      <c r="JV38" s="165">
        <v>25.0672</v>
      </c>
      <c r="JW38" s="165">
        <v>8.3699999999999992</v>
      </c>
      <c r="JX38" s="166"/>
      <c r="JY38" s="165">
        <v>-13.7285</v>
      </c>
      <c r="JZ38" s="165">
        <v>53.028399999999998</v>
      </c>
      <c r="KA38" s="165">
        <v>27.251999999999999</v>
      </c>
      <c r="KB38" s="165">
        <v>-14.375400000000001</v>
      </c>
      <c r="KC38" s="165">
        <v>-52.838299999999997</v>
      </c>
      <c r="KD38" s="165">
        <v>14.7927</v>
      </c>
      <c r="KE38" s="165">
        <v>37.256500000000003</v>
      </c>
      <c r="KF38" s="165">
        <v>26.9</v>
      </c>
      <c r="KG38" s="165">
        <v>-26.3</v>
      </c>
      <c r="KH38" s="165">
        <v>-86.831500000000005</v>
      </c>
      <c r="KI38" s="165">
        <v>109.7491</v>
      </c>
    </row>
    <row r="39" spans="1:295" ht="18" customHeight="1" x14ac:dyDescent="0.3">
      <c r="A39" s="162" t="s">
        <v>41</v>
      </c>
      <c r="B39" s="162" t="s">
        <v>761</v>
      </c>
      <c r="C39" s="165">
        <v>0</v>
      </c>
      <c r="D39" s="165">
        <v>20.264099999999999</v>
      </c>
      <c r="E39" s="165">
        <v>-24.367000000000001</v>
      </c>
      <c r="F39" s="165">
        <v>-35.481000000000002</v>
      </c>
      <c r="G39" s="165">
        <v>18.536000000000001</v>
      </c>
      <c r="H39" s="166"/>
      <c r="I39" s="165">
        <v>44.397199999999998</v>
      </c>
      <c r="J39" s="165">
        <v>-62.543399999999998</v>
      </c>
      <c r="K39" s="165">
        <v>66.515000000000001</v>
      </c>
      <c r="L39" s="165">
        <v>33.478999999999999</v>
      </c>
      <c r="M39" s="165">
        <v>32.838299999999997</v>
      </c>
      <c r="N39" s="165">
        <v>-2.2200000000000002</v>
      </c>
      <c r="O39" s="165">
        <v>-72.025000000000006</v>
      </c>
      <c r="P39" s="166"/>
      <c r="Q39" s="165">
        <v>23.184000000000001</v>
      </c>
      <c r="R39" s="165">
        <v>-66</v>
      </c>
      <c r="S39" s="165">
        <v>3.6139000000000001</v>
      </c>
      <c r="T39" s="165">
        <v>26.574000000000002</v>
      </c>
      <c r="U39" s="165">
        <v>18.552399999999999</v>
      </c>
      <c r="V39" s="165">
        <v>18.970099999999999</v>
      </c>
      <c r="W39" s="165">
        <v>31.095199999999998</v>
      </c>
      <c r="X39" s="165">
        <v>15.671799999999999</v>
      </c>
      <c r="Y39" s="165">
        <v>6.2892999999999999</v>
      </c>
      <c r="Z39" s="165">
        <v>8.1156000000000006</v>
      </c>
      <c r="AA39" s="166"/>
      <c r="AB39" s="166"/>
      <c r="AC39" s="165">
        <v>-47.31</v>
      </c>
      <c r="AD39" s="165">
        <v>-46.88</v>
      </c>
      <c r="AE39" s="166"/>
      <c r="AF39" s="165">
        <v>2.2200000000000002</v>
      </c>
      <c r="AG39" s="165">
        <v>70.400000000000006</v>
      </c>
      <c r="AH39" s="165">
        <v>25.678999999999998</v>
      </c>
      <c r="AI39" s="165">
        <v>0.20399999999999999</v>
      </c>
      <c r="AJ39" s="165">
        <v>-45.56</v>
      </c>
      <c r="AK39" s="165">
        <v>-46.59</v>
      </c>
      <c r="AL39" s="165">
        <v>-49.1</v>
      </c>
      <c r="AM39" s="165">
        <v>46.88</v>
      </c>
      <c r="AN39" s="165">
        <v>46.73</v>
      </c>
      <c r="AO39" s="165">
        <v>21.217500000000001</v>
      </c>
      <c r="AP39" s="165">
        <v>-5.2224000000000004</v>
      </c>
      <c r="AQ39" s="165">
        <v>68.036299999999997</v>
      </c>
      <c r="AR39" s="165">
        <v>71.317899999999995</v>
      </c>
      <c r="AS39" s="165">
        <v>46.860399999999998</v>
      </c>
      <c r="AT39" s="165">
        <v>-44.474400000000003</v>
      </c>
      <c r="AU39" s="165">
        <v>-43.877699999999997</v>
      </c>
      <c r="AV39" s="165">
        <v>35.933999999999997</v>
      </c>
      <c r="AW39" s="165">
        <v>36.293599999999998</v>
      </c>
      <c r="AX39" s="165">
        <v>69.7928</v>
      </c>
      <c r="AY39" s="165">
        <v>71.534199999999998</v>
      </c>
      <c r="AZ39" s="165">
        <v>11.532400000000001</v>
      </c>
      <c r="BA39" s="165">
        <v>60.491799999999998</v>
      </c>
      <c r="BB39" s="165">
        <v>-599.81129999999996</v>
      </c>
      <c r="BC39" s="165">
        <v>-0.98129999999999995</v>
      </c>
      <c r="BD39" s="165">
        <v>-12.8</v>
      </c>
      <c r="BE39" s="165">
        <v>-14.2</v>
      </c>
      <c r="BF39" s="165">
        <v>50.310200000000002</v>
      </c>
      <c r="BG39" s="165">
        <v>48.942300000000003</v>
      </c>
      <c r="BH39" s="165">
        <v>-3.6962000000000002</v>
      </c>
      <c r="BI39" s="166"/>
      <c r="BJ39" s="165">
        <v>-98.372200000000007</v>
      </c>
      <c r="BK39" s="165">
        <v>6.6597999999999997</v>
      </c>
      <c r="BL39" s="165">
        <v>7.4752999999999998</v>
      </c>
      <c r="BM39" s="165">
        <v>5.0446999999999997</v>
      </c>
      <c r="BN39" s="165">
        <v>643.57420000000002</v>
      </c>
      <c r="BO39" s="165">
        <v>190.9237</v>
      </c>
      <c r="BP39" s="165">
        <v>190.77109999999999</v>
      </c>
      <c r="BQ39" s="165">
        <v>-714.74120000000005</v>
      </c>
      <c r="BR39" s="165">
        <v>633.56989999999996</v>
      </c>
      <c r="BS39" s="166"/>
      <c r="BT39" s="165">
        <v>-54.856000000000002</v>
      </c>
      <c r="BU39" s="165">
        <v>56.240499999999997</v>
      </c>
      <c r="BV39" s="165">
        <v>97.091099999999997</v>
      </c>
      <c r="BW39" s="165">
        <v>32.68</v>
      </c>
      <c r="BX39" s="165">
        <v>31.19</v>
      </c>
      <c r="BY39" s="165">
        <v>69.78</v>
      </c>
      <c r="BZ39" s="165">
        <v>85.69</v>
      </c>
      <c r="CA39" s="165">
        <v>0.54</v>
      </c>
      <c r="CB39" s="165">
        <v>1.4777</v>
      </c>
      <c r="CC39" s="165">
        <v>53.470700000000001</v>
      </c>
      <c r="CD39" s="165">
        <v>53.6995</v>
      </c>
      <c r="CE39" s="165">
        <v>29.154299999999999</v>
      </c>
      <c r="CF39" s="165">
        <v>-125.2713</v>
      </c>
      <c r="CG39" s="165">
        <v>-124.73269999999999</v>
      </c>
      <c r="CH39" s="165">
        <v>25.009</v>
      </c>
      <c r="CI39" s="166"/>
      <c r="CJ39" s="166"/>
      <c r="CK39" s="166"/>
      <c r="CL39" s="165">
        <v>81.900000000000006</v>
      </c>
      <c r="CM39" s="165">
        <v>73.900000000000006</v>
      </c>
      <c r="CN39" s="165">
        <v>-17.62</v>
      </c>
      <c r="CO39" s="165">
        <v>49.252099999999999</v>
      </c>
      <c r="CP39" s="165">
        <v>47.5167</v>
      </c>
      <c r="CQ39" s="165">
        <v>47.966799999999999</v>
      </c>
      <c r="CR39" s="165">
        <v>-42.938200000000002</v>
      </c>
      <c r="CS39" s="165">
        <v>-43.474899999999998</v>
      </c>
      <c r="CT39" s="165">
        <v>83.421099999999996</v>
      </c>
      <c r="CU39" s="165">
        <v>-95.944400000000002</v>
      </c>
      <c r="CV39" s="165">
        <v>95.553200000000004</v>
      </c>
      <c r="CW39" s="165">
        <v>13.622</v>
      </c>
      <c r="CX39" s="165">
        <v>68.8</v>
      </c>
      <c r="CY39" s="165">
        <v>37.43</v>
      </c>
      <c r="CZ39" s="165">
        <v>53.2104</v>
      </c>
      <c r="DA39" s="165">
        <v>50.248699999999999</v>
      </c>
      <c r="DB39" s="165">
        <v>-33.74</v>
      </c>
      <c r="DC39" s="166"/>
      <c r="DD39" s="166"/>
      <c r="DE39" s="166"/>
      <c r="DF39" s="165">
        <v>-159.25139999999999</v>
      </c>
      <c r="DG39" s="165">
        <v>1E-4</v>
      </c>
      <c r="DH39" s="165">
        <v>-20.428799999999999</v>
      </c>
      <c r="DI39" s="165">
        <v>-145.80000000000001</v>
      </c>
      <c r="DJ39" s="165">
        <v>-144.9</v>
      </c>
      <c r="DK39" s="165">
        <v>31.467600000000001</v>
      </c>
      <c r="DL39" s="165">
        <v>62.411499999999997</v>
      </c>
      <c r="DM39" s="165">
        <v>78.915199999999999</v>
      </c>
      <c r="DN39" s="165">
        <v>87.908900000000003</v>
      </c>
      <c r="DO39" s="165">
        <v>62.24</v>
      </c>
      <c r="DP39" s="165">
        <v>-13.9</v>
      </c>
      <c r="DQ39" s="165">
        <v>68.618499999999997</v>
      </c>
      <c r="DR39" s="165">
        <v>156.81389999999999</v>
      </c>
      <c r="DS39" s="166"/>
      <c r="DT39" s="165">
        <v>-32.21</v>
      </c>
      <c r="DU39" s="165">
        <v>55.38</v>
      </c>
      <c r="DV39" s="165">
        <v>89.42</v>
      </c>
      <c r="DW39" s="165">
        <v>157.56360000000001</v>
      </c>
      <c r="DX39" s="165">
        <v>154.6</v>
      </c>
      <c r="DY39" s="165">
        <v>53.907499999999999</v>
      </c>
      <c r="DZ39" s="165">
        <v>51.936399999999999</v>
      </c>
      <c r="EA39" s="165">
        <v>289.76179999999999</v>
      </c>
      <c r="EB39" s="165">
        <v>240.03460000000001</v>
      </c>
      <c r="EC39" s="165">
        <v>232.60149999999999</v>
      </c>
      <c r="ED39" s="165">
        <v>235.3569</v>
      </c>
      <c r="EE39" s="165">
        <v>75.632300000000001</v>
      </c>
      <c r="EF39" s="165">
        <v>58.877299999999998</v>
      </c>
      <c r="EG39" s="165">
        <v>-27.358000000000001</v>
      </c>
      <c r="EH39" s="165">
        <v>725.20889999999997</v>
      </c>
      <c r="EI39" s="165">
        <v>94.349800000000002</v>
      </c>
      <c r="EJ39" s="166"/>
      <c r="EK39" s="165">
        <v>-31.597899999999999</v>
      </c>
      <c r="EL39" s="165">
        <v>-28.843299999999999</v>
      </c>
      <c r="EM39" s="165">
        <v>18.905899999999999</v>
      </c>
      <c r="EN39" s="165">
        <v>-11.2822</v>
      </c>
      <c r="EO39" s="165">
        <v>-10.5008</v>
      </c>
      <c r="EP39" s="165">
        <v>44.591999999999999</v>
      </c>
      <c r="EQ39" s="165">
        <v>-25.299299999999999</v>
      </c>
      <c r="ER39" s="165">
        <v>-25.8443</v>
      </c>
      <c r="ES39" s="165">
        <v>-17.181100000000001</v>
      </c>
      <c r="ET39" s="165">
        <v>0</v>
      </c>
      <c r="EU39" s="165">
        <v>-15.53</v>
      </c>
      <c r="EV39" s="165">
        <v>1</v>
      </c>
      <c r="EW39" s="165">
        <v>11.114100000000001</v>
      </c>
      <c r="EX39" s="165">
        <v>-68.856800000000007</v>
      </c>
      <c r="EY39" s="165">
        <v>-33.262599999999999</v>
      </c>
      <c r="EZ39" s="165">
        <v>-32.506999999999998</v>
      </c>
      <c r="FA39" s="165">
        <v>3.2075999999999998</v>
      </c>
      <c r="FB39" s="165">
        <v>-56.988599999999998</v>
      </c>
      <c r="FC39" s="165">
        <v>19.4102</v>
      </c>
      <c r="FD39" s="166"/>
      <c r="FE39" s="165">
        <v>22.013500000000001</v>
      </c>
      <c r="FF39" s="165">
        <v>21.688199999999998</v>
      </c>
      <c r="FG39" s="165">
        <v>42.1892</v>
      </c>
      <c r="FH39" s="165">
        <v>42.6845</v>
      </c>
      <c r="FI39" s="165">
        <v>41.112200000000001</v>
      </c>
      <c r="FJ39" s="165">
        <v>-4.0190000000000001</v>
      </c>
      <c r="FK39" s="165">
        <v>-3.3491</v>
      </c>
      <c r="FL39" s="165">
        <v>180.8528</v>
      </c>
      <c r="FM39" s="165">
        <v>-52.014400000000002</v>
      </c>
      <c r="FN39" s="165">
        <v>-51.736699999999999</v>
      </c>
      <c r="FO39" s="165">
        <v>121.90260000000001</v>
      </c>
      <c r="FP39" s="165">
        <v>132.77940000000001</v>
      </c>
      <c r="FQ39" s="165">
        <v>45.8155</v>
      </c>
      <c r="FR39" s="165">
        <v>14.57</v>
      </c>
      <c r="FS39" s="165">
        <v>3.5724</v>
      </c>
      <c r="FT39" s="165">
        <v>1.1074999999999999</v>
      </c>
      <c r="FU39" s="165">
        <v>-1.38</v>
      </c>
      <c r="FV39" s="165">
        <v>16.420000000000002</v>
      </c>
      <c r="FW39" s="165">
        <v>45.092300000000002</v>
      </c>
      <c r="FX39" s="166"/>
      <c r="FY39" s="165">
        <v>-2.5819999999999999</v>
      </c>
      <c r="FZ39" s="165">
        <v>4.3730000000000002</v>
      </c>
      <c r="GA39" s="166"/>
      <c r="GB39" s="165">
        <v>43.73</v>
      </c>
      <c r="GC39" s="165">
        <v>-132.74969999999999</v>
      </c>
      <c r="GD39" s="165">
        <v>-118.49679999999999</v>
      </c>
      <c r="GE39" s="165">
        <v>16.91</v>
      </c>
      <c r="GF39" s="165">
        <v>78.870599999999996</v>
      </c>
      <c r="GG39" s="165">
        <v>28.3</v>
      </c>
      <c r="GH39" s="165">
        <v>-23.433900000000001</v>
      </c>
      <c r="GI39" s="165">
        <v>-3.0146999999999999</v>
      </c>
      <c r="GJ39" s="165">
        <v>-3.1225000000000001</v>
      </c>
      <c r="GK39" s="165">
        <v>2.1840000000000002</v>
      </c>
      <c r="GL39" s="166"/>
      <c r="GM39" s="166"/>
      <c r="GN39" s="165">
        <v>-11.989699999999999</v>
      </c>
      <c r="GO39" s="165">
        <v>-40.938000000000002</v>
      </c>
      <c r="GP39" s="165">
        <v>16.555800000000001</v>
      </c>
      <c r="GQ39" s="165">
        <v>42.489899999999999</v>
      </c>
      <c r="GR39" s="165">
        <v>64.729600000000005</v>
      </c>
      <c r="GS39" s="165">
        <v>66.078999999999994</v>
      </c>
      <c r="GT39" s="165">
        <v>-129.5849</v>
      </c>
      <c r="GU39" s="165">
        <v>-32.877299999999998</v>
      </c>
      <c r="GV39" s="165">
        <v>33.759700000000002</v>
      </c>
      <c r="GW39" s="165">
        <v>-78.215199999999996</v>
      </c>
      <c r="GX39" s="165">
        <v>12.2049</v>
      </c>
      <c r="GY39" s="165">
        <v>15.257999999999999</v>
      </c>
      <c r="GZ39" s="165">
        <v>14.7476</v>
      </c>
      <c r="HA39" s="165">
        <v>13.7418</v>
      </c>
      <c r="HB39" s="165">
        <v>130.45740000000001</v>
      </c>
      <c r="HC39" s="165">
        <v>130.09440000000001</v>
      </c>
      <c r="HD39" s="165">
        <v>89.7</v>
      </c>
      <c r="HE39" s="165">
        <v>-90.165300000000002</v>
      </c>
      <c r="HF39" s="165">
        <v>-239.06049999999999</v>
      </c>
      <c r="HG39" s="165">
        <v>241.58240000000001</v>
      </c>
      <c r="HH39" s="165">
        <v>142.26499999999999</v>
      </c>
      <c r="HI39" s="165">
        <v>-123.03830000000001</v>
      </c>
      <c r="HJ39" s="165">
        <v>-122.937</v>
      </c>
      <c r="HK39" s="165">
        <v>-26.792100000000001</v>
      </c>
      <c r="HL39" s="165">
        <v>-14.9544</v>
      </c>
      <c r="HM39" s="165">
        <v>75.975300000000004</v>
      </c>
      <c r="HN39" s="165">
        <v>74.891499999999994</v>
      </c>
      <c r="HO39" s="166"/>
      <c r="HP39" s="166"/>
      <c r="HQ39" s="165">
        <v>-10.3795</v>
      </c>
      <c r="HR39" s="165">
        <v>-10.5663</v>
      </c>
      <c r="HS39" s="165">
        <v>-44.610399999999998</v>
      </c>
      <c r="HT39" s="165">
        <v>-44.3018</v>
      </c>
      <c r="HU39" s="165">
        <v>41.5</v>
      </c>
      <c r="HV39" s="165">
        <v>41.5</v>
      </c>
      <c r="HW39" s="165">
        <v>51.1</v>
      </c>
      <c r="HX39" s="165">
        <v>51.4</v>
      </c>
      <c r="HY39" s="165">
        <v>21.474799999999998</v>
      </c>
      <c r="HZ39" s="165">
        <v>-48.48</v>
      </c>
      <c r="IA39" s="165">
        <v>-411.86250000000001</v>
      </c>
      <c r="IB39" s="165">
        <v>77.843000000000004</v>
      </c>
      <c r="IC39" s="165">
        <v>77.504599999999996</v>
      </c>
      <c r="ID39" s="165">
        <v>8.8000000000000007</v>
      </c>
      <c r="IE39" s="165">
        <v>34.799999999999997</v>
      </c>
      <c r="IF39" s="165">
        <v>10.8</v>
      </c>
      <c r="IG39" s="165">
        <v>10.9</v>
      </c>
      <c r="IH39" s="165">
        <v>1.4219999999999999</v>
      </c>
      <c r="II39" s="165">
        <v>1.0356000000000001</v>
      </c>
      <c r="IJ39" s="165">
        <v>-136.19980000000001</v>
      </c>
      <c r="IK39" s="165">
        <v>-62.9407</v>
      </c>
      <c r="IL39" s="165">
        <v>0</v>
      </c>
      <c r="IM39" s="165">
        <v>413.55470000000003</v>
      </c>
      <c r="IN39" s="165">
        <v>80.458100000000002</v>
      </c>
      <c r="IO39" s="165">
        <v>-411.4683</v>
      </c>
      <c r="IP39" s="165">
        <v>413.137</v>
      </c>
      <c r="IQ39" s="165">
        <v>-341.94069999999999</v>
      </c>
      <c r="IR39" s="165">
        <v>143.99969999999999</v>
      </c>
      <c r="IS39" s="165">
        <v>-406.74220000000003</v>
      </c>
      <c r="IT39" s="165">
        <v>143.8741</v>
      </c>
      <c r="IU39" s="165">
        <v>141.82249999999999</v>
      </c>
      <c r="IV39" s="165">
        <v>357.07549999999998</v>
      </c>
      <c r="IW39" s="165">
        <v>0</v>
      </c>
      <c r="IX39" s="165">
        <v>-146.7868</v>
      </c>
      <c r="IY39" s="165">
        <v>-146.4529</v>
      </c>
      <c r="IZ39" s="165">
        <v>143.12180000000001</v>
      </c>
      <c r="JA39" s="165">
        <v>-8.5680999999999994</v>
      </c>
      <c r="JB39" s="166"/>
      <c r="JC39" s="165">
        <v>26.8</v>
      </c>
      <c r="JD39" s="165">
        <v>5.2329999999999997</v>
      </c>
      <c r="JE39" s="165">
        <v>5.266</v>
      </c>
      <c r="JF39" s="165">
        <v>-25.76</v>
      </c>
      <c r="JG39" s="165">
        <v>3.12</v>
      </c>
      <c r="JH39" s="166"/>
      <c r="JI39" s="165">
        <v>-3.1326999999999998</v>
      </c>
      <c r="JJ39" s="165">
        <v>-16.170000000000002</v>
      </c>
      <c r="JK39" s="165">
        <v>-13.8567</v>
      </c>
      <c r="JL39" s="165">
        <v>7.6</v>
      </c>
      <c r="JM39" s="165">
        <v>45.62</v>
      </c>
      <c r="JN39" s="165">
        <v>45.7</v>
      </c>
      <c r="JO39" s="165">
        <v>11.0068</v>
      </c>
      <c r="JP39" s="165">
        <v>13.251300000000001</v>
      </c>
      <c r="JQ39" s="165">
        <v>48.934800000000003</v>
      </c>
      <c r="JR39" s="165">
        <v>49.820300000000003</v>
      </c>
      <c r="JS39" s="165">
        <v>49.353200000000001</v>
      </c>
      <c r="JT39" s="166"/>
      <c r="JU39" s="165">
        <v>-34.4</v>
      </c>
      <c r="JV39" s="165">
        <v>24.324400000000001</v>
      </c>
      <c r="JW39" s="165">
        <v>8.42</v>
      </c>
      <c r="JX39" s="166"/>
      <c r="JY39" s="165">
        <v>-13.750500000000001</v>
      </c>
      <c r="JZ39" s="165">
        <v>53.589599999999997</v>
      </c>
      <c r="KA39" s="165">
        <v>26.421299999999999</v>
      </c>
      <c r="KB39" s="165">
        <v>-13.9312</v>
      </c>
      <c r="KC39" s="165">
        <v>-52.833599999999997</v>
      </c>
      <c r="KD39" s="165">
        <v>14.3035</v>
      </c>
      <c r="KE39" s="165">
        <v>38.0319</v>
      </c>
      <c r="KF39" s="165">
        <v>25.2</v>
      </c>
      <c r="KG39" s="165">
        <v>-25.5</v>
      </c>
      <c r="KH39" s="165">
        <v>-93.996300000000005</v>
      </c>
      <c r="KI39" s="165">
        <v>112.2773</v>
      </c>
    </row>
    <row r="40" spans="1:295" ht="18" customHeight="1" x14ac:dyDescent="0.3">
      <c r="A40" s="162" t="s">
        <v>41</v>
      </c>
      <c r="B40" s="162" t="s">
        <v>762</v>
      </c>
      <c r="C40" s="167">
        <v>0</v>
      </c>
      <c r="D40" s="167">
        <v>20.493200000000002</v>
      </c>
      <c r="E40" s="167">
        <v>-24.447299999999998</v>
      </c>
      <c r="F40" s="167">
        <v>-35.600299999999997</v>
      </c>
      <c r="G40" s="167">
        <v>17.349599999999999</v>
      </c>
      <c r="H40" s="168"/>
      <c r="I40" s="167">
        <v>44.398299999999999</v>
      </c>
      <c r="J40" s="167">
        <v>-61.592399999999998</v>
      </c>
      <c r="K40" s="167">
        <v>65.721000000000004</v>
      </c>
      <c r="L40" s="168"/>
      <c r="M40" s="167">
        <v>32.381399999999999</v>
      </c>
      <c r="N40" s="167">
        <v>-4.4400000000000004</v>
      </c>
      <c r="O40" s="167">
        <v>-72.432000000000002</v>
      </c>
      <c r="P40" s="168"/>
      <c r="Q40" s="167">
        <v>23.184000000000001</v>
      </c>
      <c r="R40" s="167">
        <v>-66</v>
      </c>
      <c r="S40" s="167">
        <v>3.5438999999999998</v>
      </c>
      <c r="T40" s="167">
        <v>26.675599999999999</v>
      </c>
      <c r="U40" s="167">
        <v>18.423999999999999</v>
      </c>
      <c r="V40" s="167">
        <v>18.7407</v>
      </c>
      <c r="W40" s="167">
        <v>31.173400000000001</v>
      </c>
      <c r="X40" s="167">
        <v>15.2936</v>
      </c>
      <c r="Y40" s="167">
        <v>6.1608000000000001</v>
      </c>
      <c r="Z40" s="167">
        <v>8.48</v>
      </c>
      <c r="AA40" s="168"/>
      <c r="AB40" s="168"/>
      <c r="AC40" s="167">
        <v>-47.1</v>
      </c>
      <c r="AD40" s="167">
        <v>-47.53</v>
      </c>
      <c r="AE40" s="168"/>
      <c r="AF40" s="167">
        <v>4.4400000000000004</v>
      </c>
      <c r="AG40" s="168"/>
      <c r="AH40" s="167">
        <v>27.428999999999998</v>
      </c>
      <c r="AI40" s="167">
        <v>0.21099999999999999</v>
      </c>
      <c r="AJ40" s="167">
        <v>-40.4</v>
      </c>
      <c r="AK40" s="167">
        <v>-40.659999999999997</v>
      </c>
      <c r="AL40" s="167">
        <v>-58.7</v>
      </c>
      <c r="AM40" s="167">
        <v>40.82</v>
      </c>
      <c r="AN40" s="167">
        <v>41.01</v>
      </c>
      <c r="AO40" s="167">
        <v>21.651700000000002</v>
      </c>
      <c r="AP40" s="167">
        <v>-5.1913999999999998</v>
      </c>
      <c r="AQ40" s="167">
        <v>67.008799999999994</v>
      </c>
      <c r="AR40" s="167">
        <v>69.577799999999996</v>
      </c>
      <c r="AS40" s="167">
        <v>47.904499999999999</v>
      </c>
      <c r="AT40" s="167">
        <v>-40.723599999999998</v>
      </c>
      <c r="AU40" s="167">
        <v>-40.104500000000002</v>
      </c>
      <c r="AV40" s="167">
        <v>10.664099999999999</v>
      </c>
      <c r="AW40" s="167">
        <v>10.392899999999999</v>
      </c>
      <c r="AX40" s="167">
        <v>72.873800000000003</v>
      </c>
      <c r="AY40" s="167">
        <v>74.615300000000005</v>
      </c>
      <c r="AZ40" s="167">
        <v>7.8681999999999999</v>
      </c>
      <c r="BA40" s="167">
        <v>41.676600000000001</v>
      </c>
      <c r="BB40" s="167">
        <v>-573.548</v>
      </c>
      <c r="BC40" s="167">
        <v>-2.0265</v>
      </c>
      <c r="BD40" s="167">
        <v>-13.1</v>
      </c>
      <c r="BE40" s="167">
        <v>-14.4</v>
      </c>
      <c r="BF40" s="167">
        <v>45.8001</v>
      </c>
      <c r="BG40" s="167">
        <v>45.247</v>
      </c>
      <c r="BH40" s="167">
        <v>-3.5882000000000001</v>
      </c>
      <c r="BI40" s="168"/>
      <c r="BJ40" s="167">
        <v>-96.281400000000005</v>
      </c>
      <c r="BK40" s="167">
        <v>6.2647000000000004</v>
      </c>
      <c r="BL40" s="167">
        <v>7.0755999999999997</v>
      </c>
      <c r="BM40" s="167">
        <v>4.9916999999999998</v>
      </c>
      <c r="BN40" s="167">
        <v>612.71990000000005</v>
      </c>
      <c r="BO40" s="167">
        <v>198.18709999999999</v>
      </c>
      <c r="BP40" s="167">
        <v>197.51570000000001</v>
      </c>
      <c r="BQ40" s="167">
        <v>-711.05489999999998</v>
      </c>
      <c r="BR40" s="167">
        <v>623.09770000000003</v>
      </c>
      <c r="BS40" s="168"/>
      <c r="BT40" s="167">
        <v>-65.869799999999998</v>
      </c>
      <c r="BU40" s="167">
        <v>67.650599999999997</v>
      </c>
      <c r="BV40" s="167">
        <v>96.033199999999994</v>
      </c>
      <c r="BW40" s="167">
        <v>31.64</v>
      </c>
      <c r="BX40" s="167">
        <v>30.05</v>
      </c>
      <c r="BY40" s="167">
        <v>69.06</v>
      </c>
      <c r="BZ40" s="167">
        <v>84.77</v>
      </c>
      <c r="CA40" s="167">
        <v>12.0603</v>
      </c>
      <c r="CB40" s="167">
        <v>11.390499999999999</v>
      </c>
      <c r="CC40" s="167">
        <v>45.346299999999999</v>
      </c>
      <c r="CD40" s="167">
        <v>45.845100000000002</v>
      </c>
      <c r="CE40" s="167">
        <v>26.271599999999999</v>
      </c>
      <c r="CF40" s="167">
        <v>-125.0986</v>
      </c>
      <c r="CG40" s="167">
        <v>-123.908</v>
      </c>
      <c r="CH40" s="167">
        <v>25.867999999999999</v>
      </c>
      <c r="CI40" s="168"/>
      <c r="CJ40" s="168"/>
      <c r="CK40" s="168"/>
      <c r="CL40" s="167">
        <v>80.7</v>
      </c>
      <c r="CM40" s="167">
        <v>72.900000000000006</v>
      </c>
      <c r="CN40" s="167">
        <v>-18.04</v>
      </c>
      <c r="CO40" s="167">
        <v>49.008800000000001</v>
      </c>
      <c r="CP40" s="167">
        <v>46.833199999999998</v>
      </c>
      <c r="CQ40" s="167">
        <v>46.989100000000001</v>
      </c>
      <c r="CR40" s="167">
        <v>-45.340299999999999</v>
      </c>
      <c r="CS40" s="167">
        <v>-44.970100000000002</v>
      </c>
      <c r="CT40" s="167">
        <v>75.667000000000002</v>
      </c>
      <c r="CU40" s="167">
        <v>-84.165400000000005</v>
      </c>
      <c r="CV40" s="167">
        <v>86.5471</v>
      </c>
      <c r="CW40" s="167">
        <v>13.5936</v>
      </c>
      <c r="CX40" s="167">
        <v>72.63</v>
      </c>
      <c r="CY40" s="167">
        <v>38.51</v>
      </c>
      <c r="CZ40" s="168"/>
      <c r="DA40" s="168"/>
      <c r="DB40" s="167">
        <v>-33.71</v>
      </c>
      <c r="DC40" s="168"/>
      <c r="DD40" s="168"/>
      <c r="DE40" s="168"/>
      <c r="DF40" s="167">
        <v>-156.24160000000001</v>
      </c>
      <c r="DG40" s="167">
        <v>2.0000000000000001E-4</v>
      </c>
      <c r="DH40" s="167">
        <v>-20.3569</v>
      </c>
      <c r="DI40" s="167">
        <v>-149.19999999999999</v>
      </c>
      <c r="DJ40" s="167">
        <v>-146.69999999999999</v>
      </c>
      <c r="DK40" s="167">
        <v>30.4514</v>
      </c>
      <c r="DL40" s="168"/>
      <c r="DM40" s="167">
        <v>79.854500000000002</v>
      </c>
      <c r="DN40" s="168"/>
      <c r="DO40" s="167">
        <v>61.5</v>
      </c>
      <c r="DP40" s="167">
        <v>-14.15</v>
      </c>
      <c r="DQ40" s="167">
        <v>68.323999999999998</v>
      </c>
      <c r="DR40" s="167">
        <v>153.42869999999999</v>
      </c>
      <c r="DS40" s="168"/>
      <c r="DT40" s="167">
        <v>-32.619999999999997</v>
      </c>
      <c r="DU40" s="167">
        <v>56.56</v>
      </c>
      <c r="DV40" s="167">
        <v>89.18</v>
      </c>
      <c r="DW40" s="167">
        <v>155.27269999999999</v>
      </c>
      <c r="DX40" s="167">
        <v>151.67269999999999</v>
      </c>
      <c r="DY40" s="167">
        <v>60.500799999999998</v>
      </c>
      <c r="DZ40" s="167">
        <v>58.454500000000003</v>
      </c>
      <c r="EA40" s="167">
        <v>293.05200000000002</v>
      </c>
      <c r="EB40" s="167">
        <v>242.9228</v>
      </c>
      <c r="EC40" s="167">
        <v>235.0813</v>
      </c>
      <c r="ED40" s="167">
        <v>238.25</v>
      </c>
      <c r="EE40" s="167">
        <v>78.904200000000003</v>
      </c>
      <c r="EF40" s="167">
        <v>61.2744</v>
      </c>
      <c r="EG40" s="167">
        <v>-27.698</v>
      </c>
      <c r="EH40" s="167">
        <v>720.89279999999997</v>
      </c>
      <c r="EI40" s="167">
        <v>97.427599999999998</v>
      </c>
      <c r="EJ40" s="168"/>
      <c r="EK40" s="167">
        <v>-31.3813</v>
      </c>
      <c r="EL40" s="167">
        <v>-29.378699999999998</v>
      </c>
      <c r="EM40" s="167">
        <v>15.8216</v>
      </c>
      <c r="EN40" s="167">
        <v>-14.809699999999999</v>
      </c>
      <c r="EO40" s="167">
        <v>-13.7285</v>
      </c>
      <c r="EP40" s="167">
        <v>38.448</v>
      </c>
      <c r="EQ40" s="167">
        <v>-13.8703</v>
      </c>
      <c r="ER40" s="167">
        <v>-14.3325</v>
      </c>
      <c r="ES40" s="167">
        <v>-19.895099999999999</v>
      </c>
      <c r="ET40" s="167">
        <v>0</v>
      </c>
      <c r="EU40" s="167">
        <v>-11.64</v>
      </c>
      <c r="EV40" s="167">
        <v>1</v>
      </c>
      <c r="EW40" s="167">
        <v>10.9381</v>
      </c>
      <c r="EX40" s="167">
        <v>-74.023600000000002</v>
      </c>
      <c r="EY40" s="167">
        <v>-33.3857</v>
      </c>
      <c r="EZ40" s="167">
        <v>-32.522399999999998</v>
      </c>
      <c r="FA40" s="167">
        <v>4.5742000000000003</v>
      </c>
      <c r="FB40" s="167">
        <v>-59.996000000000002</v>
      </c>
      <c r="FC40" s="167">
        <v>22.305900000000001</v>
      </c>
      <c r="FD40" s="168"/>
      <c r="FE40" s="167">
        <v>21.319400000000002</v>
      </c>
      <c r="FF40" s="167">
        <v>21.057099999999998</v>
      </c>
      <c r="FG40" s="167">
        <v>42.111899999999999</v>
      </c>
      <c r="FH40" s="167">
        <v>40.645299999999999</v>
      </c>
      <c r="FI40" s="167">
        <v>39.607399999999998</v>
      </c>
      <c r="FJ40" s="167">
        <v>-12.726699999999999</v>
      </c>
      <c r="FK40" s="167">
        <v>-13.0616</v>
      </c>
      <c r="FL40" s="167">
        <v>176.66640000000001</v>
      </c>
      <c r="FM40" s="167">
        <v>-58.164000000000001</v>
      </c>
      <c r="FN40" s="167">
        <v>-58.254100000000001</v>
      </c>
      <c r="FO40" s="167">
        <v>116.417</v>
      </c>
      <c r="FP40" s="167">
        <v>126.9276</v>
      </c>
      <c r="FQ40" s="167">
        <v>44.138199999999998</v>
      </c>
      <c r="FR40" s="167">
        <v>16.96</v>
      </c>
      <c r="FS40" s="167">
        <v>4.0557999999999996</v>
      </c>
      <c r="FT40" s="167">
        <v>1.1624000000000001</v>
      </c>
      <c r="FU40" s="167">
        <v>-1.84</v>
      </c>
      <c r="FV40" s="167">
        <v>15.32</v>
      </c>
      <c r="FW40" s="167">
        <v>43.720300000000002</v>
      </c>
      <c r="FX40" s="167">
        <v>6.6737000000000002</v>
      </c>
      <c r="FY40" s="167">
        <v>-2.63</v>
      </c>
      <c r="FZ40" s="167">
        <v>4.5460000000000003</v>
      </c>
      <c r="GA40" s="168"/>
      <c r="GB40" s="167">
        <v>44.8</v>
      </c>
      <c r="GC40" s="167">
        <v>-127.1108</v>
      </c>
      <c r="GD40" s="167">
        <v>-113.9547</v>
      </c>
      <c r="GE40" s="167">
        <v>16.420000000000002</v>
      </c>
      <c r="GF40" s="167">
        <v>80.377300000000005</v>
      </c>
      <c r="GG40" s="167">
        <v>28.1</v>
      </c>
      <c r="GH40" s="167">
        <v>-22.2178</v>
      </c>
      <c r="GI40" s="167">
        <v>-3.7677</v>
      </c>
      <c r="GJ40" s="167">
        <v>-3.7652999999999999</v>
      </c>
      <c r="GK40" s="167">
        <v>2.2467000000000001</v>
      </c>
      <c r="GL40" s="168"/>
      <c r="GM40" s="168"/>
      <c r="GN40" s="168"/>
      <c r="GO40" s="167">
        <v>-39.969099999999997</v>
      </c>
      <c r="GP40" s="167">
        <v>17.128299999999999</v>
      </c>
      <c r="GQ40" s="167">
        <v>41.646500000000003</v>
      </c>
      <c r="GR40" s="167">
        <v>66.502600000000001</v>
      </c>
      <c r="GS40" s="167">
        <v>68.922300000000007</v>
      </c>
      <c r="GT40" s="167">
        <v>-124.3973</v>
      </c>
      <c r="GU40" s="167">
        <v>-32.066899999999997</v>
      </c>
      <c r="GV40" s="167">
        <v>34.094299999999997</v>
      </c>
      <c r="GW40" s="167">
        <v>-77.285499999999999</v>
      </c>
      <c r="GX40" s="168"/>
      <c r="GY40" s="167">
        <v>15.463100000000001</v>
      </c>
      <c r="GZ40" s="167">
        <v>14.948</v>
      </c>
      <c r="HA40" s="167">
        <v>14</v>
      </c>
      <c r="HB40" s="167">
        <v>189.6061</v>
      </c>
      <c r="HC40" s="167">
        <v>189.21250000000001</v>
      </c>
      <c r="HD40" s="167">
        <v>89.7</v>
      </c>
      <c r="HE40" s="167">
        <v>-89.828400000000002</v>
      </c>
      <c r="HF40" s="167">
        <v>-190.6379</v>
      </c>
      <c r="HG40" s="167">
        <v>190.22980000000001</v>
      </c>
      <c r="HH40" s="167">
        <v>111.50709999999999</v>
      </c>
      <c r="HI40" s="167">
        <v>-180.56870000000001</v>
      </c>
      <c r="HJ40" s="167">
        <v>-177.602</v>
      </c>
      <c r="HK40" s="167">
        <v>-20.851800000000001</v>
      </c>
      <c r="HL40" s="167">
        <v>-8.5585000000000004</v>
      </c>
      <c r="HM40" s="167">
        <v>76.295400000000001</v>
      </c>
      <c r="HN40" s="167">
        <v>75.659899999999993</v>
      </c>
      <c r="HO40" s="167">
        <v>-100.256</v>
      </c>
      <c r="HP40" s="167">
        <v>-101.6814</v>
      </c>
      <c r="HQ40" s="167">
        <v>3.1888000000000001</v>
      </c>
      <c r="HR40" s="167">
        <v>2.9361000000000002</v>
      </c>
      <c r="HS40" s="167">
        <v>-50.366700000000002</v>
      </c>
      <c r="HT40" s="167">
        <v>-50.932299999999998</v>
      </c>
      <c r="HU40" s="167">
        <v>45.43</v>
      </c>
      <c r="HV40" s="167">
        <v>45.51</v>
      </c>
      <c r="HW40" s="167">
        <v>54.5</v>
      </c>
      <c r="HX40" s="167">
        <v>54.7</v>
      </c>
      <c r="HY40" s="167">
        <v>21.453399999999998</v>
      </c>
      <c r="HZ40" s="167">
        <v>-40.159999999999997</v>
      </c>
      <c r="IA40" s="167">
        <v>-385.11950000000002</v>
      </c>
      <c r="IB40" s="167">
        <v>81.617400000000004</v>
      </c>
      <c r="IC40" s="167">
        <v>80.542400000000001</v>
      </c>
      <c r="ID40" s="167">
        <v>9.4</v>
      </c>
      <c r="IE40" s="167">
        <v>31.9</v>
      </c>
      <c r="IF40" s="167">
        <v>-2.8</v>
      </c>
      <c r="IG40" s="167">
        <v>-1.9</v>
      </c>
      <c r="IH40" s="167">
        <v>1.1949000000000001</v>
      </c>
      <c r="II40" s="167">
        <v>0.72540000000000004</v>
      </c>
      <c r="IJ40" s="167">
        <v>-104.12</v>
      </c>
      <c r="IK40" s="167">
        <v>-67.595299999999995</v>
      </c>
      <c r="IL40" s="167">
        <v>0</v>
      </c>
      <c r="IM40" s="167">
        <v>389.72829999999999</v>
      </c>
      <c r="IN40" s="167">
        <v>80.076999999999998</v>
      </c>
      <c r="IO40" s="167">
        <v>-383.26010000000002</v>
      </c>
      <c r="IP40" s="167">
        <v>380.24579999999997</v>
      </c>
      <c r="IQ40" s="167">
        <v>-310.30309999999997</v>
      </c>
      <c r="IR40" s="167">
        <v>102.2838</v>
      </c>
      <c r="IS40" s="167">
        <v>-378.10640000000001</v>
      </c>
      <c r="IT40" s="167">
        <v>143.60720000000001</v>
      </c>
      <c r="IU40" s="167">
        <v>144.7637</v>
      </c>
      <c r="IV40" s="167">
        <v>323.46370000000002</v>
      </c>
      <c r="IW40" s="167">
        <v>0</v>
      </c>
      <c r="IX40" s="167">
        <v>-103.7025</v>
      </c>
      <c r="IY40" s="167">
        <v>-104.70059999999999</v>
      </c>
      <c r="IZ40" s="167">
        <v>103.1327</v>
      </c>
      <c r="JA40" s="167">
        <v>-8.5955999999999992</v>
      </c>
      <c r="JB40" s="168"/>
      <c r="JC40" s="167">
        <v>25.52</v>
      </c>
      <c r="JD40" s="167">
        <v>5.3559999999999999</v>
      </c>
      <c r="JE40" s="167">
        <v>5.3810000000000002</v>
      </c>
      <c r="JF40" s="167">
        <v>-24.8</v>
      </c>
      <c r="JG40" s="167">
        <v>2.8</v>
      </c>
      <c r="JH40" s="168"/>
      <c r="JI40" s="167">
        <v>-3.2517</v>
      </c>
      <c r="JJ40" s="167">
        <v>-22.175899999999999</v>
      </c>
      <c r="JK40" s="167">
        <v>-12.3339</v>
      </c>
      <c r="JL40" s="167">
        <v>9.6</v>
      </c>
      <c r="JM40" s="167">
        <v>49.323999999999998</v>
      </c>
      <c r="JN40" s="167">
        <v>48.277000000000001</v>
      </c>
      <c r="JO40" s="167">
        <v>11.0543</v>
      </c>
      <c r="JP40" s="168"/>
      <c r="JQ40" s="167">
        <v>49.586100000000002</v>
      </c>
      <c r="JR40" s="167">
        <v>49.560699999999997</v>
      </c>
      <c r="JS40" s="167">
        <v>49.776899999999998</v>
      </c>
      <c r="JT40" s="168"/>
      <c r="JU40" s="167">
        <v>-30.8</v>
      </c>
      <c r="JV40" s="167">
        <v>23.679099999999998</v>
      </c>
      <c r="JW40" s="167">
        <v>8.36</v>
      </c>
      <c r="JX40" s="168"/>
      <c r="JY40" s="167">
        <v>-7.7643000000000004</v>
      </c>
      <c r="JZ40" s="167">
        <v>50.026699999999998</v>
      </c>
      <c r="KA40" s="167">
        <v>20.9587</v>
      </c>
      <c r="KB40" s="167">
        <v>-7.0350000000000001</v>
      </c>
      <c r="KC40" s="167">
        <v>-49.941800000000001</v>
      </c>
      <c r="KD40" s="167">
        <v>7.7350000000000003</v>
      </c>
      <c r="KE40" s="167">
        <v>41.195700000000002</v>
      </c>
      <c r="KF40" s="167">
        <v>22.2</v>
      </c>
      <c r="KG40" s="167">
        <v>-22.9</v>
      </c>
      <c r="KH40" s="167">
        <v>-78.034700000000001</v>
      </c>
      <c r="KI40" s="167">
        <v>98.552999999999997</v>
      </c>
    </row>
    <row r="41" spans="1:295" ht="18" customHeight="1" x14ac:dyDescent="0.3">
      <c r="A41" s="162" t="s">
        <v>41</v>
      </c>
      <c r="B41" s="162" t="s">
        <v>763</v>
      </c>
      <c r="C41" s="163">
        <v>0</v>
      </c>
      <c r="D41" s="164"/>
      <c r="E41" s="163">
        <v>-24.744399999999999</v>
      </c>
      <c r="F41" s="163">
        <v>-35.7667</v>
      </c>
      <c r="G41" s="163">
        <v>15.8474</v>
      </c>
      <c r="H41" s="164"/>
      <c r="I41" s="163">
        <v>43.127800000000001</v>
      </c>
      <c r="J41" s="163">
        <v>-59.7273</v>
      </c>
      <c r="K41" s="163">
        <v>64.330799999999996</v>
      </c>
      <c r="L41" s="163">
        <v>32.683</v>
      </c>
      <c r="M41" s="163">
        <v>31.637</v>
      </c>
      <c r="N41" s="163">
        <v>0</v>
      </c>
      <c r="O41" s="163">
        <v>-70.951999999999998</v>
      </c>
      <c r="P41" s="163">
        <v>66</v>
      </c>
      <c r="Q41" s="163">
        <v>22.356000000000002</v>
      </c>
      <c r="R41" s="163">
        <v>-63.8</v>
      </c>
      <c r="S41" s="163">
        <v>3.4091999999999998</v>
      </c>
      <c r="T41" s="163">
        <v>26.035</v>
      </c>
      <c r="U41" s="163">
        <v>18.202100000000002</v>
      </c>
      <c r="V41" s="163">
        <v>18.582999999999998</v>
      </c>
      <c r="W41" s="163">
        <v>30.792899999999999</v>
      </c>
      <c r="X41" s="163">
        <v>15.2102</v>
      </c>
      <c r="Y41" s="163">
        <v>6.1994999999999996</v>
      </c>
      <c r="Z41" s="163">
        <v>8.3597999999999999</v>
      </c>
      <c r="AA41" s="164"/>
      <c r="AB41" s="164"/>
      <c r="AC41" s="163">
        <v>-46.57</v>
      </c>
      <c r="AD41" s="163">
        <v>-46.6</v>
      </c>
      <c r="AE41" s="164"/>
      <c r="AF41" s="163">
        <v>0</v>
      </c>
      <c r="AG41" s="163">
        <v>70.400000000000006</v>
      </c>
      <c r="AH41" s="163">
        <v>26.925999999999998</v>
      </c>
      <c r="AI41" s="163">
        <v>0.21199999999999999</v>
      </c>
      <c r="AJ41" s="163">
        <v>-39.53</v>
      </c>
      <c r="AK41" s="163">
        <v>-39.68</v>
      </c>
      <c r="AL41" s="163">
        <v>-57.78</v>
      </c>
      <c r="AM41" s="163">
        <v>39.869999999999997</v>
      </c>
      <c r="AN41" s="163">
        <v>40</v>
      </c>
      <c r="AO41" s="163">
        <v>21.232199999999999</v>
      </c>
      <c r="AP41" s="163">
        <v>-5.0292000000000003</v>
      </c>
      <c r="AQ41" s="163">
        <v>68.930599999999998</v>
      </c>
      <c r="AR41" s="163">
        <v>71.959000000000003</v>
      </c>
      <c r="AS41" s="163">
        <v>45.557499999999997</v>
      </c>
      <c r="AT41" s="163">
        <v>-39.384</v>
      </c>
      <c r="AU41" s="163">
        <v>-39.265000000000001</v>
      </c>
      <c r="AV41" s="163">
        <v>10.6473</v>
      </c>
      <c r="AW41" s="163">
        <v>9.9824000000000002</v>
      </c>
      <c r="AX41" s="163">
        <v>72.471900000000005</v>
      </c>
      <c r="AY41" s="163">
        <v>73.945499999999996</v>
      </c>
      <c r="AZ41" s="163">
        <v>7.3446999999999996</v>
      </c>
      <c r="BA41" s="163">
        <v>39.949300000000001</v>
      </c>
      <c r="BB41" s="163">
        <v>-564.28530000000001</v>
      </c>
      <c r="BC41" s="163">
        <v>-1.2224999999999999</v>
      </c>
      <c r="BD41" s="163">
        <v>-13.3</v>
      </c>
      <c r="BE41" s="163">
        <v>-14.7</v>
      </c>
      <c r="BF41" s="163">
        <v>45.081299999999999</v>
      </c>
      <c r="BG41" s="163">
        <v>44.4985</v>
      </c>
      <c r="BH41" s="163">
        <v>-3.7797000000000001</v>
      </c>
      <c r="BI41" s="164"/>
      <c r="BJ41" s="163">
        <v>-94.053600000000003</v>
      </c>
      <c r="BK41" s="163">
        <v>6.4237000000000002</v>
      </c>
      <c r="BL41" s="163">
        <v>7.3556999999999997</v>
      </c>
      <c r="BM41" s="163">
        <v>4.9218000000000002</v>
      </c>
      <c r="BN41" s="163">
        <v>607.16560000000004</v>
      </c>
      <c r="BO41" s="163">
        <v>192.8159</v>
      </c>
      <c r="BP41" s="163">
        <v>193.54830000000001</v>
      </c>
      <c r="BQ41" s="163">
        <v>-694.2201</v>
      </c>
      <c r="BR41" s="163">
        <v>617.61289999999997</v>
      </c>
      <c r="BS41" s="164"/>
      <c r="BT41" s="163">
        <v>-75.893900000000002</v>
      </c>
      <c r="BU41" s="163">
        <v>78.216399999999993</v>
      </c>
      <c r="BV41" s="163">
        <v>96.0732</v>
      </c>
      <c r="BW41" s="163">
        <v>31.73</v>
      </c>
      <c r="BX41" s="163">
        <v>30.57</v>
      </c>
      <c r="BY41" s="164"/>
      <c r="BZ41" s="163">
        <v>84.76</v>
      </c>
      <c r="CA41" s="163">
        <v>15.4093</v>
      </c>
      <c r="CB41" s="163">
        <v>15.141299999999999</v>
      </c>
      <c r="CC41" s="163">
        <v>49.289700000000003</v>
      </c>
      <c r="CD41" s="163">
        <v>50.239699999999999</v>
      </c>
      <c r="CE41" s="163">
        <v>26.834099999999999</v>
      </c>
      <c r="CF41" s="163">
        <v>-126.3289</v>
      </c>
      <c r="CG41" s="163">
        <v>-126.5474</v>
      </c>
      <c r="CH41" s="163">
        <v>25.4344</v>
      </c>
      <c r="CI41" s="164"/>
      <c r="CJ41" s="164"/>
      <c r="CK41" s="164"/>
      <c r="CL41" s="163">
        <v>81</v>
      </c>
      <c r="CM41" s="163">
        <v>73.3</v>
      </c>
      <c r="CN41" s="163">
        <v>-18.09</v>
      </c>
      <c r="CO41" s="163">
        <v>47.4221</v>
      </c>
      <c r="CP41" s="163">
        <v>45.422899999999998</v>
      </c>
      <c r="CQ41" s="163">
        <v>45.923900000000003</v>
      </c>
      <c r="CR41" s="163">
        <v>-47.610500000000002</v>
      </c>
      <c r="CS41" s="163">
        <v>-46.8095</v>
      </c>
      <c r="CT41" s="163">
        <v>74.174599999999998</v>
      </c>
      <c r="CU41" s="163">
        <v>-81.265900000000002</v>
      </c>
      <c r="CV41" s="163">
        <v>85.169200000000004</v>
      </c>
      <c r="CW41" s="163">
        <v>14.2659</v>
      </c>
      <c r="CX41" s="163">
        <v>72.03</v>
      </c>
      <c r="CY41" s="163">
        <v>38.67</v>
      </c>
      <c r="CZ41" s="163">
        <v>53.2104</v>
      </c>
      <c r="DA41" s="163">
        <v>50.248699999999999</v>
      </c>
      <c r="DB41" s="163">
        <v>-33.659999999999997</v>
      </c>
      <c r="DC41" s="164"/>
      <c r="DD41" s="164"/>
      <c r="DE41" s="164"/>
      <c r="DF41" s="163">
        <v>-151.05449999999999</v>
      </c>
      <c r="DG41" s="163">
        <v>0</v>
      </c>
      <c r="DH41" s="163">
        <v>-20.7029</v>
      </c>
      <c r="DI41" s="163">
        <v>-149.1</v>
      </c>
      <c r="DJ41" s="163">
        <v>-146.69999999999999</v>
      </c>
      <c r="DK41" s="163">
        <v>30.583200000000001</v>
      </c>
      <c r="DL41" s="164"/>
      <c r="DM41" s="163">
        <v>78.915199999999999</v>
      </c>
      <c r="DN41" s="163">
        <v>87.908900000000003</v>
      </c>
      <c r="DO41" s="163">
        <v>61.48</v>
      </c>
      <c r="DP41" s="163">
        <v>-13.61</v>
      </c>
      <c r="DQ41" s="163">
        <v>68.045000000000002</v>
      </c>
      <c r="DR41" s="163">
        <v>149.1335</v>
      </c>
      <c r="DS41" s="164"/>
      <c r="DT41" s="163">
        <v>-33.19</v>
      </c>
      <c r="DU41" s="163">
        <v>60.38</v>
      </c>
      <c r="DV41" s="163">
        <v>90.19</v>
      </c>
      <c r="DW41" s="163">
        <v>150.6909</v>
      </c>
      <c r="DX41" s="163">
        <v>148.34549999999999</v>
      </c>
      <c r="DY41" s="163">
        <v>57.620899999999999</v>
      </c>
      <c r="DZ41" s="163">
        <v>56.427300000000002</v>
      </c>
      <c r="EA41" s="163">
        <v>288.9384</v>
      </c>
      <c r="EB41" s="163">
        <v>239.24090000000001</v>
      </c>
      <c r="EC41" s="163">
        <v>230.44069999999999</v>
      </c>
      <c r="ED41" s="163">
        <v>233.96539999999999</v>
      </c>
      <c r="EE41" s="163">
        <v>80.716300000000004</v>
      </c>
      <c r="EF41" s="163">
        <v>64.1113</v>
      </c>
      <c r="EG41" s="163">
        <v>-26.998999999999999</v>
      </c>
      <c r="EH41" s="163">
        <v>711.58579999999995</v>
      </c>
      <c r="EI41" s="163">
        <v>124.87309999999999</v>
      </c>
      <c r="EJ41" s="164"/>
      <c r="EK41" s="163">
        <v>-31.221499999999999</v>
      </c>
      <c r="EL41" s="163">
        <v>-28.626899999999999</v>
      </c>
      <c r="EM41" s="163">
        <v>13.410399999999999</v>
      </c>
      <c r="EN41" s="163">
        <v>-13.8117</v>
      </c>
      <c r="EO41" s="163">
        <v>-12.496</v>
      </c>
      <c r="EP41" s="163">
        <v>47.664000000000001</v>
      </c>
      <c r="EQ41" s="163">
        <v>-15.6686</v>
      </c>
      <c r="ER41" s="163">
        <v>-16.038399999999999</v>
      </c>
      <c r="ES41" s="163">
        <v>-22.817299999999999</v>
      </c>
      <c r="ET41" s="163">
        <v>0</v>
      </c>
      <c r="EU41" s="163">
        <v>-21.28</v>
      </c>
      <c r="EV41" s="163">
        <v>1</v>
      </c>
      <c r="EW41" s="163">
        <v>10.5815</v>
      </c>
      <c r="EX41" s="163">
        <v>-71.501499999999993</v>
      </c>
      <c r="EY41" s="163">
        <v>-33.2453</v>
      </c>
      <c r="EZ41" s="163">
        <v>-32.517299999999999</v>
      </c>
      <c r="FA41" s="163">
        <v>3.7157</v>
      </c>
      <c r="FB41" s="163">
        <v>-61.503</v>
      </c>
      <c r="FC41" s="163">
        <v>24.857199999999999</v>
      </c>
      <c r="FD41" s="164"/>
      <c r="FE41" s="163">
        <v>21.349799999999998</v>
      </c>
      <c r="FF41" s="163">
        <v>21.394400000000001</v>
      </c>
      <c r="FG41" s="163">
        <v>41.7423</v>
      </c>
      <c r="FH41" s="163">
        <v>42.636899999999997</v>
      </c>
      <c r="FI41" s="163">
        <v>41.604599999999998</v>
      </c>
      <c r="FJ41" s="163">
        <v>-16.243300000000001</v>
      </c>
      <c r="FK41" s="163">
        <v>-16.075800000000001</v>
      </c>
      <c r="FL41" s="163">
        <v>169.63319999999999</v>
      </c>
      <c r="FM41" s="163">
        <v>-55.416499999999999</v>
      </c>
      <c r="FN41" s="163">
        <v>-55.338999999999999</v>
      </c>
      <c r="FO41" s="163">
        <v>112.29</v>
      </c>
      <c r="FP41" s="163">
        <v>124.4662</v>
      </c>
      <c r="FQ41" s="163">
        <v>42.043500000000002</v>
      </c>
      <c r="FR41" s="163">
        <v>17.57</v>
      </c>
      <c r="FS41" s="163">
        <v>5.4987000000000004</v>
      </c>
      <c r="FT41" s="163">
        <v>1.1660999999999999</v>
      </c>
      <c r="FU41" s="163">
        <v>-2.67</v>
      </c>
      <c r="FV41" s="163">
        <v>15.5</v>
      </c>
      <c r="FW41" s="163">
        <v>41.863999999999997</v>
      </c>
      <c r="FX41" s="163">
        <v>8.5884</v>
      </c>
      <c r="FY41" s="163">
        <v>-2.149</v>
      </c>
      <c r="FZ41" s="163">
        <v>4.5629999999999997</v>
      </c>
      <c r="GA41" s="164"/>
      <c r="GB41" s="163">
        <v>44.6</v>
      </c>
      <c r="GC41" s="163">
        <v>-124.7731</v>
      </c>
      <c r="GD41" s="163">
        <v>-111.13509999999999</v>
      </c>
      <c r="GE41" s="163">
        <v>16.760000000000002</v>
      </c>
      <c r="GF41" s="163">
        <v>79.961100000000002</v>
      </c>
      <c r="GG41" s="163">
        <v>26.9</v>
      </c>
      <c r="GH41" s="163">
        <v>-22.293800000000001</v>
      </c>
      <c r="GI41" s="163">
        <v>-3.5268999999999999</v>
      </c>
      <c r="GJ41" s="163">
        <v>-3.6555</v>
      </c>
      <c r="GK41" s="163">
        <v>2.2166000000000001</v>
      </c>
      <c r="GL41" s="164"/>
      <c r="GM41" s="164"/>
      <c r="GN41" s="163">
        <v>-13.7189</v>
      </c>
      <c r="GO41" s="163">
        <v>-39.479100000000003</v>
      </c>
      <c r="GP41" s="163">
        <v>15.712</v>
      </c>
      <c r="GQ41" s="163">
        <v>41.329700000000003</v>
      </c>
      <c r="GR41" s="163">
        <v>67.484999999999999</v>
      </c>
      <c r="GS41" s="163">
        <v>67.444299999999998</v>
      </c>
      <c r="GT41" s="163">
        <v>-124.2518</v>
      </c>
      <c r="GU41" s="163">
        <v>-31.5701</v>
      </c>
      <c r="GV41" s="163">
        <v>33.386400000000002</v>
      </c>
      <c r="GW41" s="163">
        <v>-75.317599999999999</v>
      </c>
      <c r="GX41" s="163">
        <v>11.683400000000001</v>
      </c>
      <c r="GY41" s="163">
        <v>15.3264</v>
      </c>
      <c r="GZ41" s="163">
        <v>14.842499999999999</v>
      </c>
      <c r="HA41" s="163">
        <v>13</v>
      </c>
      <c r="HB41" s="163">
        <v>223.25370000000001</v>
      </c>
      <c r="HC41" s="163">
        <v>221.87379999999999</v>
      </c>
      <c r="HD41" s="163">
        <v>150</v>
      </c>
      <c r="HE41" s="163">
        <v>-150.02080000000001</v>
      </c>
      <c r="HF41" s="163">
        <v>-250.35159999999999</v>
      </c>
      <c r="HG41" s="163">
        <v>251.56710000000001</v>
      </c>
      <c r="HH41" s="163">
        <v>175.0624</v>
      </c>
      <c r="HI41" s="163">
        <v>-213.5171</v>
      </c>
      <c r="HJ41" s="163">
        <v>-211.8117</v>
      </c>
      <c r="HK41" s="163">
        <v>-18.564599999999999</v>
      </c>
      <c r="HL41" s="163">
        <v>0</v>
      </c>
      <c r="HM41" s="163">
        <v>77.417000000000002</v>
      </c>
      <c r="HN41" s="163">
        <v>76.334999999999994</v>
      </c>
      <c r="HO41" s="163">
        <v>-129.15309999999999</v>
      </c>
      <c r="HP41" s="164"/>
      <c r="HQ41" s="163">
        <v>10.604699999999999</v>
      </c>
      <c r="HR41" s="163">
        <v>9.8466000000000005</v>
      </c>
      <c r="HS41" s="163">
        <v>-68.323899999999995</v>
      </c>
      <c r="HT41" s="163">
        <v>-68.709400000000002</v>
      </c>
      <c r="HU41" s="163">
        <v>45.4</v>
      </c>
      <c r="HV41" s="163">
        <v>45.66</v>
      </c>
      <c r="HW41" s="163">
        <v>54.2</v>
      </c>
      <c r="HX41" s="163">
        <v>54.5</v>
      </c>
      <c r="HY41" s="163">
        <v>21.124400000000001</v>
      </c>
      <c r="HZ41" s="163">
        <v>-11.52</v>
      </c>
      <c r="IA41" s="163">
        <v>-385.57499999999999</v>
      </c>
      <c r="IB41" s="163">
        <v>84.360600000000005</v>
      </c>
      <c r="IC41" s="163">
        <v>83.338999999999999</v>
      </c>
      <c r="ID41" s="163">
        <v>12.2</v>
      </c>
      <c r="IE41" s="163">
        <v>30.1</v>
      </c>
      <c r="IF41" s="163">
        <v>-8.8000000000000007</v>
      </c>
      <c r="IG41" s="163">
        <v>-8.8000000000000007</v>
      </c>
      <c r="IH41" s="163">
        <v>1.0021</v>
      </c>
      <c r="II41" s="164"/>
      <c r="IJ41" s="163">
        <v>-166.7484</v>
      </c>
      <c r="IK41" s="163">
        <v>-98.031300000000002</v>
      </c>
      <c r="IL41" s="163">
        <v>0</v>
      </c>
      <c r="IM41" s="163">
        <v>502.33940000000001</v>
      </c>
      <c r="IN41" s="163">
        <v>91.6494</v>
      </c>
      <c r="IO41" s="163">
        <v>-497.26960000000003</v>
      </c>
      <c r="IP41" s="163">
        <v>504.66640000000001</v>
      </c>
      <c r="IQ41" s="163">
        <v>-371.32499999999999</v>
      </c>
      <c r="IR41" s="163">
        <v>99.997100000000003</v>
      </c>
      <c r="IS41" s="163">
        <v>-485.3974</v>
      </c>
      <c r="IT41" s="163">
        <v>141.3244</v>
      </c>
      <c r="IU41" s="163">
        <v>143.179</v>
      </c>
      <c r="IV41" s="163">
        <v>380.16660000000002</v>
      </c>
      <c r="IW41" s="163">
        <v>0</v>
      </c>
      <c r="IX41" s="163">
        <v>-103.5581</v>
      </c>
      <c r="IY41" s="163">
        <v>-101.1305</v>
      </c>
      <c r="IZ41" s="163">
        <v>101.5616</v>
      </c>
      <c r="JA41" s="163">
        <v>-7.2496999999999998</v>
      </c>
      <c r="JB41" s="164"/>
      <c r="JC41" s="163">
        <v>24.32</v>
      </c>
      <c r="JD41" s="163">
        <v>4.9409999999999998</v>
      </c>
      <c r="JE41" s="163">
        <v>4.9400000000000004</v>
      </c>
      <c r="JF41" s="163">
        <v>-23.68</v>
      </c>
      <c r="JG41" s="163">
        <v>0.4</v>
      </c>
      <c r="JH41" s="164"/>
      <c r="JI41" s="163">
        <v>-0.43790000000000001</v>
      </c>
      <c r="JJ41" s="163">
        <v>-25.282699999999998</v>
      </c>
      <c r="JK41" s="163">
        <v>-12.2759</v>
      </c>
      <c r="JL41" s="163">
        <v>9.9</v>
      </c>
      <c r="JM41" s="163">
        <v>47.173999999999999</v>
      </c>
      <c r="JN41" s="163">
        <v>46.966000000000001</v>
      </c>
      <c r="JO41" s="164"/>
      <c r="JP41" s="164"/>
      <c r="JQ41" s="163">
        <v>50.337800000000001</v>
      </c>
      <c r="JR41" s="163">
        <v>50.128100000000003</v>
      </c>
      <c r="JS41" s="163">
        <v>50.2806</v>
      </c>
      <c r="JT41" s="164"/>
      <c r="JU41" s="163">
        <v>-28.4</v>
      </c>
      <c r="JV41" s="163">
        <v>24.691800000000001</v>
      </c>
      <c r="JW41" s="163">
        <v>8.4600000000000009</v>
      </c>
      <c r="JX41" s="164"/>
      <c r="JY41" s="163">
        <v>-4.6090999999999998</v>
      </c>
      <c r="JZ41" s="163">
        <v>49.181399999999996</v>
      </c>
      <c r="KA41" s="163">
        <v>18.898700000000002</v>
      </c>
      <c r="KB41" s="163">
        <v>-4.3430999999999997</v>
      </c>
      <c r="KC41" s="163">
        <v>-48.789900000000003</v>
      </c>
      <c r="KD41" s="163">
        <v>4.5723000000000003</v>
      </c>
      <c r="KE41" s="163">
        <v>42.731900000000003</v>
      </c>
      <c r="KF41" s="163">
        <v>19.399999999999999</v>
      </c>
      <c r="KG41" s="163">
        <v>-19.899999999999999</v>
      </c>
      <c r="KH41" s="163">
        <v>-74.877399999999994</v>
      </c>
      <c r="KI41" s="163">
        <v>102.3647</v>
      </c>
    </row>
    <row r="42" spans="1:295" ht="18" customHeight="1" x14ac:dyDescent="0.3">
      <c r="A42" s="162" t="s">
        <v>41</v>
      </c>
      <c r="B42" s="162" t="s">
        <v>764</v>
      </c>
      <c r="C42" s="165">
        <v>0</v>
      </c>
      <c r="D42" s="165">
        <v>20.323899999999998</v>
      </c>
      <c r="E42" s="165">
        <v>-24.415099999999999</v>
      </c>
      <c r="F42" s="165">
        <v>-36.429499999999997</v>
      </c>
      <c r="G42" s="165">
        <v>15.35</v>
      </c>
      <c r="H42" s="166"/>
      <c r="I42" s="165">
        <v>41.3643</v>
      </c>
      <c r="J42" s="165">
        <v>-55.581299999999999</v>
      </c>
      <c r="K42" s="165">
        <v>63.016199999999998</v>
      </c>
      <c r="L42" s="165">
        <v>31.954999999999998</v>
      </c>
      <c r="M42" s="165">
        <v>31.032599999999999</v>
      </c>
      <c r="N42" s="165">
        <v>-2.2200000000000002</v>
      </c>
      <c r="O42" s="165">
        <v>-67.385999999999996</v>
      </c>
      <c r="P42" s="165">
        <v>61.6</v>
      </c>
      <c r="Q42" s="165">
        <v>20.7</v>
      </c>
      <c r="R42" s="165">
        <v>-59.4</v>
      </c>
      <c r="S42" s="165">
        <v>2.8567</v>
      </c>
      <c r="T42" s="165">
        <v>21.228000000000002</v>
      </c>
      <c r="U42" s="165">
        <v>18.0383</v>
      </c>
      <c r="V42" s="165">
        <v>18.0733</v>
      </c>
      <c r="W42" s="165">
        <v>29.976400000000002</v>
      </c>
      <c r="X42" s="165">
        <v>16.197399999999998</v>
      </c>
      <c r="Y42" s="165">
        <v>5.9070999999999998</v>
      </c>
      <c r="Z42" s="165">
        <v>7.2466999999999997</v>
      </c>
      <c r="AA42" s="166"/>
      <c r="AB42" s="166"/>
      <c r="AC42" s="165">
        <v>-49.09</v>
      </c>
      <c r="AD42" s="165">
        <v>-49.22</v>
      </c>
      <c r="AE42" s="166"/>
      <c r="AF42" s="165">
        <v>2.2200000000000002</v>
      </c>
      <c r="AG42" s="165">
        <v>66</v>
      </c>
      <c r="AH42" s="165">
        <v>26.22</v>
      </c>
      <c r="AI42" s="165">
        <v>0.21</v>
      </c>
      <c r="AJ42" s="165">
        <v>-48.44</v>
      </c>
      <c r="AK42" s="165">
        <v>-48.96</v>
      </c>
      <c r="AL42" s="165">
        <v>-44.69</v>
      </c>
      <c r="AM42" s="165">
        <v>49.39</v>
      </c>
      <c r="AN42" s="165">
        <v>49.76</v>
      </c>
      <c r="AO42" s="165">
        <v>20.4224</v>
      </c>
      <c r="AP42" s="165">
        <v>-4.9588000000000001</v>
      </c>
      <c r="AQ42" s="165">
        <v>69.869500000000002</v>
      </c>
      <c r="AR42" s="165">
        <v>72.691800000000001</v>
      </c>
      <c r="AS42" s="165">
        <v>40.370600000000003</v>
      </c>
      <c r="AT42" s="165">
        <v>-45.412199999999999</v>
      </c>
      <c r="AU42" s="165">
        <v>-46.090899999999998</v>
      </c>
      <c r="AV42" s="165">
        <v>20.270499999999998</v>
      </c>
      <c r="AW42" s="165">
        <v>21.081900000000001</v>
      </c>
      <c r="AX42" s="165">
        <v>70.730500000000006</v>
      </c>
      <c r="AY42" s="165">
        <v>71.668199999999999</v>
      </c>
      <c r="AZ42" s="165">
        <v>7.8681999999999999</v>
      </c>
      <c r="BA42" s="165">
        <v>45.981999999999999</v>
      </c>
      <c r="BB42" s="165">
        <v>-547.63419999999996</v>
      </c>
      <c r="BC42" s="165">
        <v>-4.0624000000000002</v>
      </c>
      <c r="BD42" s="165">
        <v>-12.2</v>
      </c>
      <c r="BE42" s="165">
        <v>-13.5</v>
      </c>
      <c r="BF42" s="165">
        <v>51.715699999999998</v>
      </c>
      <c r="BG42" s="165">
        <v>49.742100000000001</v>
      </c>
      <c r="BH42" s="165">
        <v>-3.9076</v>
      </c>
      <c r="BI42" s="166"/>
      <c r="BJ42" s="165">
        <v>-86.275599999999997</v>
      </c>
      <c r="BK42" s="165">
        <v>6.3147000000000002</v>
      </c>
      <c r="BL42" s="165">
        <v>7.218</v>
      </c>
      <c r="BM42" s="165">
        <v>4.9821999999999997</v>
      </c>
      <c r="BN42" s="165">
        <v>587.48109999999997</v>
      </c>
      <c r="BO42" s="165">
        <v>181.73769999999999</v>
      </c>
      <c r="BP42" s="165">
        <v>180.63900000000001</v>
      </c>
      <c r="BQ42" s="165">
        <v>-661.57889999999998</v>
      </c>
      <c r="BR42" s="165">
        <v>594.44230000000005</v>
      </c>
      <c r="BS42" s="166"/>
      <c r="BT42" s="165">
        <v>-75.369100000000003</v>
      </c>
      <c r="BU42" s="165">
        <v>77.086399999999998</v>
      </c>
      <c r="BV42" s="165">
        <v>93.039400000000001</v>
      </c>
      <c r="BW42" s="165">
        <v>30.62</v>
      </c>
      <c r="BX42" s="165">
        <v>29.31</v>
      </c>
      <c r="BY42" s="165">
        <v>68.36</v>
      </c>
      <c r="BZ42" s="165">
        <v>83.69</v>
      </c>
      <c r="CA42" s="165">
        <v>2.5493999999999999</v>
      </c>
      <c r="CB42" s="165">
        <v>4.5587</v>
      </c>
      <c r="CC42" s="165">
        <v>49.0625</v>
      </c>
      <c r="CD42" s="165">
        <v>49.9422</v>
      </c>
      <c r="CE42" s="165">
        <v>25.523499999999999</v>
      </c>
      <c r="CF42" s="165">
        <v>-127.9699</v>
      </c>
      <c r="CG42" s="165">
        <v>-126.75539999999999</v>
      </c>
      <c r="CH42" s="165">
        <v>22.564599999999999</v>
      </c>
      <c r="CI42" s="166"/>
      <c r="CJ42" s="166"/>
      <c r="CK42" s="166"/>
      <c r="CL42" s="165">
        <v>78.7</v>
      </c>
      <c r="CM42" s="165">
        <v>71.099999999999994</v>
      </c>
      <c r="CN42" s="165">
        <v>-17.12</v>
      </c>
      <c r="CO42" s="165">
        <v>46.197699999999998</v>
      </c>
      <c r="CP42" s="165">
        <v>45.671300000000002</v>
      </c>
      <c r="CQ42" s="165">
        <v>45.206800000000001</v>
      </c>
      <c r="CR42" s="165">
        <v>-49.6601</v>
      </c>
      <c r="CS42" s="165">
        <v>-49.445500000000003</v>
      </c>
      <c r="CT42" s="165">
        <v>66.204400000000007</v>
      </c>
      <c r="CU42" s="165">
        <v>-68.551199999999994</v>
      </c>
      <c r="CV42" s="165">
        <v>75.147000000000006</v>
      </c>
      <c r="CW42" s="165">
        <v>13.760300000000001</v>
      </c>
      <c r="CX42" s="165">
        <v>71.31</v>
      </c>
      <c r="CY42" s="165">
        <v>38.76</v>
      </c>
      <c r="CZ42" s="165">
        <v>53.2104</v>
      </c>
      <c r="DA42" s="165">
        <v>50.248699999999999</v>
      </c>
      <c r="DB42" s="165">
        <v>-33.630000000000003</v>
      </c>
      <c r="DC42" s="166"/>
      <c r="DD42" s="166"/>
      <c r="DE42" s="166"/>
      <c r="DF42" s="165">
        <v>-163.95660000000001</v>
      </c>
      <c r="DG42" s="165">
        <v>0</v>
      </c>
      <c r="DH42" s="165">
        <v>-20.409600000000001</v>
      </c>
      <c r="DI42" s="165">
        <v>-147.4</v>
      </c>
      <c r="DJ42" s="165">
        <v>-146.5</v>
      </c>
      <c r="DK42" s="165">
        <v>30.264600000000002</v>
      </c>
      <c r="DL42" s="165">
        <v>61.532600000000002</v>
      </c>
      <c r="DM42" s="165">
        <v>77.036600000000007</v>
      </c>
      <c r="DN42" s="165">
        <v>86.737099999999998</v>
      </c>
      <c r="DO42" s="166"/>
      <c r="DP42" s="165">
        <v>-13.13</v>
      </c>
      <c r="DQ42" s="165">
        <v>67.363</v>
      </c>
      <c r="DR42" s="165">
        <v>161.82419999999999</v>
      </c>
      <c r="DS42" s="166"/>
      <c r="DT42" s="165">
        <v>-31.3</v>
      </c>
      <c r="DU42" s="165">
        <v>67.430000000000007</v>
      </c>
      <c r="DV42" s="165">
        <v>87.62</v>
      </c>
      <c r="DW42" s="165">
        <v>159.7818</v>
      </c>
      <c r="DX42" s="165">
        <v>159.18180000000001</v>
      </c>
      <c r="DY42" s="165">
        <v>49.258099999999999</v>
      </c>
      <c r="DZ42" s="165">
        <v>46.436399999999999</v>
      </c>
      <c r="EA42" s="165">
        <v>288.33159999999998</v>
      </c>
      <c r="EB42" s="165">
        <v>240.63560000000001</v>
      </c>
      <c r="EC42" s="165">
        <v>232.47730000000001</v>
      </c>
      <c r="ED42" s="165">
        <v>234.52109999999999</v>
      </c>
      <c r="EE42" s="165">
        <v>84.427899999999994</v>
      </c>
      <c r="EF42" s="165">
        <v>67.460700000000003</v>
      </c>
      <c r="EG42" s="165">
        <v>-26.198</v>
      </c>
      <c r="EH42" s="165">
        <v>674.76369999999997</v>
      </c>
      <c r="EI42" s="165">
        <v>200.095</v>
      </c>
      <c r="EJ42" s="166"/>
      <c r="EK42" s="165">
        <v>-30.122299999999999</v>
      </c>
      <c r="EL42" s="165">
        <v>-27.747299999999999</v>
      </c>
      <c r="EM42" s="165">
        <v>0</v>
      </c>
      <c r="EN42" s="165">
        <v>-7.4332000000000003</v>
      </c>
      <c r="EO42" s="165">
        <v>-7.1273999999999997</v>
      </c>
      <c r="EP42" s="165">
        <v>46.128</v>
      </c>
      <c r="EQ42" s="165">
        <v>-12.067399999999999</v>
      </c>
      <c r="ER42" s="165">
        <v>-12.3649</v>
      </c>
      <c r="ES42" s="165">
        <v>-27.453099999999999</v>
      </c>
      <c r="ET42" s="166"/>
      <c r="EU42" s="165">
        <v>-18.100000000000001</v>
      </c>
      <c r="EV42" s="166"/>
      <c r="EW42" s="165">
        <v>9.8124000000000002</v>
      </c>
      <c r="EX42" s="165">
        <v>-56.030799999999999</v>
      </c>
      <c r="EY42" s="165">
        <v>-33.831899999999997</v>
      </c>
      <c r="EZ42" s="165">
        <v>-33.097200000000001</v>
      </c>
      <c r="FA42" s="165">
        <v>6.5575999999999999</v>
      </c>
      <c r="FB42" s="165">
        <v>-65.230699999999999</v>
      </c>
      <c r="FC42" s="165">
        <v>29.464400000000001</v>
      </c>
      <c r="FD42" s="166"/>
      <c r="FE42" s="165">
        <v>21.0441</v>
      </c>
      <c r="FF42" s="165">
        <v>21.0137</v>
      </c>
      <c r="FG42" s="165">
        <v>42.391500000000001</v>
      </c>
      <c r="FH42" s="165">
        <v>42.825000000000003</v>
      </c>
      <c r="FI42" s="165">
        <v>40.534599999999998</v>
      </c>
      <c r="FJ42" s="165">
        <v>-5.1910999999999996</v>
      </c>
      <c r="FK42" s="165">
        <v>-5.3586</v>
      </c>
      <c r="FL42" s="165">
        <v>112.0283</v>
      </c>
      <c r="FM42" s="165">
        <v>-46.378900000000002</v>
      </c>
      <c r="FN42" s="165">
        <v>-46.945099999999996</v>
      </c>
      <c r="FO42" s="165">
        <v>66.699299999999994</v>
      </c>
      <c r="FP42" s="165">
        <v>74.560699999999997</v>
      </c>
      <c r="FQ42" s="165">
        <v>33.737699999999997</v>
      </c>
      <c r="FR42" s="165">
        <v>12.46</v>
      </c>
      <c r="FS42" s="165">
        <v>5.3547000000000002</v>
      </c>
      <c r="FT42" s="165">
        <v>1.1624000000000001</v>
      </c>
      <c r="FU42" s="165">
        <v>-2.62</v>
      </c>
      <c r="FV42" s="165">
        <v>13.7</v>
      </c>
      <c r="FW42" s="165">
        <v>33.941600000000001</v>
      </c>
      <c r="FX42" s="166"/>
      <c r="FY42" s="165">
        <v>-2.1030000000000002</v>
      </c>
      <c r="FZ42" s="165">
        <v>4.7030000000000003</v>
      </c>
      <c r="GA42" s="166"/>
      <c r="GB42" s="165">
        <v>46.65</v>
      </c>
      <c r="GC42" s="165">
        <v>-76.058499999999995</v>
      </c>
      <c r="GD42" s="165">
        <v>-65.615499999999997</v>
      </c>
      <c r="GE42" s="165">
        <v>15.64</v>
      </c>
      <c r="GF42" s="165">
        <v>85.335800000000006</v>
      </c>
      <c r="GG42" s="165">
        <v>27.4</v>
      </c>
      <c r="GH42" s="165">
        <v>-23.223800000000001</v>
      </c>
      <c r="GI42" s="165">
        <v>-2.0855999999999999</v>
      </c>
      <c r="GJ42" s="165">
        <v>-2.3243999999999998</v>
      </c>
      <c r="GK42" s="165">
        <v>2.2324000000000002</v>
      </c>
      <c r="GL42" s="166"/>
      <c r="GM42" s="166"/>
      <c r="GN42" s="165">
        <v>-13.112399999999999</v>
      </c>
      <c r="GO42" s="165">
        <v>-40.215499999999999</v>
      </c>
      <c r="GP42" s="165">
        <v>16.585799999999999</v>
      </c>
      <c r="GQ42" s="165">
        <v>41.618600000000001</v>
      </c>
      <c r="GR42" s="165">
        <v>67.266300000000001</v>
      </c>
      <c r="GS42" s="165">
        <v>67.956299999999999</v>
      </c>
      <c r="GT42" s="165">
        <v>-141.08449999999999</v>
      </c>
      <c r="GU42" s="165">
        <v>-31.036000000000001</v>
      </c>
      <c r="GV42" s="165">
        <v>31.692799999999998</v>
      </c>
      <c r="GW42" s="165">
        <v>-70.699299999999994</v>
      </c>
      <c r="GX42" s="165">
        <v>11.360300000000001</v>
      </c>
      <c r="GY42" s="165">
        <v>15.2873</v>
      </c>
      <c r="GZ42" s="165">
        <v>14.8531</v>
      </c>
      <c r="HA42" s="165">
        <v>12.7508</v>
      </c>
      <c r="HB42" s="165">
        <v>279.91849999999999</v>
      </c>
      <c r="HC42" s="165">
        <v>273.36149999999998</v>
      </c>
      <c r="HD42" s="165">
        <v>189.8</v>
      </c>
      <c r="HE42" s="165">
        <v>-188.9699</v>
      </c>
      <c r="HF42" s="165">
        <v>-298.28660000000002</v>
      </c>
      <c r="HG42" s="165">
        <v>299.12970000000001</v>
      </c>
      <c r="HH42" s="165">
        <v>262.21589999999998</v>
      </c>
      <c r="HI42" s="165">
        <v>-258.15039999999999</v>
      </c>
      <c r="HJ42" s="165">
        <v>-254.84909999999999</v>
      </c>
      <c r="HK42" s="165">
        <v>-16.399000000000001</v>
      </c>
      <c r="HL42" s="165">
        <v>0</v>
      </c>
      <c r="HM42" s="165">
        <v>77.197800000000001</v>
      </c>
      <c r="HN42" s="165">
        <v>77.061800000000005</v>
      </c>
      <c r="HO42" s="165">
        <v>-156.55019999999999</v>
      </c>
      <c r="HP42" s="165">
        <v>-158.6671</v>
      </c>
      <c r="HQ42" s="165">
        <v>25.227699999999999</v>
      </c>
      <c r="HR42" s="165">
        <v>25.2607</v>
      </c>
      <c r="HS42" s="165">
        <v>-81.964399999999998</v>
      </c>
      <c r="HT42" s="165">
        <v>-81.187600000000003</v>
      </c>
      <c r="HU42" s="165">
        <v>44.69</v>
      </c>
      <c r="HV42" s="165">
        <v>44.7</v>
      </c>
      <c r="HW42" s="165">
        <v>55.1</v>
      </c>
      <c r="HX42" s="165">
        <v>55.7</v>
      </c>
      <c r="HY42" s="165">
        <v>21.5154</v>
      </c>
      <c r="HZ42" s="165">
        <v>17.84</v>
      </c>
      <c r="IA42" s="165">
        <v>-385.22</v>
      </c>
      <c r="IB42" s="165">
        <v>91.405699999999996</v>
      </c>
      <c r="IC42" s="165">
        <v>91.139600000000002</v>
      </c>
      <c r="ID42" s="165">
        <v>15.1</v>
      </c>
      <c r="IE42" s="165">
        <v>25.1</v>
      </c>
      <c r="IF42" s="165">
        <v>-25</v>
      </c>
      <c r="IG42" s="165">
        <v>-24.2</v>
      </c>
      <c r="IH42" s="166"/>
      <c r="II42" s="166"/>
      <c r="IJ42" s="165">
        <v>-258.12860000000001</v>
      </c>
      <c r="IK42" s="165">
        <v>-170.7201</v>
      </c>
      <c r="IL42" s="165">
        <v>0</v>
      </c>
      <c r="IM42" s="165">
        <v>676.09439999999995</v>
      </c>
      <c r="IN42" s="165">
        <v>94.721999999999994</v>
      </c>
      <c r="IO42" s="165">
        <v>-671.94489999999996</v>
      </c>
      <c r="IP42" s="165">
        <v>660.35019999999997</v>
      </c>
      <c r="IQ42" s="165">
        <v>-441.6986</v>
      </c>
      <c r="IR42" s="165">
        <v>80.155299999999997</v>
      </c>
      <c r="IS42" s="165">
        <v>-656.77829999999994</v>
      </c>
      <c r="IT42" s="165">
        <v>144.1491</v>
      </c>
      <c r="IU42" s="165">
        <v>141.90049999999999</v>
      </c>
      <c r="IV42" s="165">
        <v>445.64830000000001</v>
      </c>
      <c r="IW42" s="165">
        <v>0</v>
      </c>
      <c r="IX42" s="165">
        <v>-79.895200000000003</v>
      </c>
      <c r="IY42" s="165">
        <v>-80.348299999999995</v>
      </c>
      <c r="IZ42" s="165">
        <v>81.023099999999999</v>
      </c>
      <c r="JA42" s="165">
        <v>-7.0381999999999998</v>
      </c>
      <c r="JB42" s="166"/>
      <c r="JC42" s="165">
        <v>20.72</v>
      </c>
      <c r="JD42" s="165">
        <v>4.9950000000000001</v>
      </c>
      <c r="JE42" s="165">
        <v>4.9989999999999997</v>
      </c>
      <c r="JF42" s="165">
        <v>-21.52</v>
      </c>
      <c r="JG42" s="165">
        <v>0</v>
      </c>
      <c r="JH42" s="166"/>
      <c r="JI42" s="165">
        <v>0.47149999999999997</v>
      </c>
      <c r="JJ42" s="165">
        <v>-31.465599999999998</v>
      </c>
      <c r="JK42" s="165">
        <v>-11.103999999999999</v>
      </c>
      <c r="JL42" s="165">
        <v>14.5</v>
      </c>
      <c r="JM42" s="165">
        <v>46.963000000000001</v>
      </c>
      <c r="JN42" s="165">
        <v>51.86</v>
      </c>
      <c r="JO42" s="166"/>
      <c r="JP42" s="165">
        <v>13.177</v>
      </c>
      <c r="JQ42" s="165">
        <v>51.393700000000003</v>
      </c>
      <c r="JR42" s="165">
        <v>51.157200000000003</v>
      </c>
      <c r="JS42" s="165">
        <v>50.547199999999997</v>
      </c>
      <c r="JT42" s="166"/>
      <c r="JU42" s="165">
        <v>-23.3</v>
      </c>
      <c r="JV42" s="165">
        <v>25.314800000000002</v>
      </c>
      <c r="JW42" s="165">
        <v>8.34</v>
      </c>
      <c r="JX42" s="166"/>
      <c r="JY42" s="165">
        <v>0</v>
      </c>
      <c r="JZ42" s="165">
        <v>48.148899999999998</v>
      </c>
      <c r="KA42" s="165">
        <v>16.292000000000002</v>
      </c>
      <c r="KB42" s="165">
        <v>0</v>
      </c>
      <c r="KC42" s="165">
        <v>-47.730899999999998</v>
      </c>
      <c r="KD42" s="165">
        <v>2.8944999999999999</v>
      </c>
      <c r="KE42" s="165">
        <v>44.0655</v>
      </c>
      <c r="KF42" s="165">
        <v>14.9</v>
      </c>
      <c r="KG42" s="165">
        <v>-14.8</v>
      </c>
      <c r="KH42" s="165">
        <v>-36.867600000000003</v>
      </c>
      <c r="KI42" s="165">
        <v>85.122399999999999</v>
      </c>
    </row>
    <row r="43" spans="1:295" ht="18" customHeight="1" x14ac:dyDescent="0.3">
      <c r="A43" s="162" t="s">
        <v>41</v>
      </c>
      <c r="B43" s="162" t="s">
        <v>765</v>
      </c>
      <c r="C43" s="165">
        <v>0</v>
      </c>
      <c r="D43" s="166"/>
      <c r="E43" s="166"/>
      <c r="F43" s="165">
        <v>-37.445799999999998</v>
      </c>
      <c r="G43" s="165">
        <v>13.5534</v>
      </c>
      <c r="H43" s="166"/>
      <c r="I43" s="165">
        <v>38.733199999999997</v>
      </c>
      <c r="J43" s="165">
        <v>-48.4452</v>
      </c>
      <c r="K43" s="165">
        <v>62.728499999999997</v>
      </c>
      <c r="L43" s="165">
        <v>31.626999999999999</v>
      </c>
      <c r="M43" s="165">
        <v>30.980799999999999</v>
      </c>
      <c r="N43" s="165">
        <v>-2.2200000000000002</v>
      </c>
      <c r="O43" s="165">
        <v>-59.350999999999999</v>
      </c>
      <c r="P43" s="165">
        <v>52.8</v>
      </c>
      <c r="Q43" s="165">
        <v>13.247999999999999</v>
      </c>
      <c r="R43" s="165">
        <v>-52.8</v>
      </c>
      <c r="S43" s="165">
        <v>2.9403999999999999</v>
      </c>
      <c r="T43" s="165">
        <v>15.728199999999999</v>
      </c>
      <c r="U43" s="165">
        <v>18.1037</v>
      </c>
      <c r="V43" s="165">
        <v>18.407599999999999</v>
      </c>
      <c r="W43" s="165">
        <v>30.0733</v>
      </c>
      <c r="X43" s="165">
        <v>15.9076</v>
      </c>
      <c r="Y43" s="165">
        <v>6.0212000000000003</v>
      </c>
      <c r="Z43" s="165">
        <v>7.1380999999999997</v>
      </c>
      <c r="AA43" s="166"/>
      <c r="AB43" s="166"/>
      <c r="AC43" s="165">
        <v>-48.16</v>
      </c>
      <c r="AD43" s="165">
        <v>-48.22</v>
      </c>
      <c r="AE43" s="166"/>
      <c r="AF43" s="165">
        <v>2.2200000000000002</v>
      </c>
      <c r="AG43" s="165">
        <v>57.2</v>
      </c>
      <c r="AH43" s="165">
        <v>26.794</v>
      </c>
      <c r="AI43" s="165">
        <v>0.21299999999999999</v>
      </c>
      <c r="AJ43" s="165">
        <v>-46.88</v>
      </c>
      <c r="AK43" s="165">
        <v>-47.54</v>
      </c>
      <c r="AL43" s="165">
        <v>-44.99</v>
      </c>
      <c r="AM43" s="165">
        <v>47.58</v>
      </c>
      <c r="AN43" s="165">
        <v>47.81</v>
      </c>
      <c r="AO43" s="165">
        <v>20.669899999999998</v>
      </c>
      <c r="AP43" s="165">
        <v>-4.9593999999999996</v>
      </c>
      <c r="AQ43" s="165">
        <v>70.199200000000005</v>
      </c>
      <c r="AR43" s="165">
        <v>72.104200000000006</v>
      </c>
      <c r="AS43" s="165">
        <v>39.535400000000003</v>
      </c>
      <c r="AT43" s="165">
        <v>-40.857500000000002</v>
      </c>
      <c r="AU43" s="165">
        <v>-40.947299999999998</v>
      </c>
      <c r="AV43" s="165">
        <v>12.427300000000001</v>
      </c>
      <c r="AW43" s="165">
        <v>12.390599999999999</v>
      </c>
      <c r="AX43" s="165">
        <v>68.989000000000004</v>
      </c>
      <c r="AY43" s="165">
        <v>69.926699999999997</v>
      </c>
      <c r="AZ43" s="165">
        <v>6.8212999999999999</v>
      </c>
      <c r="BA43" s="165">
        <v>36.643599999999999</v>
      </c>
      <c r="BB43" s="165">
        <v>-525.90300000000002</v>
      </c>
      <c r="BC43" s="165">
        <v>4.8182</v>
      </c>
      <c r="BD43" s="165">
        <v>-12.6</v>
      </c>
      <c r="BE43" s="165">
        <v>-14.1</v>
      </c>
      <c r="BF43" s="165">
        <v>46.971600000000002</v>
      </c>
      <c r="BG43" s="165">
        <v>46.124099999999999</v>
      </c>
      <c r="BH43" s="165">
        <v>-4.1017999999999999</v>
      </c>
      <c r="BI43" s="166"/>
      <c r="BJ43" s="165">
        <v>-82.364999999999995</v>
      </c>
      <c r="BK43" s="165">
        <v>6.4417</v>
      </c>
      <c r="BL43" s="165">
        <v>7.0777999999999999</v>
      </c>
      <c r="BM43" s="165">
        <v>4.8056000000000001</v>
      </c>
      <c r="BN43" s="165">
        <v>564.47019999999998</v>
      </c>
      <c r="BO43" s="165">
        <v>177.28200000000001</v>
      </c>
      <c r="BP43" s="165">
        <v>177.5872</v>
      </c>
      <c r="BQ43" s="165">
        <v>-669.29750000000001</v>
      </c>
      <c r="BR43" s="165">
        <v>568.54520000000002</v>
      </c>
      <c r="BS43" s="166"/>
      <c r="BT43" s="165">
        <v>-81.621799999999993</v>
      </c>
      <c r="BU43" s="165">
        <v>83.106700000000004</v>
      </c>
      <c r="BV43" s="165">
        <v>94.1571</v>
      </c>
      <c r="BW43" s="165">
        <v>30.94</v>
      </c>
      <c r="BX43" s="165">
        <v>28.66</v>
      </c>
      <c r="BY43" s="165">
        <v>67.62</v>
      </c>
      <c r="BZ43" s="165">
        <v>84.65</v>
      </c>
      <c r="CA43" s="165">
        <v>3.2191999999999998</v>
      </c>
      <c r="CB43" s="165">
        <v>3.8889</v>
      </c>
      <c r="CC43" s="165">
        <v>50.775500000000001</v>
      </c>
      <c r="CD43" s="165">
        <v>51.055700000000002</v>
      </c>
      <c r="CE43" s="165">
        <v>26.657399999999999</v>
      </c>
      <c r="CF43" s="165">
        <v>-128.55680000000001</v>
      </c>
      <c r="CG43" s="165">
        <v>-127.8137</v>
      </c>
      <c r="CH43" s="165">
        <v>15.375999999999999</v>
      </c>
      <c r="CI43" s="166"/>
      <c r="CJ43" s="166"/>
      <c r="CK43" s="166"/>
      <c r="CL43" s="165">
        <v>79.400000000000006</v>
      </c>
      <c r="CM43" s="165">
        <v>71.900000000000006</v>
      </c>
      <c r="CN43" s="165">
        <v>-16.57</v>
      </c>
      <c r="CO43" s="165">
        <v>45.8977</v>
      </c>
      <c r="CP43" s="165">
        <v>44.356299999999997</v>
      </c>
      <c r="CQ43" s="165">
        <v>44.841299999999997</v>
      </c>
      <c r="CR43" s="165">
        <v>-51.309399999999997</v>
      </c>
      <c r="CS43" s="165">
        <v>-51.322200000000002</v>
      </c>
      <c r="CT43" s="165">
        <v>62.037799999999997</v>
      </c>
      <c r="CU43" s="165">
        <v>-63.037999999999997</v>
      </c>
      <c r="CV43" s="165">
        <v>71.1584</v>
      </c>
      <c r="CW43" s="165">
        <v>13.2684</v>
      </c>
      <c r="CX43" s="165">
        <v>71.41</v>
      </c>
      <c r="CY43" s="165">
        <v>38.630000000000003</v>
      </c>
      <c r="CZ43" s="166"/>
      <c r="DA43" s="166"/>
      <c r="DB43" s="165">
        <v>-33.99</v>
      </c>
      <c r="DC43" s="165">
        <v>-0.86519999999999997</v>
      </c>
      <c r="DD43" s="166"/>
      <c r="DE43" s="166"/>
      <c r="DF43" s="165">
        <v>-164.90110000000001</v>
      </c>
      <c r="DG43" s="165">
        <v>0</v>
      </c>
      <c r="DH43" s="165">
        <v>-20.627800000000001</v>
      </c>
      <c r="DI43" s="165">
        <v>-146.30000000000001</v>
      </c>
      <c r="DJ43" s="165">
        <v>-146.4</v>
      </c>
      <c r="DK43" s="165">
        <v>30.237100000000002</v>
      </c>
      <c r="DL43" s="165">
        <v>62.411499999999997</v>
      </c>
      <c r="DM43" s="165">
        <v>77.036600000000007</v>
      </c>
      <c r="DN43" s="165">
        <v>87.908900000000003</v>
      </c>
      <c r="DO43" s="166"/>
      <c r="DP43" s="165">
        <v>-12.82</v>
      </c>
      <c r="DQ43" s="165">
        <v>67.347499999999997</v>
      </c>
      <c r="DR43" s="165">
        <v>164.58439999999999</v>
      </c>
      <c r="DS43" s="166"/>
      <c r="DT43" s="165">
        <v>-27.95</v>
      </c>
      <c r="DU43" s="165">
        <v>62.75</v>
      </c>
      <c r="DV43" s="165">
        <v>85.15</v>
      </c>
      <c r="DW43" s="165">
        <v>165.3818</v>
      </c>
      <c r="DX43" s="165">
        <v>159.81819999999999</v>
      </c>
      <c r="DY43" s="165">
        <v>48.361400000000003</v>
      </c>
      <c r="DZ43" s="165">
        <v>47.236400000000003</v>
      </c>
      <c r="EA43" s="165">
        <v>288.12670000000003</v>
      </c>
      <c r="EB43" s="165">
        <v>240.3158</v>
      </c>
      <c r="EC43" s="165">
        <v>232.12639999999999</v>
      </c>
      <c r="ED43" s="165">
        <v>234.9453</v>
      </c>
      <c r="EE43" s="165">
        <v>90.843400000000003</v>
      </c>
      <c r="EF43" s="165">
        <v>74.562600000000003</v>
      </c>
      <c r="EG43" s="165">
        <v>-25.331</v>
      </c>
      <c r="EH43" s="165">
        <v>681.9923</v>
      </c>
      <c r="EI43" s="165">
        <v>311.964</v>
      </c>
      <c r="EJ43" s="166"/>
      <c r="EK43" s="165">
        <v>-29.3292</v>
      </c>
      <c r="EL43" s="165">
        <v>-26.95</v>
      </c>
      <c r="EM43" s="166"/>
      <c r="EN43" s="165">
        <v>7.81</v>
      </c>
      <c r="EO43" s="165">
        <v>7.1881000000000004</v>
      </c>
      <c r="EP43" s="165">
        <v>43.055999999999997</v>
      </c>
      <c r="EQ43" s="165">
        <v>-14.486599999999999</v>
      </c>
      <c r="ER43" s="165">
        <v>-15.051600000000001</v>
      </c>
      <c r="ES43" s="165">
        <v>-35.035600000000002</v>
      </c>
      <c r="ET43" s="166"/>
      <c r="EU43" s="165">
        <v>-21.42</v>
      </c>
      <c r="EV43" s="166"/>
      <c r="EW43" s="165">
        <v>9.4400999999999993</v>
      </c>
      <c r="EX43" s="165">
        <v>-24.365600000000001</v>
      </c>
      <c r="EY43" s="165">
        <v>-36.782699999999998</v>
      </c>
      <c r="EZ43" s="165">
        <v>-35.768599999999999</v>
      </c>
      <c r="FA43" s="165">
        <v>9.5075000000000003</v>
      </c>
      <c r="FB43" s="165">
        <v>-72.191299999999998</v>
      </c>
      <c r="FC43" s="165">
        <v>37.186100000000003</v>
      </c>
      <c r="FD43" s="166"/>
      <c r="FE43" s="165">
        <v>22.706199999999999</v>
      </c>
      <c r="FF43" s="165">
        <v>22.4223</v>
      </c>
      <c r="FG43" s="165">
        <v>41.903799999999997</v>
      </c>
      <c r="FH43" s="165">
        <v>41.927999999999997</v>
      </c>
      <c r="FI43" s="165">
        <v>40.319899999999997</v>
      </c>
      <c r="FJ43" s="165">
        <v>-5.0236999999999998</v>
      </c>
      <c r="FK43" s="165">
        <v>-5.1910999999999996</v>
      </c>
      <c r="FL43" s="165">
        <v>88.584400000000002</v>
      </c>
      <c r="FM43" s="165">
        <v>-46.560499999999998</v>
      </c>
      <c r="FN43" s="165">
        <v>-46.453000000000003</v>
      </c>
      <c r="FO43" s="165">
        <v>57.289499999999997</v>
      </c>
      <c r="FP43" s="165">
        <v>67.832599999999999</v>
      </c>
      <c r="FQ43" s="165">
        <v>22.2165</v>
      </c>
      <c r="FR43" s="165">
        <v>8.9700000000000006</v>
      </c>
      <c r="FS43" s="165">
        <v>7.2590000000000003</v>
      </c>
      <c r="FT43" s="165">
        <v>1.3028</v>
      </c>
      <c r="FU43" s="165">
        <v>-3.89</v>
      </c>
      <c r="FV43" s="165">
        <v>12.76</v>
      </c>
      <c r="FW43" s="165">
        <v>22.0626</v>
      </c>
      <c r="FX43" s="166"/>
      <c r="FY43" s="165">
        <v>-2.117</v>
      </c>
      <c r="FZ43" s="165">
        <v>4.6059999999999999</v>
      </c>
      <c r="GA43" s="166"/>
      <c r="GB43" s="165">
        <v>42</v>
      </c>
      <c r="GC43" s="165">
        <v>-67.4953</v>
      </c>
      <c r="GD43" s="165">
        <v>-57.074300000000001</v>
      </c>
      <c r="GE43" s="165">
        <v>15.95</v>
      </c>
      <c r="GF43" s="165">
        <v>83.267899999999997</v>
      </c>
      <c r="GG43" s="165">
        <v>27.2</v>
      </c>
      <c r="GH43" s="165">
        <v>-21.298300000000001</v>
      </c>
      <c r="GI43" s="165">
        <v>-1.8442000000000001</v>
      </c>
      <c r="GJ43" s="165">
        <v>-1.6924999999999999</v>
      </c>
      <c r="GK43" s="165">
        <v>2.2559999999999998</v>
      </c>
      <c r="GL43" s="166"/>
      <c r="GM43" s="166"/>
      <c r="GN43" s="165">
        <v>-14.138299999999999</v>
      </c>
      <c r="GO43" s="165">
        <v>-38.3645</v>
      </c>
      <c r="GP43" s="165">
        <v>15.1364</v>
      </c>
      <c r="GQ43" s="165">
        <v>40.530099999999997</v>
      </c>
      <c r="GR43" s="165">
        <v>65.4529</v>
      </c>
      <c r="GS43" s="165">
        <v>67.397599999999997</v>
      </c>
      <c r="GT43" s="165">
        <v>-140.1105</v>
      </c>
      <c r="GU43" s="165">
        <v>-28.65</v>
      </c>
      <c r="GV43" s="165">
        <v>28.1614</v>
      </c>
      <c r="GW43" s="165">
        <v>-65.714100000000002</v>
      </c>
      <c r="GX43" s="165">
        <v>10.9048</v>
      </c>
      <c r="GY43" s="165">
        <v>14.973599999999999</v>
      </c>
      <c r="GZ43" s="165">
        <v>14.589399999999999</v>
      </c>
      <c r="HA43" s="165">
        <v>12.5166</v>
      </c>
      <c r="HB43" s="165">
        <v>261.66910000000001</v>
      </c>
      <c r="HC43" s="165">
        <v>258.74310000000003</v>
      </c>
      <c r="HD43" s="166"/>
      <c r="HE43" s="166"/>
      <c r="HF43" s="165">
        <v>-340.3349</v>
      </c>
      <c r="HG43" s="165">
        <v>341.37049999999999</v>
      </c>
      <c r="HH43" s="165">
        <v>363.46</v>
      </c>
      <c r="HI43" s="165">
        <v>-243.17320000000001</v>
      </c>
      <c r="HJ43" s="165">
        <v>-242.3212</v>
      </c>
      <c r="HK43" s="165">
        <v>-14.771100000000001</v>
      </c>
      <c r="HL43" s="166"/>
      <c r="HM43" s="165">
        <v>78.802199999999999</v>
      </c>
      <c r="HN43" s="165">
        <v>77.176299999999998</v>
      </c>
      <c r="HO43" s="165">
        <v>-182.9308</v>
      </c>
      <c r="HP43" s="165">
        <v>-185.3621</v>
      </c>
      <c r="HQ43" s="165">
        <v>41.3339</v>
      </c>
      <c r="HR43" s="165">
        <v>41.268000000000001</v>
      </c>
      <c r="HS43" s="165">
        <v>-95.536100000000005</v>
      </c>
      <c r="HT43" s="165">
        <v>-95.844999999999999</v>
      </c>
      <c r="HU43" s="165">
        <v>44.71</v>
      </c>
      <c r="HV43" s="165">
        <v>45.19</v>
      </c>
      <c r="HW43" s="165">
        <v>61.8</v>
      </c>
      <c r="HX43" s="165">
        <v>60.9</v>
      </c>
      <c r="HY43" s="165">
        <v>21.0838</v>
      </c>
      <c r="HZ43" s="165">
        <v>39.36</v>
      </c>
      <c r="IA43" s="165">
        <v>-371.40910000000002</v>
      </c>
      <c r="IB43" s="165">
        <v>99.604100000000003</v>
      </c>
      <c r="IC43" s="165">
        <v>99.910300000000007</v>
      </c>
      <c r="ID43" s="165">
        <v>16.8</v>
      </c>
      <c r="IE43" s="165">
        <v>23.4</v>
      </c>
      <c r="IF43" s="165">
        <v>-40.299999999999997</v>
      </c>
      <c r="IG43" s="165">
        <v>-40.5</v>
      </c>
      <c r="IH43" s="165">
        <v>1.1119000000000001</v>
      </c>
      <c r="II43" s="165">
        <v>0.82989999999999997</v>
      </c>
      <c r="IJ43" s="165">
        <v>-357.16390000000001</v>
      </c>
      <c r="IK43" s="165">
        <v>-279.36869999999999</v>
      </c>
      <c r="IL43" s="165">
        <v>386.80079999999998</v>
      </c>
      <c r="IM43" s="165">
        <v>516.85569999999996</v>
      </c>
      <c r="IN43" s="165">
        <v>99.341899999999995</v>
      </c>
      <c r="IO43" s="165">
        <v>-504.74439999999998</v>
      </c>
      <c r="IP43" s="165">
        <v>508.82130000000001</v>
      </c>
      <c r="IQ43" s="165">
        <v>-208.69970000000001</v>
      </c>
      <c r="IR43" s="165">
        <v>-188.0377</v>
      </c>
      <c r="IS43" s="165">
        <v>-502.8562</v>
      </c>
      <c r="IT43" s="165">
        <v>146.7653</v>
      </c>
      <c r="IU43" s="165">
        <v>145.3252</v>
      </c>
      <c r="IV43" s="165">
        <v>221.11369999999999</v>
      </c>
      <c r="IW43" s="165">
        <v>-370.2226</v>
      </c>
      <c r="IX43" s="165">
        <v>191.71879999999999</v>
      </c>
      <c r="IY43" s="165">
        <v>-184.43119999999999</v>
      </c>
      <c r="IZ43" s="165">
        <v>180.67269999999999</v>
      </c>
      <c r="JA43" s="165">
        <v>-6.8817000000000004</v>
      </c>
      <c r="JB43" s="166"/>
      <c r="JC43" s="165">
        <v>21.76</v>
      </c>
      <c r="JD43" s="165">
        <v>4.5990000000000002</v>
      </c>
      <c r="JE43" s="165">
        <v>4.5960000000000001</v>
      </c>
      <c r="JF43" s="165">
        <v>-21.92</v>
      </c>
      <c r="JG43" s="165">
        <v>0</v>
      </c>
      <c r="JH43" s="166"/>
      <c r="JI43" s="165">
        <v>3.2000000000000001E-2</v>
      </c>
      <c r="JJ43" s="165">
        <v>-29.912299999999998</v>
      </c>
      <c r="JK43" s="165">
        <v>-10.0786</v>
      </c>
      <c r="JL43" s="165">
        <v>10.199999999999999</v>
      </c>
      <c r="JM43" s="165">
        <v>50.079000000000001</v>
      </c>
      <c r="JN43" s="165">
        <v>48.411000000000001</v>
      </c>
      <c r="JO43" s="165">
        <v>11.1166</v>
      </c>
      <c r="JP43" s="165">
        <v>13.3292</v>
      </c>
      <c r="JQ43" s="165">
        <v>51.424599999999998</v>
      </c>
      <c r="JR43" s="165">
        <v>51.0807</v>
      </c>
      <c r="JS43" s="165">
        <v>50.519399999999997</v>
      </c>
      <c r="JT43" s="166"/>
      <c r="JU43" s="165">
        <v>-23.6</v>
      </c>
      <c r="JV43" s="165">
        <v>24.904800000000002</v>
      </c>
      <c r="JW43" s="165">
        <v>9.09</v>
      </c>
      <c r="JX43" s="166"/>
      <c r="JY43" s="165">
        <v>0</v>
      </c>
      <c r="JZ43" s="165">
        <v>48.753999999999998</v>
      </c>
      <c r="KA43" s="165">
        <v>14.847099999999999</v>
      </c>
      <c r="KB43" s="165">
        <v>1.8045</v>
      </c>
      <c r="KC43" s="165">
        <v>-48.113500000000002</v>
      </c>
      <c r="KD43" s="165">
        <v>0</v>
      </c>
      <c r="KE43" s="165">
        <v>46.805999999999997</v>
      </c>
      <c r="KF43" s="165">
        <v>15.4</v>
      </c>
      <c r="KG43" s="165">
        <v>-14.6</v>
      </c>
      <c r="KH43" s="165">
        <v>22.778700000000001</v>
      </c>
      <c r="KI43" s="165">
        <v>35.417999999999999</v>
      </c>
    </row>
    <row r="44" spans="1:295" ht="18" customHeight="1" x14ac:dyDescent="0.3">
      <c r="A44" s="162" t="s">
        <v>41</v>
      </c>
      <c r="B44" s="162" t="s">
        <v>766</v>
      </c>
      <c r="C44" s="165">
        <v>0</v>
      </c>
      <c r="D44" s="165">
        <v>20.0809</v>
      </c>
      <c r="E44" s="165">
        <v>-24.287299999999998</v>
      </c>
      <c r="F44" s="165">
        <v>-37.352600000000002</v>
      </c>
      <c r="G44" s="165">
        <v>12.7707</v>
      </c>
      <c r="H44" s="166"/>
      <c r="I44" s="165">
        <v>35.043599999999998</v>
      </c>
      <c r="J44" s="165">
        <v>-39.823799999999999</v>
      </c>
      <c r="K44" s="165">
        <v>57.937600000000003</v>
      </c>
      <c r="L44" s="165">
        <v>29.2471</v>
      </c>
      <c r="M44" s="165">
        <v>28.5032</v>
      </c>
      <c r="N44" s="165">
        <v>2.2200000000000002</v>
      </c>
      <c r="O44" s="165">
        <v>-61.475999999999999</v>
      </c>
      <c r="P44" s="165">
        <v>55</v>
      </c>
      <c r="Q44" s="165">
        <v>14.076000000000001</v>
      </c>
      <c r="R44" s="165">
        <v>-55</v>
      </c>
      <c r="S44" s="165">
        <v>3.5991</v>
      </c>
      <c r="T44" s="165">
        <v>10.997199999999999</v>
      </c>
      <c r="U44" s="165">
        <v>14.9396</v>
      </c>
      <c r="V44" s="165">
        <v>14.9826</v>
      </c>
      <c r="W44" s="165">
        <v>25.023399999999999</v>
      </c>
      <c r="X44" s="165">
        <v>7.4812000000000003</v>
      </c>
      <c r="Y44" s="165">
        <v>6.4652000000000003</v>
      </c>
      <c r="Z44" s="165">
        <v>7.7652000000000001</v>
      </c>
      <c r="AA44" s="166"/>
      <c r="AB44" s="166"/>
      <c r="AC44" s="165">
        <v>-45.12</v>
      </c>
      <c r="AD44" s="165">
        <v>-44.92</v>
      </c>
      <c r="AE44" s="166"/>
      <c r="AF44" s="165">
        <v>0</v>
      </c>
      <c r="AG44" s="165">
        <v>59.4</v>
      </c>
      <c r="AH44" s="165">
        <v>26.515000000000001</v>
      </c>
      <c r="AI44" s="165">
        <v>0.21099999999999999</v>
      </c>
      <c r="AJ44" s="165">
        <v>-44.08</v>
      </c>
      <c r="AK44" s="165">
        <v>-44.17</v>
      </c>
      <c r="AL44" s="165">
        <v>-45.19</v>
      </c>
      <c r="AM44" s="165">
        <v>44.07</v>
      </c>
      <c r="AN44" s="165">
        <v>44.53</v>
      </c>
      <c r="AO44" s="165">
        <v>20.7912</v>
      </c>
      <c r="AP44" s="165">
        <v>-5.3776000000000002</v>
      </c>
      <c r="AQ44" s="165">
        <v>70.022999999999996</v>
      </c>
      <c r="AR44" s="165">
        <v>73.114199999999997</v>
      </c>
      <c r="AS44" s="165">
        <v>32.0396</v>
      </c>
      <c r="AT44" s="165">
        <v>-37.642499999999998</v>
      </c>
      <c r="AU44" s="165">
        <v>-38.003799999999998</v>
      </c>
      <c r="AV44" s="165">
        <v>11.205399999999999</v>
      </c>
      <c r="AW44" s="165">
        <v>11.64</v>
      </c>
      <c r="AX44" s="165">
        <v>64.568299999999994</v>
      </c>
      <c r="AY44" s="165">
        <v>66.175899999999999</v>
      </c>
      <c r="AZ44" s="165">
        <v>7.3446999999999996</v>
      </c>
      <c r="BA44" s="165">
        <v>37.109000000000002</v>
      </c>
      <c r="BB44" s="165">
        <v>-503.62450000000001</v>
      </c>
      <c r="BC44" s="165">
        <v>-7.2927</v>
      </c>
      <c r="BD44" s="165">
        <v>-6.8</v>
      </c>
      <c r="BE44" s="165">
        <v>-7.6</v>
      </c>
      <c r="BF44" s="165">
        <v>44.504800000000003</v>
      </c>
      <c r="BG44" s="165">
        <v>43.036999999999999</v>
      </c>
      <c r="BH44" s="165">
        <v>-4.4187000000000003</v>
      </c>
      <c r="BI44" s="166"/>
      <c r="BJ44" s="165">
        <v>-72.651399999999995</v>
      </c>
      <c r="BK44" s="165">
        <v>6.1131000000000002</v>
      </c>
      <c r="BL44" s="165">
        <v>6.9394999999999998</v>
      </c>
      <c r="BM44" s="165">
        <v>4.6382000000000003</v>
      </c>
      <c r="BN44" s="165">
        <v>546.34220000000005</v>
      </c>
      <c r="BO44" s="165">
        <v>160.06950000000001</v>
      </c>
      <c r="BP44" s="165">
        <v>161.44290000000001</v>
      </c>
      <c r="BQ44" s="165">
        <v>-641.41589999999997</v>
      </c>
      <c r="BR44" s="165">
        <v>539.80290000000002</v>
      </c>
      <c r="BS44" s="166"/>
      <c r="BT44" s="165">
        <v>-50.822800000000001</v>
      </c>
      <c r="BU44" s="165">
        <v>52.2303</v>
      </c>
      <c r="BV44" s="165">
        <v>91.861800000000002</v>
      </c>
      <c r="BW44" s="165">
        <v>29.17</v>
      </c>
      <c r="BX44" s="165">
        <v>31.63</v>
      </c>
      <c r="BY44" s="165">
        <v>67.61</v>
      </c>
      <c r="BZ44" s="165">
        <v>76.83</v>
      </c>
      <c r="CA44" s="165">
        <v>-4.8182999999999998</v>
      </c>
      <c r="CB44" s="165">
        <v>-5.4881000000000002</v>
      </c>
      <c r="CC44" s="165">
        <v>51.342100000000002</v>
      </c>
      <c r="CD44" s="165">
        <v>51.873800000000003</v>
      </c>
      <c r="CE44" s="165">
        <v>23.348199999999999</v>
      </c>
      <c r="CF44" s="165">
        <v>-123.6542</v>
      </c>
      <c r="CG44" s="165">
        <v>-123.726</v>
      </c>
      <c r="CH44" s="165">
        <v>10.589700000000001</v>
      </c>
      <c r="CI44" s="166"/>
      <c r="CJ44" s="166"/>
      <c r="CK44" s="166"/>
      <c r="CL44" s="165">
        <v>79.7</v>
      </c>
      <c r="CM44" s="165">
        <v>72.599999999999994</v>
      </c>
      <c r="CN44" s="165">
        <v>-16.89</v>
      </c>
      <c r="CO44" s="165">
        <v>47.113399999999999</v>
      </c>
      <c r="CP44" s="165">
        <v>46.6126</v>
      </c>
      <c r="CQ44" s="165">
        <v>45.8872</v>
      </c>
      <c r="CR44" s="165">
        <v>-53.755299999999998</v>
      </c>
      <c r="CS44" s="165">
        <v>-52.360700000000001</v>
      </c>
      <c r="CT44" s="165">
        <v>66.913399999999996</v>
      </c>
      <c r="CU44" s="165">
        <v>-65.141599999999997</v>
      </c>
      <c r="CV44" s="165">
        <v>77.242699999999999</v>
      </c>
      <c r="CW44" s="165">
        <v>16.085799999999999</v>
      </c>
      <c r="CX44" s="165">
        <v>59.03</v>
      </c>
      <c r="CY44" s="165">
        <v>93.12</v>
      </c>
      <c r="CZ44" s="165">
        <v>55.319800000000001</v>
      </c>
      <c r="DA44" s="165">
        <v>52.592500000000001</v>
      </c>
      <c r="DB44" s="165">
        <v>-35.92</v>
      </c>
      <c r="DC44" s="165">
        <v>-3.8935</v>
      </c>
      <c r="DD44" s="166"/>
      <c r="DE44" s="166"/>
      <c r="DF44" s="165">
        <v>-161.8526</v>
      </c>
      <c r="DG44" s="165">
        <v>1E-4</v>
      </c>
      <c r="DH44" s="165">
        <v>-21.6693</v>
      </c>
      <c r="DI44" s="165">
        <v>-132.19999999999999</v>
      </c>
      <c r="DJ44" s="165">
        <v>-132.5</v>
      </c>
      <c r="DK44" s="165">
        <v>30.083300000000001</v>
      </c>
      <c r="DL44" s="165">
        <v>65.927099999999996</v>
      </c>
      <c r="DM44" s="165">
        <v>83.141999999999996</v>
      </c>
      <c r="DN44" s="165">
        <v>92.596400000000003</v>
      </c>
      <c r="DO44" s="165">
        <v>65.510000000000005</v>
      </c>
      <c r="DP44" s="165">
        <v>-13.48</v>
      </c>
      <c r="DQ44" s="165">
        <v>65.254999999999995</v>
      </c>
      <c r="DR44" s="165">
        <v>161.6292</v>
      </c>
      <c r="DS44" s="166"/>
      <c r="DT44" s="165">
        <v>-5.4</v>
      </c>
      <c r="DU44" s="165">
        <v>68.08</v>
      </c>
      <c r="DV44" s="165">
        <v>70.2</v>
      </c>
      <c r="DW44" s="165">
        <v>163.63640000000001</v>
      </c>
      <c r="DX44" s="165">
        <v>160.80000000000001</v>
      </c>
      <c r="DY44" s="165">
        <v>38.299300000000002</v>
      </c>
      <c r="DZ44" s="165">
        <v>36.936399999999999</v>
      </c>
      <c r="EA44" s="165">
        <v>278.00009999999997</v>
      </c>
      <c r="EB44" s="165">
        <v>233.39279999999999</v>
      </c>
      <c r="EC44" s="165">
        <v>227.77539999999999</v>
      </c>
      <c r="ED44" s="165">
        <v>229.1189</v>
      </c>
      <c r="EE44" s="165">
        <v>85.263099999999994</v>
      </c>
      <c r="EF44" s="165">
        <v>68.077600000000004</v>
      </c>
      <c r="EG44" s="165">
        <v>-26.39</v>
      </c>
      <c r="EH44" s="165">
        <v>650.55529999999999</v>
      </c>
      <c r="EI44" s="165">
        <v>356.12509999999997</v>
      </c>
      <c r="EJ44" s="166"/>
      <c r="EK44" s="165">
        <v>-23.712199999999999</v>
      </c>
      <c r="EL44" s="165">
        <v>-21.314</v>
      </c>
      <c r="EM44" s="166"/>
      <c r="EN44" s="165">
        <v>20.812000000000001</v>
      </c>
      <c r="EO44" s="165">
        <v>20.015799999999999</v>
      </c>
      <c r="EP44" s="165">
        <v>33.840000000000003</v>
      </c>
      <c r="EQ44" s="165">
        <v>-26.536999999999999</v>
      </c>
      <c r="ER44" s="165">
        <v>-27.2118</v>
      </c>
      <c r="ES44" s="165">
        <v>-26.677700000000002</v>
      </c>
      <c r="ET44" s="166"/>
      <c r="EU44" s="165">
        <v>-15.14</v>
      </c>
      <c r="EV44" s="166"/>
      <c r="EW44" s="165">
        <v>9.8933</v>
      </c>
      <c r="EX44" s="165">
        <v>-1.8589</v>
      </c>
      <c r="EY44" s="165">
        <v>-36.844200000000001</v>
      </c>
      <c r="EZ44" s="165">
        <v>-36.288499999999999</v>
      </c>
      <c r="FA44" s="165">
        <v>10.324299999999999</v>
      </c>
      <c r="FB44" s="165">
        <v>-65.136300000000006</v>
      </c>
      <c r="FC44" s="165">
        <v>31.438600000000001</v>
      </c>
      <c r="FD44" s="166"/>
      <c r="FE44" s="165">
        <v>22.209099999999999</v>
      </c>
      <c r="FF44" s="165">
        <v>21.729199999999999</v>
      </c>
      <c r="FG44" s="165">
        <v>41.776800000000001</v>
      </c>
      <c r="FH44" s="165">
        <v>42.159599999999998</v>
      </c>
      <c r="FI44" s="165">
        <v>40.2761</v>
      </c>
      <c r="FJ44" s="165">
        <v>4.0189000000000004</v>
      </c>
      <c r="FK44" s="165">
        <v>3.6840000000000002</v>
      </c>
      <c r="FL44" s="165">
        <v>98.966700000000003</v>
      </c>
      <c r="FM44" s="165">
        <v>-35.856000000000002</v>
      </c>
      <c r="FN44" s="165">
        <v>-35.3889</v>
      </c>
      <c r="FO44" s="165">
        <v>61.693300000000001</v>
      </c>
      <c r="FP44" s="165">
        <v>68.026499999999999</v>
      </c>
      <c r="FQ44" s="165">
        <v>31.987200000000001</v>
      </c>
      <c r="FR44" s="165">
        <v>7.74</v>
      </c>
      <c r="FS44" s="165">
        <v>3.4796999999999998</v>
      </c>
      <c r="FT44" s="165">
        <v>1.5738000000000001</v>
      </c>
      <c r="FU44" s="165">
        <v>-1.3</v>
      </c>
      <c r="FV44" s="165">
        <v>12.73</v>
      </c>
      <c r="FW44" s="165">
        <v>32.540100000000002</v>
      </c>
      <c r="FX44" s="165">
        <v>6.6669999999999998</v>
      </c>
      <c r="FY44" s="165">
        <v>-1.6890000000000001</v>
      </c>
      <c r="FZ44" s="165">
        <v>4.5019999999999998</v>
      </c>
      <c r="GA44" s="166"/>
      <c r="GB44" s="165">
        <v>44.29</v>
      </c>
      <c r="GC44" s="165">
        <v>-68.118499999999997</v>
      </c>
      <c r="GD44" s="165">
        <v>-59.224699999999999</v>
      </c>
      <c r="GE44" s="166"/>
      <c r="GF44" s="165">
        <v>83.023799999999994</v>
      </c>
      <c r="GG44" s="165">
        <v>25.8</v>
      </c>
      <c r="GH44" s="165">
        <v>-19.926500000000001</v>
      </c>
      <c r="GI44" s="165">
        <v>-1.8536999999999999</v>
      </c>
      <c r="GJ44" s="165">
        <v>-1.9025000000000001</v>
      </c>
      <c r="GK44" s="165">
        <v>2.5225</v>
      </c>
      <c r="GL44" s="166"/>
      <c r="GM44" s="166"/>
      <c r="GN44" s="165">
        <v>-14.746</v>
      </c>
      <c r="GO44" s="165">
        <v>-39.7956</v>
      </c>
      <c r="GP44" s="165">
        <v>15.5585</v>
      </c>
      <c r="GQ44" s="165">
        <v>40.890500000000003</v>
      </c>
      <c r="GR44" s="165">
        <v>69.550700000000006</v>
      </c>
      <c r="GS44" s="165">
        <v>69.562100000000001</v>
      </c>
      <c r="GT44" s="165">
        <v>-140.12710000000001</v>
      </c>
      <c r="GU44" s="165">
        <v>-28.452100000000002</v>
      </c>
      <c r="GV44" s="165">
        <v>26.813500000000001</v>
      </c>
      <c r="GW44" s="165">
        <v>-65.548699999999997</v>
      </c>
      <c r="GX44" s="165">
        <v>10.5945</v>
      </c>
      <c r="GY44" s="165">
        <v>17.279599999999999</v>
      </c>
      <c r="GZ44" s="165">
        <v>16.826699999999999</v>
      </c>
      <c r="HA44" s="165">
        <v>12.7584</v>
      </c>
      <c r="HB44" s="165">
        <v>163.5513</v>
      </c>
      <c r="HC44" s="165">
        <v>162.32900000000001</v>
      </c>
      <c r="HD44" s="166"/>
      <c r="HE44" s="166"/>
      <c r="HF44" s="165">
        <v>-417.8723</v>
      </c>
      <c r="HG44" s="165">
        <v>420.28160000000003</v>
      </c>
      <c r="HH44" s="165">
        <v>445.22800000000001</v>
      </c>
      <c r="HI44" s="165">
        <v>-155.50890000000001</v>
      </c>
      <c r="HJ44" s="165">
        <v>-153.3039</v>
      </c>
      <c r="HK44" s="165">
        <v>-22.289300000000001</v>
      </c>
      <c r="HL44" s="165">
        <v>-9.6076999999999995</v>
      </c>
      <c r="HM44" s="165">
        <v>77.278400000000005</v>
      </c>
      <c r="HN44" s="165">
        <v>77.710599999999999</v>
      </c>
      <c r="HO44" s="165">
        <v>-78.274699999999996</v>
      </c>
      <c r="HP44" s="165">
        <v>-79.855000000000004</v>
      </c>
      <c r="HQ44" s="165">
        <v>30.435300000000002</v>
      </c>
      <c r="HR44" s="165">
        <v>30.9407</v>
      </c>
      <c r="HS44" s="165">
        <v>-88.418199999999999</v>
      </c>
      <c r="HT44" s="165">
        <v>-87.630499999999998</v>
      </c>
      <c r="HU44" s="165">
        <v>43.95</v>
      </c>
      <c r="HV44" s="165">
        <v>43.43</v>
      </c>
      <c r="HW44" s="165">
        <v>58.5</v>
      </c>
      <c r="HX44" s="165">
        <v>58.8</v>
      </c>
      <c r="HY44" s="165">
        <v>21.5154</v>
      </c>
      <c r="HZ44" s="165">
        <v>45.76</v>
      </c>
      <c r="IA44" s="165">
        <v>-392.90969999999999</v>
      </c>
      <c r="IB44" s="165">
        <v>96.348200000000006</v>
      </c>
      <c r="IC44" s="165">
        <v>96.071600000000004</v>
      </c>
      <c r="ID44" s="165">
        <v>16.8</v>
      </c>
      <c r="IE44" s="165">
        <v>26.8</v>
      </c>
      <c r="IF44" s="165">
        <v>-29.3</v>
      </c>
      <c r="IG44" s="165">
        <v>-29.4</v>
      </c>
      <c r="IH44" s="166"/>
      <c r="II44" s="165">
        <v>0.78739999999999999</v>
      </c>
      <c r="IJ44" s="165">
        <v>-439.67559999999997</v>
      </c>
      <c r="IK44" s="165">
        <v>-328.54349999999999</v>
      </c>
      <c r="IL44" s="165">
        <v>573.85519999999997</v>
      </c>
      <c r="IM44" s="165">
        <v>459.73309999999998</v>
      </c>
      <c r="IN44" s="165">
        <v>104.2611</v>
      </c>
      <c r="IO44" s="165">
        <v>-451.08240000000001</v>
      </c>
      <c r="IP44" s="165">
        <v>446.35090000000002</v>
      </c>
      <c r="IQ44" s="165">
        <v>-160.17269999999999</v>
      </c>
      <c r="IR44" s="165">
        <v>-270.55619999999999</v>
      </c>
      <c r="IS44" s="165">
        <v>-444.40019999999998</v>
      </c>
      <c r="IT44" s="165">
        <v>140.28039999999999</v>
      </c>
      <c r="IU44" s="165">
        <v>137.90369999999999</v>
      </c>
      <c r="IV44" s="165">
        <v>162.5136</v>
      </c>
      <c r="IW44" s="165">
        <v>-545.66229999999996</v>
      </c>
      <c r="IX44" s="165">
        <v>274.20510000000002</v>
      </c>
      <c r="IY44" s="165">
        <v>-280.61239999999998</v>
      </c>
      <c r="IZ44" s="165">
        <v>285.28800000000001</v>
      </c>
      <c r="JA44" s="165">
        <v>-5.9835000000000003</v>
      </c>
      <c r="JB44" s="166"/>
      <c r="JC44" s="165">
        <v>24.48</v>
      </c>
      <c r="JD44" s="165">
        <v>3.7749999999999999</v>
      </c>
      <c r="JE44" s="165">
        <v>3.7709999999999999</v>
      </c>
      <c r="JF44" s="165">
        <v>-24.4</v>
      </c>
      <c r="JG44" s="165">
        <v>2.96</v>
      </c>
      <c r="JH44" s="166"/>
      <c r="JI44" s="165">
        <v>-3.0167000000000002</v>
      </c>
      <c r="JJ44" s="165">
        <v>-19.246200000000002</v>
      </c>
      <c r="JK44" s="165">
        <v>-14.8241</v>
      </c>
      <c r="JL44" s="165">
        <v>7</v>
      </c>
      <c r="JM44" s="165">
        <v>47.723999999999997</v>
      </c>
      <c r="JN44" s="165">
        <v>49.27</v>
      </c>
      <c r="JO44" s="165">
        <v>0</v>
      </c>
      <c r="JP44" s="165">
        <v>0</v>
      </c>
      <c r="JQ44" s="165">
        <v>51.168300000000002</v>
      </c>
      <c r="JR44" s="165">
        <v>50.9298</v>
      </c>
      <c r="JS44" s="165">
        <v>51.055700000000002</v>
      </c>
      <c r="JT44" s="166"/>
      <c r="JU44" s="165">
        <v>-25.4</v>
      </c>
      <c r="JV44" s="165">
        <v>35.835799999999999</v>
      </c>
      <c r="JW44" s="165">
        <v>10.54</v>
      </c>
      <c r="JX44" s="166"/>
      <c r="JY44" s="165">
        <v>-10.229900000000001</v>
      </c>
      <c r="JZ44" s="165">
        <v>51.552900000000001</v>
      </c>
      <c r="KA44" s="165">
        <v>21.818999999999999</v>
      </c>
      <c r="KB44" s="165">
        <v>-11.2311</v>
      </c>
      <c r="KC44" s="165">
        <v>-51.7438</v>
      </c>
      <c r="KD44" s="165">
        <v>8.8237000000000005</v>
      </c>
      <c r="KE44" s="165">
        <v>41.532600000000002</v>
      </c>
      <c r="KF44" s="165">
        <v>15.7</v>
      </c>
      <c r="KG44" s="165">
        <v>-16.8</v>
      </c>
      <c r="KH44" s="165">
        <v>23.398</v>
      </c>
      <c r="KI44" s="165">
        <v>35.175600000000003</v>
      </c>
    </row>
    <row r="45" spans="1:295" ht="18" customHeight="1" x14ac:dyDescent="0.3">
      <c r="A45" s="162" t="s">
        <v>41</v>
      </c>
      <c r="B45" s="162" t="s">
        <v>767</v>
      </c>
      <c r="C45" s="165">
        <v>0</v>
      </c>
      <c r="D45" s="165">
        <v>22.233499999999999</v>
      </c>
      <c r="E45" s="165">
        <v>-26.825399999999998</v>
      </c>
      <c r="F45" s="165">
        <v>-36.700400000000002</v>
      </c>
      <c r="G45" s="165">
        <v>15.3551</v>
      </c>
      <c r="H45" s="166"/>
      <c r="I45" s="165">
        <v>39.9938</v>
      </c>
      <c r="J45" s="165">
        <v>-51.478499999999997</v>
      </c>
      <c r="K45" s="165">
        <v>64.0852</v>
      </c>
      <c r="L45" s="165">
        <v>32.808999999999997</v>
      </c>
      <c r="M45" s="165">
        <v>32.244599999999998</v>
      </c>
      <c r="N45" s="165">
        <v>-2.2200000000000002</v>
      </c>
      <c r="O45" s="165">
        <v>-74.164000000000001</v>
      </c>
      <c r="P45" s="165">
        <v>66</v>
      </c>
      <c r="Q45" s="165">
        <v>18.216000000000001</v>
      </c>
      <c r="R45" s="165">
        <v>-66</v>
      </c>
      <c r="S45" s="165">
        <v>3.9186000000000001</v>
      </c>
      <c r="T45" s="165">
        <v>16.4908</v>
      </c>
      <c r="U45" s="165">
        <v>16.940300000000001</v>
      </c>
      <c r="V45" s="165">
        <v>16.901900000000001</v>
      </c>
      <c r="W45" s="165">
        <v>28.652899999999999</v>
      </c>
      <c r="X45" s="165">
        <v>6.7849000000000004</v>
      </c>
      <c r="Y45" s="165">
        <v>6.2736000000000001</v>
      </c>
      <c r="Z45" s="165">
        <v>7.8160999999999996</v>
      </c>
      <c r="AA45" s="166"/>
      <c r="AB45" s="166"/>
      <c r="AC45" s="165">
        <v>-53.65</v>
      </c>
      <c r="AD45" s="165">
        <v>-53.72</v>
      </c>
      <c r="AE45" s="166"/>
      <c r="AF45" s="165">
        <v>2.2200000000000002</v>
      </c>
      <c r="AG45" s="165">
        <v>72.599999999999994</v>
      </c>
      <c r="AH45" s="165">
        <v>28.425000000000001</v>
      </c>
      <c r="AI45" s="165">
        <v>0.22900000000000001</v>
      </c>
      <c r="AJ45" s="165">
        <v>-53.83</v>
      </c>
      <c r="AK45" s="165">
        <v>-54.09</v>
      </c>
      <c r="AL45" s="165">
        <v>-46.97</v>
      </c>
      <c r="AM45" s="165">
        <v>54.55</v>
      </c>
      <c r="AN45" s="165">
        <v>54.58</v>
      </c>
      <c r="AO45" s="165">
        <v>23.9666</v>
      </c>
      <c r="AP45" s="165">
        <v>-7.8757000000000001</v>
      </c>
      <c r="AQ45" s="165">
        <v>74.906599999999997</v>
      </c>
      <c r="AR45" s="165">
        <v>77.565899999999999</v>
      </c>
      <c r="AS45" s="165">
        <v>41.6387</v>
      </c>
      <c r="AT45" s="165">
        <v>-45.814</v>
      </c>
      <c r="AU45" s="165">
        <v>-45.7485</v>
      </c>
      <c r="AV45" s="165">
        <v>7.0598999999999998</v>
      </c>
      <c r="AW45" s="165">
        <v>7.1369999999999996</v>
      </c>
      <c r="AX45" s="165">
        <v>74.481300000000005</v>
      </c>
      <c r="AY45" s="165">
        <v>76.356800000000007</v>
      </c>
      <c r="AZ45" s="165">
        <v>7.8681999999999999</v>
      </c>
      <c r="BA45" s="165">
        <v>42.436799999999998</v>
      </c>
      <c r="BB45" s="165">
        <v>-568.25360000000001</v>
      </c>
      <c r="BC45" s="165">
        <v>-9.4246999999999996</v>
      </c>
      <c r="BD45" s="165">
        <v>-6.1</v>
      </c>
      <c r="BE45" s="165">
        <v>-6.7</v>
      </c>
      <c r="BF45" s="165">
        <v>51.649000000000001</v>
      </c>
      <c r="BG45" s="165">
        <v>51.246099999999998</v>
      </c>
      <c r="BH45" s="165">
        <v>-5.4413999999999998</v>
      </c>
      <c r="BI45" s="166"/>
      <c r="BJ45" s="165">
        <v>-85.064899999999994</v>
      </c>
      <c r="BK45" s="165">
        <v>7.4146999999999998</v>
      </c>
      <c r="BL45" s="165">
        <v>8.4466000000000001</v>
      </c>
      <c r="BM45" s="165">
        <v>5.7873999999999999</v>
      </c>
      <c r="BN45" s="165">
        <v>615.00879999999995</v>
      </c>
      <c r="BO45" s="165">
        <v>166.2953</v>
      </c>
      <c r="BP45" s="165">
        <v>167.0583</v>
      </c>
      <c r="BQ45" s="165">
        <v>-655.14120000000003</v>
      </c>
      <c r="BR45" s="165">
        <v>592.88189999999997</v>
      </c>
      <c r="BS45" s="166"/>
      <c r="BT45" s="165">
        <v>-53.176200000000001</v>
      </c>
      <c r="BU45" s="165">
        <v>54.293300000000002</v>
      </c>
      <c r="BV45" s="165">
        <v>102.2405</v>
      </c>
      <c r="BW45" s="165">
        <v>32.840000000000003</v>
      </c>
      <c r="BX45" s="165">
        <v>37.61</v>
      </c>
      <c r="BY45" s="165">
        <v>74.900000000000006</v>
      </c>
      <c r="BZ45" s="165">
        <v>83.48</v>
      </c>
      <c r="CA45" s="165">
        <v>-6.5597000000000003</v>
      </c>
      <c r="CB45" s="165">
        <v>-5.6219999999999999</v>
      </c>
      <c r="CC45" s="165">
        <v>56.505499999999998</v>
      </c>
      <c r="CD45" s="165">
        <v>57.838200000000001</v>
      </c>
      <c r="CE45" s="165">
        <v>26.128599999999999</v>
      </c>
      <c r="CF45" s="165">
        <v>-147.8219</v>
      </c>
      <c r="CG45" s="165">
        <v>-146.0085</v>
      </c>
      <c r="CH45" s="165">
        <v>12.2149</v>
      </c>
      <c r="CI45" s="166"/>
      <c r="CJ45" s="166"/>
      <c r="CK45" s="166"/>
      <c r="CL45" s="165">
        <v>87.2</v>
      </c>
      <c r="CM45" s="165">
        <v>78.8</v>
      </c>
      <c r="CN45" s="165">
        <v>-17.68</v>
      </c>
      <c r="CO45" s="165">
        <v>44.048999999999999</v>
      </c>
      <c r="CP45" s="165">
        <v>42.729900000000001</v>
      </c>
      <c r="CQ45" s="165">
        <v>42.903300000000002</v>
      </c>
      <c r="CR45" s="165">
        <v>-51.052399999999999</v>
      </c>
      <c r="CS45" s="165">
        <v>-51.133000000000003</v>
      </c>
      <c r="CT45" s="165">
        <v>74.404899999999998</v>
      </c>
      <c r="CU45" s="165">
        <v>-81.067999999999998</v>
      </c>
      <c r="CV45" s="165">
        <v>86.001999999999995</v>
      </c>
      <c r="CW45" s="165">
        <v>17.970199999999998</v>
      </c>
      <c r="CX45" s="165">
        <v>62.48</v>
      </c>
      <c r="CY45" s="165">
        <v>100.21</v>
      </c>
      <c r="CZ45" s="165">
        <v>56.726100000000002</v>
      </c>
      <c r="DA45" s="165">
        <v>53.617899999999999</v>
      </c>
      <c r="DB45" s="165">
        <v>-36.65</v>
      </c>
      <c r="DC45" s="165">
        <v>-3.8935</v>
      </c>
      <c r="DD45" s="166"/>
      <c r="DE45" s="166"/>
      <c r="DF45" s="165">
        <v>-171.02529999999999</v>
      </c>
      <c r="DG45" s="165">
        <v>1E-4</v>
      </c>
      <c r="DH45" s="165">
        <v>-22.416</v>
      </c>
      <c r="DI45" s="165">
        <v>-138.4</v>
      </c>
      <c r="DJ45" s="165">
        <v>-137.4</v>
      </c>
      <c r="DK45" s="165">
        <v>31.16</v>
      </c>
      <c r="DL45" s="166"/>
      <c r="DM45" s="165">
        <v>86.899199999999993</v>
      </c>
      <c r="DN45" s="165">
        <v>93.768299999999996</v>
      </c>
      <c r="DO45" s="166"/>
      <c r="DP45" s="165">
        <v>-14.17</v>
      </c>
      <c r="DQ45" s="165">
        <v>65.316999999999993</v>
      </c>
      <c r="DR45" s="165">
        <v>169.7346</v>
      </c>
      <c r="DS45" s="166"/>
      <c r="DT45" s="165">
        <v>-5.29</v>
      </c>
      <c r="DU45" s="165">
        <v>73.77</v>
      </c>
      <c r="DV45" s="165">
        <v>70.239999999999995</v>
      </c>
      <c r="DW45" s="165">
        <v>170.50909999999999</v>
      </c>
      <c r="DX45" s="165">
        <v>166.65450000000001</v>
      </c>
      <c r="DY45" s="165">
        <v>38.768700000000003</v>
      </c>
      <c r="DZ45" s="165">
        <v>36.636400000000002</v>
      </c>
      <c r="EA45" s="165">
        <v>286.73320000000001</v>
      </c>
      <c r="EB45" s="165">
        <v>240.8784</v>
      </c>
      <c r="EC45" s="165">
        <v>232.9769</v>
      </c>
      <c r="ED45" s="165">
        <v>234.7039</v>
      </c>
      <c r="EE45" s="165">
        <v>84.669799999999995</v>
      </c>
      <c r="EF45" s="165">
        <v>66.053100000000001</v>
      </c>
      <c r="EG45" s="165">
        <v>-26.55</v>
      </c>
      <c r="EH45" s="165">
        <v>672.03589999999997</v>
      </c>
      <c r="EI45" s="165">
        <v>328.62360000000001</v>
      </c>
      <c r="EJ45" s="166"/>
      <c r="EK45" s="165">
        <v>-19.585699999999999</v>
      </c>
      <c r="EL45" s="165">
        <v>-16.706499999999998</v>
      </c>
      <c r="EM45" s="165">
        <v>0</v>
      </c>
      <c r="EN45" s="165">
        <v>21.079599999999999</v>
      </c>
      <c r="EO45" s="165">
        <v>20.457799999999999</v>
      </c>
      <c r="EP45" s="165">
        <v>29.231999999999999</v>
      </c>
      <c r="EQ45" s="165">
        <v>-26.517399999999999</v>
      </c>
      <c r="ER45" s="165">
        <v>-27.460899999999999</v>
      </c>
      <c r="ES45" s="165">
        <v>-23.849399999999999</v>
      </c>
      <c r="ET45" s="166"/>
      <c r="EU45" s="165">
        <v>-13.94</v>
      </c>
      <c r="EV45" s="166"/>
      <c r="EW45" s="165">
        <v>11.446099999999999</v>
      </c>
      <c r="EX45" s="165">
        <v>-8.2025000000000006</v>
      </c>
      <c r="EY45" s="165">
        <v>-37.027999999999999</v>
      </c>
      <c r="EZ45" s="165">
        <v>-35.602600000000002</v>
      </c>
      <c r="FA45" s="165">
        <v>9.0934000000000008</v>
      </c>
      <c r="FB45" s="165">
        <v>-63.127499999999998</v>
      </c>
      <c r="FC45" s="165">
        <v>30.321999999999999</v>
      </c>
      <c r="FD45" s="166"/>
      <c r="FE45" s="165">
        <v>22.718599999999999</v>
      </c>
      <c r="FF45" s="165">
        <v>22.029</v>
      </c>
      <c r="FG45" s="165">
        <v>41.377299999999998</v>
      </c>
      <c r="FH45" s="165">
        <v>41.599800000000002</v>
      </c>
      <c r="FI45" s="165">
        <v>40.381300000000003</v>
      </c>
      <c r="FJ45" s="165">
        <v>4.1863999999999999</v>
      </c>
      <c r="FK45" s="165">
        <v>4.3539000000000003</v>
      </c>
      <c r="FL45" s="165">
        <v>116.8845</v>
      </c>
      <c r="FM45" s="165">
        <v>-35.474400000000003</v>
      </c>
      <c r="FN45" s="165">
        <v>-35.778500000000001</v>
      </c>
      <c r="FO45" s="165">
        <v>74.510199999999998</v>
      </c>
      <c r="FP45" s="165">
        <v>81.452200000000005</v>
      </c>
      <c r="FQ45" s="165">
        <v>34.711799999999997</v>
      </c>
      <c r="FR45" s="165">
        <v>11.72</v>
      </c>
      <c r="FS45" s="165">
        <v>3.5724</v>
      </c>
      <c r="FT45" s="165">
        <v>1.702</v>
      </c>
      <c r="FU45" s="165">
        <v>-1.3</v>
      </c>
      <c r="FV45" s="165">
        <v>11.87</v>
      </c>
      <c r="FW45" s="165">
        <v>34.808999999999997</v>
      </c>
      <c r="FX45" s="165">
        <v>4.5781000000000001</v>
      </c>
      <c r="FY45" s="165">
        <v>-0.77900000000000003</v>
      </c>
      <c r="FZ45" s="165">
        <v>4.532</v>
      </c>
      <c r="GA45" s="166"/>
      <c r="GB45" s="165">
        <v>46.31</v>
      </c>
      <c r="GC45" s="165">
        <v>-82.177300000000002</v>
      </c>
      <c r="GD45" s="165">
        <v>-73.675600000000003</v>
      </c>
      <c r="GE45" s="165">
        <v>16.39</v>
      </c>
      <c r="GF45" s="165">
        <v>88.257199999999997</v>
      </c>
      <c r="GG45" s="165">
        <v>23.2</v>
      </c>
      <c r="GH45" s="165">
        <v>-23.7577</v>
      </c>
      <c r="GI45" s="165">
        <v>-3.7770000000000001</v>
      </c>
      <c r="GJ45" s="165">
        <v>-3.7317</v>
      </c>
      <c r="GK45" s="165">
        <v>2.9738000000000002</v>
      </c>
      <c r="GL45" s="166"/>
      <c r="GM45" s="166"/>
      <c r="GN45" s="165">
        <v>-14.4015</v>
      </c>
      <c r="GO45" s="165">
        <v>-47.0212</v>
      </c>
      <c r="GP45" s="165">
        <v>15.222200000000001</v>
      </c>
      <c r="GQ45" s="165">
        <v>49.3476</v>
      </c>
      <c r="GR45" s="165">
        <v>63.799199999999999</v>
      </c>
      <c r="GS45" s="165">
        <v>65.191100000000006</v>
      </c>
      <c r="GT45" s="165">
        <v>-147.60820000000001</v>
      </c>
      <c r="GU45" s="165">
        <v>-31.805</v>
      </c>
      <c r="GV45" s="165">
        <v>32.411099999999998</v>
      </c>
      <c r="GW45" s="165">
        <v>-76.868600000000001</v>
      </c>
      <c r="GX45" s="165">
        <v>10.2995</v>
      </c>
      <c r="GY45" s="165">
        <v>19.8187</v>
      </c>
      <c r="GZ45" s="165">
        <v>19.389700000000001</v>
      </c>
      <c r="HA45" s="166"/>
      <c r="HB45" s="165">
        <v>157.5008</v>
      </c>
      <c r="HC45" s="165">
        <v>157.4254</v>
      </c>
      <c r="HD45" s="166"/>
      <c r="HE45" s="166"/>
      <c r="HF45" s="165">
        <v>-412.92790000000002</v>
      </c>
      <c r="HG45" s="165">
        <v>415.6225</v>
      </c>
      <c r="HH45" s="165">
        <v>427.74430000000001</v>
      </c>
      <c r="HI45" s="165">
        <v>-148.84209999999999</v>
      </c>
      <c r="HJ45" s="165">
        <v>-148.60480000000001</v>
      </c>
      <c r="HK45" s="165">
        <v>-19.1037</v>
      </c>
      <c r="HL45" s="165">
        <v>-5.9348999999999998</v>
      </c>
      <c r="HM45" s="165">
        <v>75.631900000000002</v>
      </c>
      <c r="HN45" s="165">
        <v>75.785700000000006</v>
      </c>
      <c r="HO45" s="166"/>
      <c r="HP45" s="166"/>
      <c r="HQ45" s="165">
        <v>30.2486</v>
      </c>
      <c r="HR45" s="165">
        <v>29.413599999999999</v>
      </c>
      <c r="HS45" s="165">
        <v>-76.585999999999999</v>
      </c>
      <c r="HT45" s="165">
        <v>-76.527600000000007</v>
      </c>
      <c r="HU45" s="165">
        <v>44.65</v>
      </c>
      <c r="HV45" s="165">
        <v>44.82</v>
      </c>
      <c r="HW45" s="165">
        <v>57.2</v>
      </c>
      <c r="HX45" s="165">
        <v>57.4</v>
      </c>
      <c r="HY45" s="165">
        <v>21.145800000000001</v>
      </c>
      <c r="HZ45" s="165">
        <v>46.16</v>
      </c>
      <c r="IA45" s="165">
        <v>-383.13589999999999</v>
      </c>
      <c r="IB45" s="165">
        <v>92.965199999999996</v>
      </c>
      <c r="IC45" s="165">
        <v>92.812399999999997</v>
      </c>
      <c r="ID45" s="166"/>
      <c r="IE45" s="165">
        <v>27.4</v>
      </c>
      <c r="IF45" s="165">
        <v>-29.2</v>
      </c>
      <c r="IG45" s="165">
        <v>-29.2</v>
      </c>
      <c r="IH45" s="165">
        <v>1.0622</v>
      </c>
      <c r="II45" s="166"/>
      <c r="IJ45" s="165">
        <v>-420.25040000000001</v>
      </c>
      <c r="IK45" s="165">
        <v>-292.80669999999998</v>
      </c>
      <c r="IL45" s="165">
        <v>547.9452</v>
      </c>
      <c r="IM45" s="165">
        <v>431.84859999999998</v>
      </c>
      <c r="IN45" s="165">
        <v>102.15219999999999</v>
      </c>
      <c r="IO45" s="165">
        <v>-420.27100000000002</v>
      </c>
      <c r="IP45" s="165">
        <v>421.49189999999999</v>
      </c>
      <c r="IQ45" s="165">
        <v>-163.95509999999999</v>
      </c>
      <c r="IR45" s="165">
        <v>-251.80619999999999</v>
      </c>
      <c r="IS45" s="165">
        <v>-418.5573</v>
      </c>
      <c r="IT45" s="165">
        <v>122.2989</v>
      </c>
      <c r="IU45" s="165">
        <v>125.0091</v>
      </c>
      <c r="IV45" s="165">
        <v>164.67449999999999</v>
      </c>
      <c r="IW45" s="165">
        <v>-523.25459999999998</v>
      </c>
      <c r="IX45" s="165">
        <v>258.30900000000003</v>
      </c>
      <c r="IY45" s="165">
        <v>-268.47770000000003</v>
      </c>
      <c r="IZ45" s="165">
        <v>270.77999999999997</v>
      </c>
      <c r="JA45" s="165">
        <v>-5.7995000000000001</v>
      </c>
      <c r="JB45" s="166"/>
      <c r="JC45" s="165">
        <v>28.48</v>
      </c>
      <c r="JD45" s="165">
        <v>5.12</v>
      </c>
      <c r="JE45" s="165">
        <v>5.14</v>
      </c>
      <c r="JF45" s="165">
        <v>-27.84</v>
      </c>
      <c r="JG45" s="165">
        <v>5.12</v>
      </c>
      <c r="JH45" s="166"/>
      <c r="JI45" s="165">
        <v>-5.1254999999999997</v>
      </c>
      <c r="JJ45" s="165">
        <v>-17.225899999999999</v>
      </c>
      <c r="JK45" s="165">
        <v>-14.119199999999999</v>
      </c>
      <c r="JL45" s="165">
        <v>6</v>
      </c>
      <c r="JM45" s="165">
        <v>46.353000000000002</v>
      </c>
      <c r="JN45" s="165">
        <v>46.784999999999997</v>
      </c>
      <c r="JO45" s="166"/>
      <c r="JP45" s="166"/>
      <c r="JQ45" s="165">
        <v>49.180700000000002</v>
      </c>
      <c r="JR45" s="165">
        <v>49.477200000000003</v>
      </c>
      <c r="JS45" s="165">
        <v>49.644799999999996</v>
      </c>
      <c r="JT45" s="166"/>
      <c r="JU45" s="165">
        <v>-26.2</v>
      </c>
      <c r="JV45" s="165">
        <v>36.340699999999998</v>
      </c>
      <c r="JW45" s="165">
        <v>10.87</v>
      </c>
      <c r="JX45" s="166"/>
      <c r="JY45" s="165">
        <v>-10.302899999999999</v>
      </c>
      <c r="JZ45" s="165">
        <v>50.2836</v>
      </c>
      <c r="KA45" s="165">
        <v>19.443300000000001</v>
      </c>
      <c r="KB45" s="165">
        <v>-11.0581</v>
      </c>
      <c r="KC45" s="165">
        <v>-50.3444</v>
      </c>
      <c r="KD45" s="165">
        <v>5.7319000000000004</v>
      </c>
      <c r="KE45" s="165">
        <v>44.104900000000001</v>
      </c>
      <c r="KF45" s="165">
        <v>17.2</v>
      </c>
      <c r="KG45" s="165">
        <v>-17.600000000000001</v>
      </c>
      <c r="KH45" s="165">
        <v>10.840199999999999</v>
      </c>
      <c r="KI45" s="165">
        <v>67.691599999999994</v>
      </c>
    </row>
    <row r="46" spans="1:295" ht="18" customHeight="1" x14ac:dyDescent="0.3">
      <c r="A46" s="162" t="s">
        <v>41</v>
      </c>
      <c r="B46" s="162" t="s">
        <v>768</v>
      </c>
      <c r="C46" s="165">
        <v>0</v>
      </c>
      <c r="D46" s="165">
        <v>23.685500000000001</v>
      </c>
      <c r="E46" s="165">
        <v>-28.7715</v>
      </c>
      <c r="F46" s="165">
        <v>-36.646299999999997</v>
      </c>
      <c r="G46" s="165">
        <v>18.854900000000001</v>
      </c>
      <c r="H46" s="166"/>
      <c r="I46" s="165">
        <v>44.1907</v>
      </c>
      <c r="J46" s="165">
        <v>-61.700099999999999</v>
      </c>
      <c r="K46" s="165">
        <v>68.066699999999997</v>
      </c>
      <c r="L46" s="165">
        <v>34.812899999999999</v>
      </c>
      <c r="M46" s="165">
        <v>34.011099999999999</v>
      </c>
      <c r="N46" s="165">
        <v>-4.4400000000000004</v>
      </c>
      <c r="O46" s="165">
        <v>-78.605999999999995</v>
      </c>
      <c r="P46" s="165">
        <v>70.400000000000006</v>
      </c>
      <c r="Q46" s="165">
        <v>19.872</v>
      </c>
      <c r="R46" s="165">
        <v>-68.2</v>
      </c>
      <c r="S46" s="165">
        <v>3.9777</v>
      </c>
      <c r="T46" s="165">
        <v>24.076799999999999</v>
      </c>
      <c r="U46" s="165">
        <v>13.4718</v>
      </c>
      <c r="V46" s="165">
        <v>13.849</v>
      </c>
      <c r="W46" s="165">
        <v>23.212199999999999</v>
      </c>
      <c r="X46" s="165">
        <v>6.7249999999999996</v>
      </c>
      <c r="Y46" s="165">
        <v>2.0758999999999999</v>
      </c>
      <c r="Z46" s="165">
        <v>7.8315999999999999</v>
      </c>
      <c r="AA46" s="166"/>
      <c r="AB46" s="166"/>
      <c r="AC46" s="165">
        <v>-57.85</v>
      </c>
      <c r="AD46" s="165">
        <v>-57.61</v>
      </c>
      <c r="AE46" s="166"/>
      <c r="AF46" s="165">
        <v>4.4400000000000004</v>
      </c>
      <c r="AG46" s="165">
        <v>77</v>
      </c>
      <c r="AH46" s="165">
        <v>31.640999999999998</v>
      </c>
      <c r="AI46" s="165">
        <v>0.248</v>
      </c>
      <c r="AJ46" s="165">
        <v>-57.36</v>
      </c>
      <c r="AK46" s="165">
        <v>-57.83</v>
      </c>
      <c r="AL46" s="165">
        <v>-46</v>
      </c>
      <c r="AM46" s="165">
        <v>58.68</v>
      </c>
      <c r="AN46" s="165">
        <v>58.92</v>
      </c>
      <c r="AO46" s="165">
        <v>24.702000000000002</v>
      </c>
      <c r="AP46" s="165">
        <v>-8.6830999999999996</v>
      </c>
      <c r="AQ46" s="165">
        <v>76.592299999999994</v>
      </c>
      <c r="AR46" s="165">
        <v>79.631</v>
      </c>
      <c r="AS46" s="165">
        <v>45.494</v>
      </c>
      <c r="AT46" s="165">
        <v>-50.770499999999998</v>
      </c>
      <c r="AU46" s="165">
        <v>-50.459299999999999</v>
      </c>
      <c r="AV46" s="165">
        <v>5.7584</v>
      </c>
      <c r="AW46" s="165">
        <v>5.7953999999999999</v>
      </c>
      <c r="AX46" s="165">
        <v>78.902000000000001</v>
      </c>
      <c r="AY46" s="165">
        <v>80.7774</v>
      </c>
      <c r="AZ46" s="165">
        <v>8.3917000000000002</v>
      </c>
      <c r="BA46" s="165">
        <v>43.206899999999997</v>
      </c>
      <c r="BB46" s="165">
        <v>-591.57749999999999</v>
      </c>
      <c r="BC46" s="165">
        <v>-15.638</v>
      </c>
      <c r="BD46" s="165">
        <v>-5.7</v>
      </c>
      <c r="BE46" s="165">
        <v>-6.8</v>
      </c>
      <c r="BF46" s="165">
        <v>56.965699999999998</v>
      </c>
      <c r="BG46" s="165">
        <v>56.5657</v>
      </c>
      <c r="BH46" s="165">
        <v>-5.5534999999999997</v>
      </c>
      <c r="BI46" s="166"/>
      <c r="BJ46" s="165">
        <v>-89.396900000000002</v>
      </c>
      <c r="BK46" s="165">
        <v>7.5256999999999996</v>
      </c>
      <c r="BL46" s="165">
        <v>8.7249999999999996</v>
      </c>
      <c r="BM46" s="165">
        <v>5.8417000000000003</v>
      </c>
      <c r="BN46" s="165">
        <v>646.87009999999998</v>
      </c>
      <c r="BO46" s="165">
        <v>165.92910000000001</v>
      </c>
      <c r="BP46" s="165">
        <v>165.95959999999999</v>
      </c>
      <c r="BQ46" s="165">
        <v>-653.82169999999996</v>
      </c>
      <c r="BR46" s="165">
        <v>616.35490000000004</v>
      </c>
      <c r="BS46" s="166"/>
      <c r="BT46" s="165">
        <v>-56.472700000000003</v>
      </c>
      <c r="BU46" s="165">
        <v>58.402200000000001</v>
      </c>
      <c r="BV46" s="165">
        <v>102.5998</v>
      </c>
      <c r="BW46" s="165">
        <v>33.82</v>
      </c>
      <c r="BX46" s="165">
        <v>38.39</v>
      </c>
      <c r="BY46" s="165">
        <v>74.89</v>
      </c>
      <c r="BZ46" s="165">
        <v>83.48</v>
      </c>
      <c r="CA46" s="165">
        <v>-3.7465999999999999</v>
      </c>
      <c r="CB46" s="165">
        <v>-3.0768</v>
      </c>
      <c r="CC46" s="165">
        <v>58.486499999999999</v>
      </c>
      <c r="CD46" s="165">
        <v>59.799900000000001</v>
      </c>
      <c r="CE46" s="165">
        <v>27.6233</v>
      </c>
      <c r="CF46" s="165">
        <v>-148.715</v>
      </c>
      <c r="CG46" s="165">
        <v>-148.77459999999999</v>
      </c>
      <c r="CH46" s="165">
        <v>11.9375</v>
      </c>
      <c r="CI46" s="166"/>
      <c r="CJ46" s="166"/>
      <c r="CK46" s="166"/>
      <c r="CL46" s="165">
        <v>86.2</v>
      </c>
      <c r="CM46" s="165">
        <v>78</v>
      </c>
      <c r="CN46" s="165">
        <v>-17.649999999999999</v>
      </c>
      <c r="CO46" s="165">
        <v>43.532499999999999</v>
      </c>
      <c r="CP46" s="165">
        <v>41.5214</v>
      </c>
      <c r="CQ46" s="165">
        <v>42.058500000000002</v>
      </c>
      <c r="CR46" s="165">
        <v>-55.656799999999997</v>
      </c>
      <c r="CS46" s="165">
        <v>-55.646099999999997</v>
      </c>
      <c r="CT46" s="165">
        <v>74.694599999999994</v>
      </c>
      <c r="CU46" s="165">
        <v>-78.499799999999993</v>
      </c>
      <c r="CV46" s="165">
        <v>87.3262</v>
      </c>
      <c r="CW46" s="165">
        <v>18.7622</v>
      </c>
      <c r="CX46" s="165">
        <v>64.84</v>
      </c>
      <c r="CY46" s="165">
        <v>101.89</v>
      </c>
      <c r="CZ46" s="165">
        <v>56.0229</v>
      </c>
      <c r="DA46" s="165">
        <v>53.0319</v>
      </c>
      <c r="DB46" s="165">
        <v>-36.549999999999997</v>
      </c>
      <c r="DC46" s="165">
        <v>-3.7679</v>
      </c>
      <c r="DD46" s="166"/>
      <c r="DE46" s="166"/>
      <c r="DF46" s="165">
        <v>-168.33799999999999</v>
      </c>
      <c r="DG46" s="165">
        <v>0</v>
      </c>
      <c r="DH46" s="165">
        <v>-22.0733</v>
      </c>
      <c r="DI46" s="165">
        <v>-138.30000000000001</v>
      </c>
      <c r="DJ46" s="165">
        <v>-138.6</v>
      </c>
      <c r="DK46" s="165">
        <v>30.9787</v>
      </c>
      <c r="DL46" s="166"/>
      <c r="DM46" s="165">
        <v>85.959900000000005</v>
      </c>
      <c r="DN46" s="165">
        <v>92.596400000000003</v>
      </c>
      <c r="DO46" s="166"/>
      <c r="DP46" s="165">
        <v>-13.3</v>
      </c>
      <c r="DQ46" s="165">
        <v>63.302</v>
      </c>
      <c r="DR46" s="165">
        <v>167.24950000000001</v>
      </c>
      <c r="DS46" s="166"/>
      <c r="DT46" s="165">
        <v>-4.83</v>
      </c>
      <c r="DU46" s="165">
        <v>77.2</v>
      </c>
      <c r="DV46" s="165">
        <v>70.260000000000005</v>
      </c>
      <c r="DW46" s="165">
        <v>166.3091</v>
      </c>
      <c r="DX46" s="165">
        <v>163.63640000000001</v>
      </c>
      <c r="DY46" s="165">
        <v>38.4788</v>
      </c>
      <c r="DZ46" s="165">
        <v>36.563600000000001</v>
      </c>
      <c r="EA46" s="165">
        <v>279.91480000000001</v>
      </c>
      <c r="EB46" s="165">
        <v>238.3365</v>
      </c>
      <c r="EC46" s="165">
        <v>230.51329999999999</v>
      </c>
      <c r="ED46" s="165">
        <v>232.0667</v>
      </c>
      <c r="EE46" s="165">
        <v>82.668300000000002</v>
      </c>
      <c r="EF46" s="165">
        <v>64.217500000000001</v>
      </c>
      <c r="EG46" s="165">
        <v>-25.954999999999998</v>
      </c>
      <c r="EH46" s="166"/>
      <c r="EI46" s="165">
        <v>319.08780000000002</v>
      </c>
      <c r="EJ46" s="166"/>
      <c r="EK46" s="165">
        <v>-19.292000000000002</v>
      </c>
      <c r="EL46" s="165">
        <v>-16.823899999999998</v>
      </c>
      <c r="EM46" s="165">
        <v>10.0565</v>
      </c>
      <c r="EN46" s="165">
        <v>22.504999999999999</v>
      </c>
      <c r="EO46" s="165">
        <v>20.883800000000001</v>
      </c>
      <c r="EP46" s="165">
        <v>24.623999999999999</v>
      </c>
      <c r="EQ46" s="165">
        <v>-25.953099999999999</v>
      </c>
      <c r="ER46" s="165">
        <v>-26.782699999999998</v>
      </c>
      <c r="ES46" s="165">
        <v>-22.270900000000001</v>
      </c>
      <c r="ET46" s="166"/>
      <c r="EU46" s="165">
        <v>-6.45</v>
      </c>
      <c r="EV46" s="166"/>
      <c r="EW46" s="165">
        <v>11.611700000000001</v>
      </c>
      <c r="EX46" s="165">
        <v>-4.9599000000000002</v>
      </c>
      <c r="EY46" s="165">
        <v>-36.414499999999997</v>
      </c>
      <c r="EZ46" s="165">
        <v>-35.311700000000002</v>
      </c>
      <c r="FA46" s="165">
        <v>8.9499999999999993</v>
      </c>
      <c r="FB46" s="165">
        <v>-61.710799999999999</v>
      </c>
      <c r="FC46" s="165">
        <v>28.128699999999998</v>
      </c>
      <c r="FD46" s="166"/>
      <c r="FE46" s="165">
        <v>22.019500000000001</v>
      </c>
      <c r="FF46" s="165">
        <v>22.722899999999999</v>
      </c>
      <c r="FG46" s="165">
        <v>41.021799999999999</v>
      </c>
      <c r="FH46" s="165">
        <v>41.642400000000002</v>
      </c>
      <c r="FI46" s="165">
        <v>39.861600000000003</v>
      </c>
      <c r="FJ46" s="165">
        <v>1.3395999999999999</v>
      </c>
      <c r="FK46" s="165">
        <v>2.0095000000000001</v>
      </c>
      <c r="FL46" s="165">
        <v>135.97450000000001</v>
      </c>
      <c r="FM46" s="165">
        <v>-35.930399999999999</v>
      </c>
      <c r="FN46" s="165">
        <v>-35.637599999999999</v>
      </c>
      <c r="FO46" s="165">
        <v>78.886200000000002</v>
      </c>
      <c r="FP46" s="165">
        <v>84.9923</v>
      </c>
      <c r="FQ46" s="165">
        <v>47.771099999999997</v>
      </c>
      <c r="FR46" s="165">
        <v>10.73</v>
      </c>
      <c r="FS46" s="165">
        <v>-0.23619999999999999</v>
      </c>
      <c r="FT46" s="165">
        <v>1.702</v>
      </c>
      <c r="FU46" s="165">
        <v>1.47</v>
      </c>
      <c r="FV46" s="165">
        <v>13.16</v>
      </c>
      <c r="FW46" s="165">
        <v>48.234499999999997</v>
      </c>
      <c r="FX46" s="166"/>
      <c r="FY46" s="165">
        <v>-0.56799999999999995</v>
      </c>
      <c r="FZ46" s="165">
        <v>4.3410000000000002</v>
      </c>
      <c r="GA46" s="166"/>
      <c r="GB46" s="165">
        <v>49.33</v>
      </c>
      <c r="GC46" s="165">
        <v>-84.513300000000001</v>
      </c>
      <c r="GD46" s="165">
        <v>-78.721000000000004</v>
      </c>
      <c r="GE46" s="166"/>
      <c r="GF46" s="165">
        <v>88.243700000000004</v>
      </c>
      <c r="GG46" s="165">
        <v>22.2</v>
      </c>
      <c r="GH46" s="165">
        <v>-24.662299999999998</v>
      </c>
      <c r="GI46" s="165">
        <v>-4.2401999999999997</v>
      </c>
      <c r="GJ46" s="165">
        <v>-4.1577000000000002</v>
      </c>
      <c r="GK46" s="165">
        <v>3.1604999999999999</v>
      </c>
      <c r="GL46" s="166"/>
      <c r="GM46" s="166"/>
      <c r="GN46" s="166"/>
      <c r="GO46" s="165">
        <v>-48.521599999999999</v>
      </c>
      <c r="GP46" s="165">
        <v>14.8216</v>
      </c>
      <c r="GQ46" s="165">
        <v>51.023400000000002</v>
      </c>
      <c r="GR46" s="165">
        <v>65.8322</v>
      </c>
      <c r="GS46" s="165">
        <v>66.3035</v>
      </c>
      <c r="GT46" s="165">
        <v>-149.7165</v>
      </c>
      <c r="GU46" s="165">
        <v>-31.4754</v>
      </c>
      <c r="GV46" s="165">
        <v>33.423499999999997</v>
      </c>
      <c r="GW46" s="165">
        <v>-77.546300000000002</v>
      </c>
      <c r="GX46" s="165">
        <v>10.062799999999999</v>
      </c>
      <c r="GY46" s="165">
        <v>20.259399999999999</v>
      </c>
      <c r="GZ46" s="165">
        <v>19.927600000000002</v>
      </c>
      <c r="HA46" s="165">
        <v>13</v>
      </c>
      <c r="HB46" s="165">
        <v>156.25720000000001</v>
      </c>
      <c r="HC46" s="165">
        <v>154.5136</v>
      </c>
      <c r="HD46" s="166"/>
      <c r="HE46" s="166"/>
      <c r="HF46" s="166"/>
      <c r="HG46" s="165">
        <v>414.7946</v>
      </c>
      <c r="HH46" s="165">
        <v>423.59100000000001</v>
      </c>
      <c r="HI46" s="165">
        <v>-148.8338</v>
      </c>
      <c r="HJ46" s="165">
        <v>-146.93709999999999</v>
      </c>
      <c r="HK46" s="165">
        <v>-19.705500000000001</v>
      </c>
      <c r="HL46" s="165">
        <v>-5.7256</v>
      </c>
      <c r="HM46" s="165">
        <v>77.579700000000003</v>
      </c>
      <c r="HN46" s="165">
        <v>79.510900000000007</v>
      </c>
      <c r="HO46" s="166"/>
      <c r="HP46" s="165">
        <v>-72.6023</v>
      </c>
      <c r="HQ46" s="165">
        <v>28.8203</v>
      </c>
      <c r="HR46" s="165">
        <v>29.369599999999998</v>
      </c>
      <c r="HS46" s="165">
        <v>-75.760499999999993</v>
      </c>
      <c r="HT46" s="165">
        <v>-75.916499999999999</v>
      </c>
      <c r="HU46" s="165">
        <v>38.81</v>
      </c>
      <c r="HV46" s="165">
        <v>38.64</v>
      </c>
      <c r="HW46" s="165">
        <v>56.8</v>
      </c>
      <c r="HX46" s="165">
        <v>56.6</v>
      </c>
      <c r="HY46" s="165">
        <v>21.494</v>
      </c>
      <c r="HZ46" s="165">
        <v>45.68</v>
      </c>
      <c r="IA46" s="165">
        <v>-382.04289999999997</v>
      </c>
      <c r="IB46" s="165">
        <v>91.416600000000003</v>
      </c>
      <c r="IC46" s="165">
        <v>91.167599999999993</v>
      </c>
      <c r="ID46" s="165">
        <v>16.8</v>
      </c>
      <c r="IE46" s="165">
        <v>26.8</v>
      </c>
      <c r="IF46" s="165">
        <v>-29.3</v>
      </c>
      <c r="IG46" s="165">
        <v>-29.3</v>
      </c>
      <c r="IH46" s="165">
        <v>1.1725000000000001</v>
      </c>
      <c r="II46" s="165">
        <v>0.89119999999999999</v>
      </c>
      <c r="IJ46" s="165">
        <v>-420.11250000000001</v>
      </c>
      <c r="IK46" s="165">
        <v>-286.31310000000002</v>
      </c>
      <c r="IL46" s="165">
        <v>529.48080000000004</v>
      </c>
      <c r="IM46" s="165">
        <v>420.48469999999998</v>
      </c>
      <c r="IN46" s="165">
        <v>93.619799999999998</v>
      </c>
      <c r="IO46" s="165">
        <v>-404.22089999999997</v>
      </c>
      <c r="IP46" s="165">
        <v>410.31049999999999</v>
      </c>
      <c r="IQ46" s="165">
        <v>-166.64109999999999</v>
      </c>
      <c r="IR46" s="165">
        <v>-242.45230000000001</v>
      </c>
      <c r="IS46" s="165">
        <v>-403.06299999999999</v>
      </c>
      <c r="IT46" s="165">
        <v>113.5744</v>
      </c>
      <c r="IU46" s="165">
        <v>111.9903</v>
      </c>
      <c r="IV46" s="165">
        <v>174.0778</v>
      </c>
      <c r="IW46" s="165">
        <v>-505.495</v>
      </c>
      <c r="IX46" s="165">
        <v>251.96729999999999</v>
      </c>
      <c r="IY46" s="165">
        <v>-262.8295</v>
      </c>
      <c r="IZ46" s="165">
        <v>264.46269999999998</v>
      </c>
      <c r="JA46" s="165">
        <v>-6.2472000000000003</v>
      </c>
      <c r="JB46" s="166"/>
      <c r="JC46" s="165">
        <v>28.08</v>
      </c>
      <c r="JD46" s="165">
        <v>5.1950000000000003</v>
      </c>
      <c r="JE46" s="165">
        <v>5.1929999999999996</v>
      </c>
      <c r="JF46" s="165">
        <v>-27.28</v>
      </c>
      <c r="JG46" s="165">
        <v>4.5599999999999996</v>
      </c>
      <c r="JH46" s="166"/>
      <c r="JI46" s="165">
        <v>-5.1559999999999997</v>
      </c>
      <c r="JJ46" s="165">
        <v>-15.1751</v>
      </c>
      <c r="JK46" s="165">
        <v>-14.882099999999999</v>
      </c>
      <c r="JL46" s="165">
        <v>5.3</v>
      </c>
      <c r="JM46" s="165">
        <v>45.384</v>
      </c>
      <c r="JN46" s="165">
        <v>45.771000000000001</v>
      </c>
      <c r="JO46" s="166"/>
      <c r="JP46" s="166"/>
      <c r="JQ46" s="165">
        <v>50.024799999999999</v>
      </c>
      <c r="JR46" s="165">
        <v>50.996899999999997</v>
      </c>
      <c r="JS46" s="165">
        <v>51.8309</v>
      </c>
      <c r="JT46" s="166"/>
      <c r="JU46" s="165">
        <v>-25.8</v>
      </c>
      <c r="JV46" s="165">
        <v>37.110300000000002</v>
      </c>
      <c r="JW46" s="165">
        <v>10.68</v>
      </c>
      <c r="JX46" s="166"/>
      <c r="JY46" s="165">
        <v>-5.2047999999999996</v>
      </c>
      <c r="JZ46" s="165">
        <v>51.071399999999997</v>
      </c>
      <c r="KA46" s="165">
        <v>19.241499999999998</v>
      </c>
      <c r="KB46" s="165">
        <v>-5.5406000000000004</v>
      </c>
      <c r="KC46" s="165">
        <v>-50.5334</v>
      </c>
      <c r="KD46" s="165">
        <v>4.9903000000000004</v>
      </c>
      <c r="KE46" s="165">
        <v>44.5351</v>
      </c>
      <c r="KF46" s="165">
        <v>17</v>
      </c>
      <c r="KG46" s="165">
        <v>-17.3</v>
      </c>
      <c r="KH46" s="165">
        <v>14.618600000000001</v>
      </c>
      <c r="KI46" s="165">
        <v>81.614900000000006</v>
      </c>
    </row>
    <row r="47" spans="1:295" ht="18" customHeight="1" x14ac:dyDescent="0.3">
      <c r="A47" s="162" t="s">
        <v>41</v>
      </c>
      <c r="B47" s="162" t="s">
        <v>769</v>
      </c>
      <c r="C47" s="165">
        <v>0</v>
      </c>
      <c r="D47" s="165">
        <v>23.934200000000001</v>
      </c>
      <c r="E47" s="166"/>
      <c r="F47" s="165">
        <v>-36.195500000000003</v>
      </c>
      <c r="G47" s="165">
        <v>15.625400000000001</v>
      </c>
      <c r="H47" s="166"/>
      <c r="I47" s="165">
        <v>44.580500000000001</v>
      </c>
      <c r="J47" s="165">
        <v>-62.3172</v>
      </c>
      <c r="K47" s="165">
        <v>69.045500000000004</v>
      </c>
      <c r="L47" s="166"/>
      <c r="M47" s="166"/>
      <c r="N47" s="165">
        <v>0</v>
      </c>
      <c r="O47" s="165">
        <v>-76.293000000000006</v>
      </c>
      <c r="P47" s="165">
        <v>66</v>
      </c>
      <c r="Q47" s="165">
        <v>19.044</v>
      </c>
      <c r="R47" s="165">
        <v>-66</v>
      </c>
      <c r="S47" s="165">
        <v>4.1883999999999997</v>
      </c>
      <c r="T47" s="165">
        <v>24.822199999999999</v>
      </c>
      <c r="U47" s="165">
        <v>12.212899999999999</v>
      </c>
      <c r="V47" s="165">
        <v>12.540900000000001</v>
      </c>
      <c r="W47" s="165">
        <v>20.3734</v>
      </c>
      <c r="X47" s="165">
        <v>6.3798000000000004</v>
      </c>
      <c r="Y47" s="165">
        <v>1.8119000000000001</v>
      </c>
      <c r="Z47" s="165">
        <v>7.9992999999999999</v>
      </c>
      <c r="AA47" s="166"/>
      <c r="AB47" s="166"/>
      <c r="AC47" s="165">
        <v>-55.54</v>
      </c>
      <c r="AD47" s="165">
        <v>-55.98</v>
      </c>
      <c r="AE47" s="166"/>
      <c r="AF47" s="165">
        <v>0</v>
      </c>
      <c r="AG47" s="165">
        <v>74.8</v>
      </c>
      <c r="AH47" s="165">
        <v>31.975999999999999</v>
      </c>
      <c r="AI47" s="165">
        <v>0.253</v>
      </c>
      <c r="AJ47" s="165">
        <v>-56.03</v>
      </c>
      <c r="AK47" s="165">
        <v>-56.44</v>
      </c>
      <c r="AL47" s="165">
        <v>-44.79</v>
      </c>
      <c r="AM47" s="165">
        <v>56.61</v>
      </c>
      <c r="AN47" s="165">
        <v>56.55</v>
      </c>
      <c r="AO47" s="165">
        <v>24.603000000000002</v>
      </c>
      <c r="AP47" s="165">
        <v>-8.7376000000000005</v>
      </c>
      <c r="AQ47" s="165">
        <v>76.288300000000007</v>
      </c>
      <c r="AR47" s="165">
        <v>79.073499999999996</v>
      </c>
      <c r="AS47" s="165">
        <v>44.554099999999998</v>
      </c>
      <c r="AT47" s="165">
        <v>-50.234699999999997</v>
      </c>
      <c r="AU47" s="165">
        <v>-50.729100000000003</v>
      </c>
      <c r="AV47" s="165">
        <v>5.7159000000000004</v>
      </c>
      <c r="AW47" s="165">
        <v>5.6790000000000003</v>
      </c>
      <c r="AX47" s="165">
        <v>77.696399999999997</v>
      </c>
      <c r="AY47" s="165">
        <v>79.973699999999994</v>
      </c>
      <c r="AZ47" s="165">
        <v>8.3917000000000002</v>
      </c>
      <c r="BA47" s="165">
        <v>44.131799999999998</v>
      </c>
      <c r="BB47" s="165">
        <v>-585.625</v>
      </c>
      <c r="BC47" s="165">
        <v>-16.458400000000001</v>
      </c>
      <c r="BD47" s="165">
        <v>-6.4</v>
      </c>
      <c r="BE47" s="165">
        <v>-6.7</v>
      </c>
      <c r="BF47" s="165">
        <v>57.421599999999998</v>
      </c>
      <c r="BG47" s="165">
        <v>56.392000000000003</v>
      </c>
      <c r="BH47" s="165">
        <v>-5.4291</v>
      </c>
      <c r="BI47" s="166"/>
      <c r="BJ47" s="165">
        <v>-90.217200000000005</v>
      </c>
      <c r="BK47" s="165">
        <v>8.1874000000000002</v>
      </c>
      <c r="BL47" s="165">
        <v>8.5131999999999994</v>
      </c>
      <c r="BM47" s="165">
        <v>5.7488999999999999</v>
      </c>
      <c r="BN47" s="165">
        <v>640.49180000000001</v>
      </c>
      <c r="BO47" s="165">
        <v>157.62809999999999</v>
      </c>
      <c r="BP47" s="165">
        <v>158.2689</v>
      </c>
      <c r="BQ47" s="165">
        <v>-641.2174</v>
      </c>
      <c r="BR47" s="165">
        <v>602.61689999999999</v>
      </c>
      <c r="BS47" s="166"/>
      <c r="BT47" s="165">
        <v>-85.287700000000001</v>
      </c>
      <c r="BU47" s="165">
        <v>87.066500000000005</v>
      </c>
      <c r="BV47" s="166"/>
      <c r="BW47" s="165">
        <v>34.18</v>
      </c>
      <c r="BX47" s="165">
        <v>38.43</v>
      </c>
      <c r="BY47" s="166"/>
      <c r="BZ47" s="165">
        <v>84.32</v>
      </c>
      <c r="CA47" s="165">
        <v>4.8266</v>
      </c>
      <c r="CB47" s="165">
        <v>4.9606000000000003</v>
      </c>
      <c r="CC47" s="165">
        <v>54.465200000000003</v>
      </c>
      <c r="CD47" s="165">
        <v>54.719799999999999</v>
      </c>
      <c r="CE47" s="165">
        <v>28.281500000000001</v>
      </c>
      <c r="CF47" s="165">
        <v>-156.16650000000001</v>
      </c>
      <c r="CG47" s="165">
        <v>-154.91409999999999</v>
      </c>
      <c r="CH47" s="165">
        <v>12.801399999999999</v>
      </c>
      <c r="CI47" s="166"/>
      <c r="CJ47" s="166"/>
      <c r="CK47" s="166"/>
      <c r="CL47" s="165">
        <v>85.3</v>
      </c>
      <c r="CM47" s="165">
        <v>77.5</v>
      </c>
      <c r="CN47" s="165">
        <v>-17.5</v>
      </c>
      <c r="CO47" s="165">
        <v>40.148000000000003</v>
      </c>
      <c r="CP47" s="165">
        <v>38.413200000000003</v>
      </c>
      <c r="CQ47" s="165">
        <v>39.024099999999997</v>
      </c>
      <c r="CR47" s="165">
        <v>-60.243699999999997</v>
      </c>
      <c r="CS47" s="165">
        <v>-59.279699999999998</v>
      </c>
      <c r="CT47" s="165">
        <v>74.439899999999994</v>
      </c>
      <c r="CU47" s="165">
        <v>-72.801100000000005</v>
      </c>
      <c r="CV47" s="165">
        <v>86.329300000000003</v>
      </c>
      <c r="CW47" s="165">
        <v>18.889299999999999</v>
      </c>
      <c r="CX47" s="165">
        <v>55.11</v>
      </c>
      <c r="CY47" s="165">
        <v>101.56</v>
      </c>
      <c r="CZ47" s="165">
        <v>55.319800000000001</v>
      </c>
      <c r="DA47" s="165">
        <v>52.445999999999998</v>
      </c>
      <c r="DB47" s="165">
        <v>-36.46</v>
      </c>
      <c r="DC47" s="165">
        <v>-3.8935</v>
      </c>
      <c r="DD47" s="166"/>
      <c r="DE47" s="166"/>
      <c r="DF47" s="165">
        <v>-164.65899999999999</v>
      </c>
      <c r="DG47" s="165">
        <v>1E-4</v>
      </c>
      <c r="DH47" s="165">
        <v>-22.317</v>
      </c>
      <c r="DI47" s="165">
        <v>-134.1</v>
      </c>
      <c r="DJ47" s="165">
        <v>-134.30000000000001</v>
      </c>
      <c r="DK47" s="165">
        <v>31.275300000000001</v>
      </c>
      <c r="DL47" s="165">
        <v>65.048199999999994</v>
      </c>
      <c r="DM47" s="165">
        <v>85.959900000000005</v>
      </c>
      <c r="DN47" s="165">
        <v>91.424599999999998</v>
      </c>
      <c r="DO47" s="165">
        <v>64.14</v>
      </c>
      <c r="DP47" s="165">
        <v>-13.59</v>
      </c>
      <c r="DQ47" s="165">
        <v>63.069499999999998</v>
      </c>
      <c r="DR47" s="165">
        <v>165.14439999999999</v>
      </c>
      <c r="DS47" s="166"/>
      <c r="DT47" s="165">
        <v>-4.99</v>
      </c>
      <c r="DU47" s="165">
        <v>76.2</v>
      </c>
      <c r="DV47" s="165">
        <v>70.25</v>
      </c>
      <c r="DW47" s="165">
        <v>164.03639999999999</v>
      </c>
      <c r="DX47" s="165">
        <v>161.96360000000001</v>
      </c>
      <c r="DY47" s="165">
        <v>44.841299999999997</v>
      </c>
      <c r="DZ47" s="165">
        <v>42.918199999999999</v>
      </c>
      <c r="EA47" s="165">
        <v>283.6927</v>
      </c>
      <c r="EB47" s="165">
        <v>241.1662</v>
      </c>
      <c r="EC47" s="165">
        <v>233.1078</v>
      </c>
      <c r="ED47" s="165">
        <v>234.72499999999999</v>
      </c>
      <c r="EE47" s="165">
        <v>86.4251</v>
      </c>
      <c r="EF47" s="165">
        <v>67.942700000000002</v>
      </c>
      <c r="EG47" s="165">
        <v>-25.977</v>
      </c>
      <c r="EH47" s="165">
        <v>649.80060000000003</v>
      </c>
      <c r="EI47" s="165">
        <v>376.50799999999998</v>
      </c>
      <c r="EJ47" s="166"/>
      <c r="EK47" s="165">
        <v>-19.507899999999999</v>
      </c>
      <c r="EL47" s="165">
        <v>-16.823499999999999</v>
      </c>
      <c r="EM47" s="165">
        <v>0</v>
      </c>
      <c r="EN47" s="165">
        <v>17.9755</v>
      </c>
      <c r="EO47" s="165">
        <v>16.3565</v>
      </c>
      <c r="EP47" s="165">
        <v>35.375999999999998</v>
      </c>
      <c r="EQ47" s="165">
        <v>-22.551100000000002</v>
      </c>
      <c r="ER47" s="165">
        <v>-23.3474</v>
      </c>
      <c r="ES47" s="165">
        <v>-25.5579</v>
      </c>
      <c r="ET47" s="166"/>
      <c r="EU47" s="165">
        <v>-14.27</v>
      </c>
      <c r="EV47" s="166"/>
      <c r="EW47" s="165">
        <v>11.664199999999999</v>
      </c>
      <c r="EX47" s="165">
        <v>-13.9994</v>
      </c>
      <c r="EY47" s="165">
        <v>-37.284500000000001</v>
      </c>
      <c r="EZ47" s="165">
        <v>-35.986499999999999</v>
      </c>
      <c r="FA47" s="165">
        <v>8.4963999999999995</v>
      </c>
      <c r="FB47" s="165">
        <v>-65.596000000000004</v>
      </c>
      <c r="FC47" s="165">
        <v>30.933599999999998</v>
      </c>
      <c r="FD47" s="166"/>
      <c r="FE47" s="165">
        <v>22.948599999999999</v>
      </c>
      <c r="FF47" s="165">
        <v>22.705100000000002</v>
      </c>
      <c r="FG47" s="165">
        <v>42.135899999999999</v>
      </c>
      <c r="FH47" s="165">
        <v>42.118499999999997</v>
      </c>
      <c r="FI47" s="165">
        <v>41.435600000000001</v>
      </c>
      <c r="FJ47" s="165">
        <v>-7.2005999999999997</v>
      </c>
      <c r="FK47" s="165">
        <v>-6.5308000000000002</v>
      </c>
      <c r="FL47" s="165">
        <v>144.34729999999999</v>
      </c>
      <c r="FM47" s="165">
        <v>-41.3825</v>
      </c>
      <c r="FN47" s="165">
        <v>-41.9499</v>
      </c>
      <c r="FO47" s="165">
        <v>83.957700000000003</v>
      </c>
      <c r="FP47" s="165">
        <v>90.339399999999998</v>
      </c>
      <c r="FQ47" s="165">
        <v>48.261800000000001</v>
      </c>
      <c r="FR47" s="165">
        <v>8.02</v>
      </c>
      <c r="FS47" s="165">
        <v>-0.23619999999999999</v>
      </c>
      <c r="FT47" s="165">
        <v>1.7484</v>
      </c>
      <c r="FU47" s="165">
        <v>1.5</v>
      </c>
      <c r="FV47" s="165">
        <v>14.29</v>
      </c>
      <c r="FW47" s="165">
        <v>48.116999999999997</v>
      </c>
      <c r="FX47" s="166"/>
      <c r="FY47" s="165">
        <v>-0.36799999999999999</v>
      </c>
      <c r="FZ47" s="165">
        <v>4.3259999999999996</v>
      </c>
      <c r="GA47" s="166"/>
      <c r="GB47" s="165">
        <v>46.83</v>
      </c>
      <c r="GC47" s="165">
        <v>-91.423500000000004</v>
      </c>
      <c r="GD47" s="165">
        <v>-83.942999999999998</v>
      </c>
      <c r="GE47" s="165">
        <v>16.079999999999998</v>
      </c>
      <c r="GF47" s="165">
        <v>86.423699999999997</v>
      </c>
      <c r="GG47" s="165">
        <v>21.8</v>
      </c>
      <c r="GH47" s="165">
        <v>-23.6981</v>
      </c>
      <c r="GI47" s="165">
        <v>-4.4202000000000004</v>
      </c>
      <c r="GJ47" s="165">
        <v>-4.6310000000000002</v>
      </c>
      <c r="GK47" s="165">
        <v>3.1606999999999998</v>
      </c>
      <c r="GL47" s="166"/>
      <c r="GM47" s="166"/>
      <c r="GN47" s="165">
        <v>-14.8306</v>
      </c>
      <c r="GO47" s="165">
        <v>-47.660299999999999</v>
      </c>
      <c r="GP47" s="165">
        <v>15.0319</v>
      </c>
      <c r="GQ47" s="165">
        <v>50.825600000000001</v>
      </c>
      <c r="GR47" s="165">
        <v>63.173400000000001</v>
      </c>
      <c r="GS47" s="165">
        <v>63.636099999999999</v>
      </c>
      <c r="GT47" s="165">
        <v>-145.59530000000001</v>
      </c>
      <c r="GU47" s="165">
        <v>-30.939299999999999</v>
      </c>
      <c r="GV47" s="165">
        <v>33.3825</v>
      </c>
      <c r="GW47" s="165">
        <v>-77.755099999999999</v>
      </c>
      <c r="GX47" s="165">
        <v>10.5585</v>
      </c>
      <c r="GY47" s="165">
        <v>20.259399999999999</v>
      </c>
      <c r="GZ47" s="165">
        <v>19.706099999999999</v>
      </c>
      <c r="HA47" s="166"/>
      <c r="HB47" s="165">
        <v>163.42089999999999</v>
      </c>
      <c r="HC47" s="165">
        <v>163.40940000000001</v>
      </c>
      <c r="HD47" s="166"/>
      <c r="HE47" s="166"/>
      <c r="HF47" s="165">
        <v>-419.3347</v>
      </c>
      <c r="HG47" s="165">
        <v>419.94900000000001</v>
      </c>
      <c r="HH47" s="165">
        <v>471.71230000000003</v>
      </c>
      <c r="HI47" s="165">
        <v>-154.57040000000001</v>
      </c>
      <c r="HJ47" s="165">
        <v>-153.67089999999999</v>
      </c>
      <c r="HK47" s="165">
        <v>-17.206</v>
      </c>
      <c r="HL47" s="165">
        <v>0</v>
      </c>
      <c r="HM47" s="165">
        <v>80.280100000000004</v>
      </c>
      <c r="HN47" s="165">
        <v>77.803899999999999</v>
      </c>
      <c r="HO47" s="165">
        <v>-68.909899999999993</v>
      </c>
      <c r="HP47" s="166"/>
      <c r="HQ47" s="165">
        <v>32.863399999999999</v>
      </c>
      <c r="HR47" s="165">
        <v>32.7864</v>
      </c>
      <c r="HS47" s="165">
        <v>-76.249600000000001</v>
      </c>
      <c r="HT47" s="165">
        <v>-76.284499999999994</v>
      </c>
      <c r="HU47" s="165">
        <v>36.96</v>
      </c>
      <c r="HV47" s="165">
        <v>37.29</v>
      </c>
      <c r="HW47" s="165">
        <v>60.1</v>
      </c>
      <c r="HX47" s="165">
        <v>60.3</v>
      </c>
      <c r="HY47" s="165">
        <v>21.329499999999999</v>
      </c>
      <c r="HZ47" s="165">
        <v>45.68</v>
      </c>
      <c r="IA47" s="165">
        <v>-385.61059999999998</v>
      </c>
      <c r="IB47" s="165">
        <v>91.463899999999995</v>
      </c>
      <c r="IC47" s="165">
        <v>91.464399999999998</v>
      </c>
      <c r="ID47" s="166"/>
      <c r="IE47" s="165">
        <v>26.1</v>
      </c>
      <c r="IF47" s="165">
        <v>-31.3</v>
      </c>
      <c r="IG47" s="165">
        <v>-31.3</v>
      </c>
      <c r="IH47" s="165">
        <v>1.0673999999999999</v>
      </c>
      <c r="II47" s="165">
        <v>0.78539999999999999</v>
      </c>
      <c r="IJ47" s="165">
        <v>-460.62189999999998</v>
      </c>
      <c r="IK47" s="165">
        <v>-335.19529999999997</v>
      </c>
      <c r="IL47" s="165">
        <v>541.59839999999997</v>
      </c>
      <c r="IM47" s="165">
        <v>434.0052</v>
      </c>
      <c r="IN47" s="165">
        <v>69.164400000000001</v>
      </c>
      <c r="IO47" s="165">
        <v>-423.9667</v>
      </c>
      <c r="IP47" s="165">
        <v>425.51190000000003</v>
      </c>
      <c r="IQ47" s="165">
        <v>-158.88579999999999</v>
      </c>
      <c r="IR47" s="165">
        <v>-259.49489999999997</v>
      </c>
      <c r="IS47" s="165">
        <v>-421.32170000000002</v>
      </c>
      <c r="IT47" s="165">
        <v>127.61499999999999</v>
      </c>
      <c r="IU47" s="165">
        <v>128.87530000000001</v>
      </c>
      <c r="IV47" s="165">
        <v>162.27780000000001</v>
      </c>
      <c r="IW47" s="165">
        <v>-520.68550000000005</v>
      </c>
      <c r="IX47" s="165">
        <v>265.10309999999998</v>
      </c>
      <c r="IY47" s="165">
        <v>-265.10109999999997</v>
      </c>
      <c r="IZ47" s="165">
        <v>263.84570000000002</v>
      </c>
      <c r="JA47" s="165">
        <v>-6.1950000000000003</v>
      </c>
      <c r="JB47" s="166"/>
      <c r="JC47" s="165">
        <v>28.72</v>
      </c>
      <c r="JD47" s="165">
        <v>5.2030000000000003</v>
      </c>
      <c r="JE47" s="165">
        <v>5.1769999999999996</v>
      </c>
      <c r="JF47" s="165">
        <v>-27.92</v>
      </c>
      <c r="JG47" s="165">
        <v>4.72</v>
      </c>
      <c r="JH47" s="166"/>
      <c r="JI47" s="165">
        <v>-6.3554000000000004</v>
      </c>
      <c r="JJ47" s="165">
        <v>-16.435500000000001</v>
      </c>
      <c r="JK47" s="165">
        <v>-15.672499999999999</v>
      </c>
      <c r="JL47" s="165">
        <v>7.5</v>
      </c>
      <c r="JM47" s="165">
        <v>51.154000000000003</v>
      </c>
      <c r="JN47" s="165">
        <v>47.896999999999998</v>
      </c>
      <c r="JO47" s="166"/>
      <c r="JP47" s="166"/>
      <c r="JQ47" s="165">
        <v>51.7361</v>
      </c>
      <c r="JR47" s="165">
        <v>50.145699999999998</v>
      </c>
      <c r="JS47" s="165">
        <v>50.552799999999998</v>
      </c>
      <c r="JT47" s="166"/>
      <c r="JU47" s="165">
        <v>-26.4</v>
      </c>
      <c r="JV47" s="165">
        <v>38.843699999999998</v>
      </c>
      <c r="JW47" s="165">
        <v>10.74</v>
      </c>
      <c r="JX47" s="166"/>
      <c r="JY47" s="165">
        <v>0</v>
      </c>
      <c r="JZ47" s="165">
        <v>49.3307</v>
      </c>
      <c r="KA47" s="165">
        <v>17.1524</v>
      </c>
      <c r="KB47" s="165">
        <v>-2.8746</v>
      </c>
      <c r="KC47" s="165">
        <v>-48.94</v>
      </c>
      <c r="KD47" s="165">
        <v>3.0752000000000002</v>
      </c>
      <c r="KE47" s="165">
        <v>44.592599999999997</v>
      </c>
      <c r="KF47" s="165">
        <v>15.8</v>
      </c>
      <c r="KG47" s="165">
        <v>-17.5</v>
      </c>
      <c r="KH47" s="165">
        <v>50.580399999999997</v>
      </c>
      <c r="KI47" s="165">
        <v>58.888599999999997</v>
      </c>
    </row>
    <row r="48" spans="1:295" ht="18" customHeight="1" x14ac:dyDescent="0.3">
      <c r="A48" s="162" t="s">
        <v>41</v>
      </c>
      <c r="B48" s="162" t="s">
        <v>770</v>
      </c>
      <c r="C48" s="167">
        <v>0</v>
      </c>
      <c r="D48" s="168"/>
      <c r="E48" s="168"/>
      <c r="F48" s="167">
        <v>-36.381599999999999</v>
      </c>
      <c r="G48" s="167">
        <v>14.7257</v>
      </c>
      <c r="H48" s="168"/>
      <c r="I48" s="167">
        <v>44.194200000000002</v>
      </c>
      <c r="J48" s="167">
        <v>-60.817</v>
      </c>
      <c r="K48" s="167">
        <v>68.213399999999993</v>
      </c>
      <c r="L48" s="167">
        <v>34.4529</v>
      </c>
      <c r="M48" s="167">
        <v>33.622700000000002</v>
      </c>
      <c r="N48" s="167">
        <v>-4.4400000000000004</v>
      </c>
      <c r="O48" s="167">
        <v>-75.02</v>
      </c>
      <c r="P48" s="167">
        <v>66</v>
      </c>
      <c r="Q48" s="167">
        <v>18.216000000000001</v>
      </c>
      <c r="R48" s="167">
        <v>-66</v>
      </c>
      <c r="S48" s="167">
        <v>4.1935000000000002</v>
      </c>
      <c r="T48" s="167">
        <v>25.807400000000001</v>
      </c>
      <c r="U48" s="167">
        <v>12.094799999999999</v>
      </c>
      <c r="V48" s="167">
        <v>12.1317</v>
      </c>
      <c r="W48" s="167">
        <v>19.759899999999998</v>
      </c>
      <c r="X48" s="167">
        <v>6.6299000000000001</v>
      </c>
      <c r="Y48" s="167">
        <v>1.7164999999999999</v>
      </c>
      <c r="Z48" s="167">
        <v>8.0790000000000006</v>
      </c>
      <c r="AA48" s="168"/>
      <c r="AB48" s="168"/>
      <c r="AC48" s="167">
        <v>-61.62</v>
      </c>
      <c r="AD48" s="167">
        <v>-61.22</v>
      </c>
      <c r="AE48" s="168"/>
      <c r="AF48" s="167">
        <v>4.4400000000000004</v>
      </c>
      <c r="AG48" s="167">
        <v>72.599999999999994</v>
      </c>
      <c r="AH48" s="167">
        <v>31.335999999999999</v>
      </c>
      <c r="AI48" s="167">
        <v>0.246</v>
      </c>
      <c r="AJ48" s="167">
        <v>-66.599999999999994</v>
      </c>
      <c r="AK48" s="167">
        <v>-66.7</v>
      </c>
      <c r="AL48" s="167">
        <v>-32.79</v>
      </c>
      <c r="AM48" s="167">
        <v>67.59</v>
      </c>
      <c r="AN48" s="167">
        <v>67.92</v>
      </c>
      <c r="AO48" s="167">
        <v>25.268000000000001</v>
      </c>
      <c r="AP48" s="167">
        <v>-8.7664000000000009</v>
      </c>
      <c r="AQ48" s="167">
        <v>76.631600000000006</v>
      </c>
      <c r="AR48" s="167">
        <v>78.320700000000002</v>
      </c>
      <c r="AS48" s="167">
        <v>43.1646</v>
      </c>
      <c r="AT48" s="167">
        <v>-54.253500000000003</v>
      </c>
      <c r="AU48" s="167">
        <v>-54.117199999999997</v>
      </c>
      <c r="AV48" s="167">
        <v>7.0362</v>
      </c>
      <c r="AW48" s="167">
        <v>7.3005000000000004</v>
      </c>
      <c r="AX48" s="167">
        <v>76.356800000000007</v>
      </c>
      <c r="AY48" s="167">
        <v>78.500100000000003</v>
      </c>
      <c r="AZ48" s="167">
        <v>7.8681999999999999</v>
      </c>
      <c r="BA48" s="167">
        <v>39.491999999999997</v>
      </c>
      <c r="BB48" s="167">
        <v>-556.11770000000001</v>
      </c>
      <c r="BC48" s="167">
        <v>-15.8383</v>
      </c>
      <c r="BD48" s="167">
        <v>-6.2</v>
      </c>
      <c r="BE48" s="167">
        <v>-6.9</v>
      </c>
      <c r="BF48" s="167">
        <v>61.603400000000001</v>
      </c>
      <c r="BG48" s="167">
        <v>59.8613</v>
      </c>
      <c r="BH48" s="167">
        <v>-5.2774000000000001</v>
      </c>
      <c r="BI48" s="168"/>
      <c r="BJ48" s="167">
        <v>-74.851900000000001</v>
      </c>
      <c r="BK48" s="167">
        <v>9.2453000000000003</v>
      </c>
      <c r="BL48" s="167">
        <v>7.75</v>
      </c>
      <c r="BM48" s="167">
        <v>5.2702999999999998</v>
      </c>
      <c r="BN48" s="167">
        <v>606.37210000000005</v>
      </c>
      <c r="BO48" s="167">
        <v>149.72380000000001</v>
      </c>
      <c r="BP48" s="167">
        <v>151.3107</v>
      </c>
      <c r="BQ48" s="167">
        <v>-624.12959999999998</v>
      </c>
      <c r="BR48" s="167">
        <v>570.49570000000006</v>
      </c>
      <c r="BS48" s="168"/>
      <c r="BT48" s="167">
        <v>-58.113599999999998</v>
      </c>
      <c r="BU48" s="167">
        <v>60.033000000000001</v>
      </c>
      <c r="BV48" s="167">
        <v>104.65560000000001</v>
      </c>
      <c r="BW48" s="167">
        <v>33.47</v>
      </c>
      <c r="BX48" s="167">
        <v>38.450000000000003</v>
      </c>
      <c r="BY48" s="167">
        <v>75.680000000000007</v>
      </c>
      <c r="BZ48" s="168"/>
      <c r="CA48" s="167">
        <v>-15.8027</v>
      </c>
      <c r="CB48" s="167">
        <v>-5.7560000000000002</v>
      </c>
      <c r="CC48" s="167">
        <v>72.718800000000002</v>
      </c>
      <c r="CD48" s="167">
        <v>73.1143</v>
      </c>
      <c r="CE48" s="167">
        <v>26.658799999999999</v>
      </c>
      <c r="CF48" s="167">
        <v>-149.84520000000001</v>
      </c>
      <c r="CG48" s="167">
        <v>-149.26</v>
      </c>
      <c r="CH48" s="167">
        <v>7.8350999999999997</v>
      </c>
      <c r="CI48" s="168"/>
      <c r="CJ48" s="168"/>
      <c r="CK48" s="168"/>
      <c r="CL48" s="167">
        <v>85.2</v>
      </c>
      <c r="CM48" s="167">
        <v>77.099999999999994</v>
      </c>
      <c r="CN48" s="167">
        <v>-17.739999999999998</v>
      </c>
      <c r="CO48" s="167">
        <v>43.688200000000002</v>
      </c>
      <c r="CP48" s="167">
        <v>42.106299999999997</v>
      </c>
      <c r="CQ48" s="167">
        <v>42.329099999999997</v>
      </c>
      <c r="CR48" s="167">
        <v>-53.3855</v>
      </c>
      <c r="CS48" s="167">
        <v>-52.474299999999999</v>
      </c>
      <c r="CT48" s="167">
        <v>61.675199999999997</v>
      </c>
      <c r="CU48" s="167">
        <v>-66.419399999999996</v>
      </c>
      <c r="CV48" s="167">
        <v>72.065600000000003</v>
      </c>
      <c r="CW48" s="167">
        <v>18.4023</v>
      </c>
      <c r="CX48" s="167">
        <v>56.4</v>
      </c>
      <c r="CY48" s="167">
        <v>101.5</v>
      </c>
      <c r="CZ48" s="167">
        <v>54.616700000000002</v>
      </c>
      <c r="DA48" s="167">
        <v>51.86</v>
      </c>
      <c r="DB48" s="167">
        <v>-36.5</v>
      </c>
      <c r="DC48" s="167">
        <v>-3.8935</v>
      </c>
      <c r="DD48" s="168"/>
      <c r="DE48" s="168"/>
      <c r="DF48" s="167">
        <v>-168.75110000000001</v>
      </c>
      <c r="DG48" s="167">
        <v>1E-4</v>
      </c>
      <c r="DH48" s="167">
        <v>-22.167300000000001</v>
      </c>
      <c r="DI48" s="167">
        <v>-133.9</v>
      </c>
      <c r="DJ48" s="167">
        <v>-133.6</v>
      </c>
      <c r="DK48" s="167">
        <v>31.983899999999998</v>
      </c>
      <c r="DL48" s="167">
        <v>63.290399999999998</v>
      </c>
      <c r="DM48" s="167">
        <v>85.020600000000002</v>
      </c>
      <c r="DN48" s="167">
        <v>90.252700000000004</v>
      </c>
      <c r="DO48" s="167">
        <v>62.83</v>
      </c>
      <c r="DP48" s="167">
        <v>-13.32</v>
      </c>
      <c r="DQ48" s="167">
        <v>63.038499999999999</v>
      </c>
      <c r="DR48" s="167">
        <v>168.3896</v>
      </c>
      <c r="DS48" s="168"/>
      <c r="DT48" s="167">
        <v>-4.97</v>
      </c>
      <c r="DU48" s="167">
        <v>74.930000000000007</v>
      </c>
      <c r="DV48" s="167">
        <v>71.17</v>
      </c>
      <c r="DW48" s="167">
        <v>169.18180000000001</v>
      </c>
      <c r="DX48" s="167">
        <v>167.34549999999999</v>
      </c>
      <c r="DY48" s="167">
        <v>26.559799999999999</v>
      </c>
      <c r="DZ48" s="167">
        <v>24.863600000000002</v>
      </c>
      <c r="EA48" s="167">
        <v>277.07260000000002</v>
      </c>
      <c r="EB48" s="167">
        <v>232.42070000000001</v>
      </c>
      <c r="EC48" s="167">
        <v>222.40020000000001</v>
      </c>
      <c r="ED48" s="167">
        <v>226.9254</v>
      </c>
      <c r="EE48" s="167">
        <v>87.2376</v>
      </c>
      <c r="EF48" s="167">
        <v>70.156999999999996</v>
      </c>
      <c r="EG48" s="167">
        <v>-25.495999999999999</v>
      </c>
      <c r="EH48" s="167">
        <v>635.02560000000005</v>
      </c>
      <c r="EI48" s="167">
        <v>420.76</v>
      </c>
      <c r="EJ48" s="168"/>
      <c r="EK48" s="167">
        <v>-20.192499999999999</v>
      </c>
      <c r="EL48" s="167">
        <v>-17.433199999999999</v>
      </c>
      <c r="EM48" s="167">
        <v>0</v>
      </c>
      <c r="EN48" s="167">
        <v>24.520299999999999</v>
      </c>
      <c r="EO48" s="167">
        <v>23.497800000000002</v>
      </c>
      <c r="EP48" s="167">
        <v>33.840000000000003</v>
      </c>
      <c r="EQ48" s="167">
        <v>-25.872800000000002</v>
      </c>
      <c r="ER48" s="167">
        <v>-26.4619</v>
      </c>
      <c r="ES48" s="167">
        <v>-27.4816</v>
      </c>
      <c r="ET48" s="168"/>
      <c r="EU48" s="167">
        <v>-13.43</v>
      </c>
      <c r="EV48" s="168"/>
      <c r="EW48" s="167">
        <v>11.3797</v>
      </c>
      <c r="EX48" s="167">
        <v>-1.1152</v>
      </c>
      <c r="EY48" s="167">
        <v>-37.006100000000004</v>
      </c>
      <c r="EZ48" s="167">
        <v>-35.159500000000001</v>
      </c>
      <c r="FA48" s="167">
        <v>9.8139000000000003</v>
      </c>
      <c r="FB48" s="167">
        <v>-65.309299999999993</v>
      </c>
      <c r="FC48" s="167">
        <v>33.168799999999997</v>
      </c>
      <c r="FD48" s="168"/>
      <c r="FE48" s="167">
        <v>22.0319</v>
      </c>
      <c r="FF48" s="167">
        <v>22.353999999999999</v>
      </c>
      <c r="FG48" s="167">
        <v>41.952599999999997</v>
      </c>
      <c r="FH48" s="167">
        <v>42.1477</v>
      </c>
      <c r="FI48" s="167">
        <v>40.310499999999998</v>
      </c>
      <c r="FJ48" s="167">
        <v>16.7456</v>
      </c>
      <c r="FK48" s="167">
        <v>16.9131</v>
      </c>
      <c r="FL48" s="167">
        <v>56.097900000000003</v>
      </c>
      <c r="FM48" s="167">
        <v>-23.644600000000001</v>
      </c>
      <c r="FN48" s="167">
        <v>-23.623999999999999</v>
      </c>
      <c r="FO48" s="167">
        <v>17.928000000000001</v>
      </c>
      <c r="FP48" s="167">
        <v>17.156700000000001</v>
      </c>
      <c r="FQ48" s="167">
        <v>41.362299999999998</v>
      </c>
      <c r="FR48" s="167">
        <v>-1.1200000000000001</v>
      </c>
      <c r="FS48" s="168"/>
      <c r="FT48" s="167">
        <v>1.7484</v>
      </c>
      <c r="FU48" s="167">
        <v>1.45</v>
      </c>
      <c r="FV48" s="167">
        <v>16.079999999999998</v>
      </c>
      <c r="FW48" s="167">
        <v>40.8125</v>
      </c>
      <c r="FX48" s="168"/>
      <c r="FY48" s="167">
        <v>-0.437</v>
      </c>
      <c r="FZ48" s="167">
        <v>4.5339999999999998</v>
      </c>
      <c r="GA48" s="168"/>
      <c r="GB48" s="167">
        <v>51.51</v>
      </c>
      <c r="GC48" s="167">
        <v>-17.989999999999998</v>
      </c>
      <c r="GD48" s="167">
        <v>-15.9565</v>
      </c>
      <c r="GE48" s="167">
        <v>15.09</v>
      </c>
      <c r="GF48" s="167">
        <v>97.355999999999995</v>
      </c>
      <c r="GG48" s="167">
        <v>22.5</v>
      </c>
      <c r="GH48" s="167">
        <v>-25.7074</v>
      </c>
      <c r="GI48" s="167">
        <v>-3.3098000000000001</v>
      </c>
      <c r="GJ48" s="167">
        <v>-3.5625</v>
      </c>
      <c r="GK48" s="167">
        <v>3.0773999999999999</v>
      </c>
      <c r="GL48" s="168"/>
      <c r="GM48" s="168"/>
      <c r="GN48" s="167">
        <v>-15.3871</v>
      </c>
      <c r="GO48" s="167">
        <v>-49.470300000000002</v>
      </c>
      <c r="GP48" s="167">
        <v>15.590400000000001</v>
      </c>
      <c r="GQ48" s="167">
        <v>51.826599999999999</v>
      </c>
      <c r="GR48" s="167">
        <v>66.474900000000005</v>
      </c>
      <c r="GS48" s="167">
        <v>71.205799999999996</v>
      </c>
      <c r="GT48" s="167">
        <v>-171.93559999999999</v>
      </c>
      <c r="GU48" s="167">
        <v>-30.507100000000001</v>
      </c>
      <c r="GV48" s="167">
        <v>33.139099999999999</v>
      </c>
      <c r="GW48" s="167">
        <v>-73.413700000000006</v>
      </c>
      <c r="GX48" s="167">
        <v>9.9902999999999995</v>
      </c>
      <c r="GY48" s="167">
        <v>20.024999999999999</v>
      </c>
      <c r="GZ48" s="167">
        <v>19.505700000000001</v>
      </c>
      <c r="HA48" s="168"/>
      <c r="HB48" s="167">
        <v>168.7961</v>
      </c>
      <c r="HC48" s="167">
        <v>170.39850000000001</v>
      </c>
      <c r="HD48" s="167">
        <v>186.9</v>
      </c>
      <c r="HE48" s="167">
        <v>-186.4829</v>
      </c>
      <c r="HF48" s="167">
        <v>-443.67959999999999</v>
      </c>
      <c r="HG48" s="167">
        <v>442.77300000000002</v>
      </c>
      <c r="HH48" s="167">
        <v>520.75530000000003</v>
      </c>
      <c r="HI48" s="167">
        <v>-160.495</v>
      </c>
      <c r="HJ48" s="167">
        <v>-160.256</v>
      </c>
      <c r="HK48" s="167">
        <v>-19.960799999999999</v>
      </c>
      <c r="HL48" s="167">
        <v>-5.8822999999999999</v>
      </c>
      <c r="HM48" s="167">
        <v>78.703900000000004</v>
      </c>
      <c r="HN48" s="167">
        <v>77.829300000000003</v>
      </c>
      <c r="HO48" s="167">
        <v>-81.695700000000002</v>
      </c>
      <c r="HP48" s="168"/>
      <c r="HQ48" s="167">
        <v>37.104100000000003</v>
      </c>
      <c r="HR48" s="167">
        <v>37.038200000000003</v>
      </c>
      <c r="HS48" s="167">
        <v>-75.354500000000002</v>
      </c>
      <c r="HT48" s="167">
        <v>-74.684100000000001</v>
      </c>
      <c r="HU48" s="167">
        <v>36.03</v>
      </c>
      <c r="HV48" s="167">
        <v>35.9</v>
      </c>
      <c r="HW48" s="167">
        <v>56</v>
      </c>
      <c r="HX48" s="167">
        <v>55.5</v>
      </c>
      <c r="HY48" s="168"/>
      <c r="HZ48" s="167">
        <v>46.88</v>
      </c>
      <c r="IA48" s="167">
        <v>-381.0591</v>
      </c>
      <c r="IB48" s="167">
        <v>96.003100000000003</v>
      </c>
      <c r="IC48" s="167">
        <v>97.334900000000005</v>
      </c>
      <c r="ID48" s="168"/>
      <c r="IE48" s="167">
        <v>22.8</v>
      </c>
      <c r="IF48" s="167">
        <v>-35.200000000000003</v>
      </c>
      <c r="IG48" s="167">
        <v>-35.299999999999997</v>
      </c>
      <c r="IH48" s="168"/>
      <c r="II48" s="167">
        <v>0.8952</v>
      </c>
      <c r="IJ48" s="167">
        <v>-510.6207</v>
      </c>
      <c r="IK48" s="167">
        <v>-382.25880000000001</v>
      </c>
      <c r="IL48" s="167">
        <v>551.93799999999999</v>
      </c>
      <c r="IM48" s="167">
        <v>450.36500000000001</v>
      </c>
      <c r="IN48" s="167">
        <v>40.786499999999997</v>
      </c>
      <c r="IO48" s="167">
        <v>-437.00229999999999</v>
      </c>
      <c r="IP48" s="167">
        <v>439.08609999999999</v>
      </c>
      <c r="IQ48" s="167">
        <v>-133.3964</v>
      </c>
      <c r="IR48" s="167">
        <v>-274.7867</v>
      </c>
      <c r="IS48" s="167">
        <v>-436.11950000000002</v>
      </c>
      <c r="IT48" s="167">
        <v>145.5018</v>
      </c>
      <c r="IU48" s="167">
        <v>144.71969999999999</v>
      </c>
      <c r="IV48" s="167">
        <v>136.94640000000001</v>
      </c>
      <c r="IW48" s="167">
        <v>-527.00480000000005</v>
      </c>
      <c r="IX48" s="167">
        <v>287.1678</v>
      </c>
      <c r="IY48" s="167">
        <v>-249.65649999999999</v>
      </c>
      <c r="IZ48" s="167">
        <v>246.19489999999999</v>
      </c>
      <c r="JA48" s="167">
        <v>-6.9612999999999996</v>
      </c>
      <c r="JB48" s="168"/>
      <c r="JC48" s="167">
        <v>27.76</v>
      </c>
      <c r="JD48" s="167">
        <v>6.15</v>
      </c>
      <c r="JE48" s="167">
        <v>6.1449999999999996</v>
      </c>
      <c r="JF48" s="167">
        <v>-27.6</v>
      </c>
      <c r="JG48" s="167">
        <v>4.72</v>
      </c>
      <c r="JH48" s="168"/>
      <c r="JI48" s="167">
        <v>-5.2415000000000003</v>
      </c>
      <c r="JJ48" s="167">
        <v>-17.549399999999999</v>
      </c>
      <c r="JK48" s="167">
        <v>-15.5566</v>
      </c>
      <c r="JL48" s="167">
        <v>7.4</v>
      </c>
      <c r="JM48" s="167">
        <v>46.356999999999999</v>
      </c>
      <c r="JN48" s="167">
        <v>48.695</v>
      </c>
      <c r="JO48" s="168"/>
      <c r="JP48" s="168"/>
      <c r="JQ48" s="167">
        <v>50.084099999999999</v>
      </c>
      <c r="JR48" s="167">
        <v>49.565600000000003</v>
      </c>
      <c r="JS48" s="167">
        <v>50.467100000000002</v>
      </c>
      <c r="JT48" s="168"/>
      <c r="JU48" s="167">
        <v>-21.9</v>
      </c>
      <c r="JV48" s="167">
        <v>38.774900000000002</v>
      </c>
      <c r="JW48" s="168"/>
      <c r="JX48" s="168"/>
      <c r="JY48" s="167">
        <v>-6.7964000000000002</v>
      </c>
      <c r="JZ48" s="167">
        <v>50.880699999999997</v>
      </c>
      <c r="KA48" s="167">
        <v>19.278199999999998</v>
      </c>
      <c r="KB48" s="167">
        <v>-7.2747999999999999</v>
      </c>
      <c r="KC48" s="167">
        <v>-50.176499999999997</v>
      </c>
      <c r="KD48" s="167">
        <v>5.6428000000000003</v>
      </c>
      <c r="KE48" s="167">
        <v>44.136899999999997</v>
      </c>
      <c r="KF48" s="167">
        <v>12.2</v>
      </c>
      <c r="KG48" s="167">
        <v>-12.5</v>
      </c>
      <c r="KH48" s="167">
        <v>75.985200000000006</v>
      </c>
      <c r="KI48" s="167">
        <v>47.859900000000003</v>
      </c>
    </row>
    <row r="49" spans="1:295" ht="18" customHeight="1" x14ac:dyDescent="0.3">
      <c r="A49" s="162" t="s">
        <v>41</v>
      </c>
      <c r="B49" s="162" t="s">
        <v>771</v>
      </c>
      <c r="C49" s="163">
        <v>0</v>
      </c>
      <c r="D49" s="163">
        <v>23.660299999999999</v>
      </c>
      <c r="E49" s="164"/>
      <c r="F49" s="163">
        <v>-36.540399999999998</v>
      </c>
      <c r="G49" s="163">
        <v>14.502000000000001</v>
      </c>
      <c r="H49" s="164"/>
      <c r="I49" s="163">
        <v>43.244500000000002</v>
      </c>
      <c r="J49" s="163">
        <v>-62.431800000000003</v>
      </c>
      <c r="K49" s="163">
        <v>66.366100000000003</v>
      </c>
      <c r="L49" s="163">
        <v>33.658999999999999</v>
      </c>
      <c r="M49" s="163">
        <v>32.916899999999998</v>
      </c>
      <c r="N49" s="163">
        <v>-2.2200000000000002</v>
      </c>
      <c r="O49" s="163">
        <v>-71.819000000000003</v>
      </c>
      <c r="P49" s="163">
        <v>63.8</v>
      </c>
      <c r="Q49" s="163">
        <v>18.216000000000001</v>
      </c>
      <c r="R49" s="163">
        <v>-63.8</v>
      </c>
      <c r="S49" s="163">
        <v>3.9887000000000001</v>
      </c>
      <c r="T49" s="163">
        <v>24.952200000000001</v>
      </c>
      <c r="U49" s="163">
        <v>11.8606</v>
      </c>
      <c r="V49" s="163">
        <v>11.8775</v>
      </c>
      <c r="W49" s="163">
        <v>19.145</v>
      </c>
      <c r="X49" s="163">
        <v>5.9459</v>
      </c>
      <c r="Y49" s="163">
        <v>2.2604000000000002</v>
      </c>
      <c r="Z49" s="163">
        <v>8.1443999999999992</v>
      </c>
      <c r="AA49" s="164"/>
      <c r="AB49" s="164"/>
      <c r="AC49" s="163">
        <v>-59.96</v>
      </c>
      <c r="AD49" s="163">
        <v>-59.86</v>
      </c>
      <c r="AE49" s="164"/>
      <c r="AF49" s="163">
        <v>2.2200000000000002</v>
      </c>
      <c r="AG49" s="163">
        <v>70.400000000000006</v>
      </c>
      <c r="AH49" s="163">
        <v>33.415999999999997</v>
      </c>
      <c r="AI49" s="163">
        <v>0.252</v>
      </c>
      <c r="AJ49" s="163">
        <v>-66.459999999999994</v>
      </c>
      <c r="AK49" s="163">
        <v>-66.83</v>
      </c>
      <c r="AL49" s="163">
        <v>-33.22</v>
      </c>
      <c r="AM49" s="163">
        <v>67.290000000000006</v>
      </c>
      <c r="AN49" s="163">
        <v>67.44</v>
      </c>
      <c r="AO49" s="163">
        <v>25.104700000000001</v>
      </c>
      <c r="AP49" s="163">
        <v>-8.7330000000000005</v>
      </c>
      <c r="AQ49" s="163">
        <v>76.179699999999997</v>
      </c>
      <c r="AR49" s="163">
        <v>78.954599999999999</v>
      </c>
      <c r="AS49" s="163">
        <v>43.3123</v>
      </c>
      <c r="AT49" s="163">
        <v>-52.512</v>
      </c>
      <c r="AU49" s="163">
        <v>-52.974699999999999</v>
      </c>
      <c r="AV49" s="163">
        <v>9.3087</v>
      </c>
      <c r="AW49" s="163">
        <v>9.2835999999999999</v>
      </c>
      <c r="AX49" s="163">
        <v>76.490700000000004</v>
      </c>
      <c r="AY49" s="163">
        <v>77.830299999999994</v>
      </c>
      <c r="AZ49" s="163">
        <v>7.8681999999999999</v>
      </c>
      <c r="BA49" s="163">
        <v>41.932699999999997</v>
      </c>
      <c r="BB49" s="163">
        <v>-558.45540000000005</v>
      </c>
      <c r="BC49" s="163">
        <v>-16.072199999999999</v>
      </c>
      <c r="BD49" s="163">
        <v>-5.2</v>
      </c>
      <c r="BE49" s="163">
        <v>-6</v>
      </c>
      <c r="BF49" s="163">
        <v>60.067100000000003</v>
      </c>
      <c r="BG49" s="163">
        <v>58.703699999999998</v>
      </c>
      <c r="BH49" s="163">
        <v>-5.5686999999999998</v>
      </c>
      <c r="BI49" s="164"/>
      <c r="BJ49" s="163">
        <v>-74.579800000000006</v>
      </c>
      <c r="BK49" s="163">
        <v>8.7769999999999992</v>
      </c>
      <c r="BL49" s="163">
        <v>7.6944999999999997</v>
      </c>
      <c r="BM49" s="163">
        <v>5.0831999999999997</v>
      </c>
      <c r="BN49" s="163">
        <v>612.44529999999997</v>
      </c>
      <c r="BO49" s="163">
        <v>154.51519999999999</v>
      </c>
      <c r="BP49" s="163">
        <v>154.27099999999999</v>
      </c>
      <c r="BQ49" s="163">
        <v>-625.67949999999996</v>
      </c>
      <c r="BR49" s="163">
        <v>575.52200000000005</v>
      </c>
      <c r="BS49" s="164"/>
      <c r="BT49" s="163">
        <v>-50.376800000000003</v>
      </c>
      <c r="BU49" s="163">
        <v>51.724899999999998</v>
      </c>
      <c r="BV49" s="164"/>
      <c r="BW49" s="163">
        <v>33.840000000000003</v>
      </c>
      <c r="BX49" s="163">
        <v>38</v>
      </c>
      <c r="BY49" s="164"/>
      <c r="BZ49" s="163">
        <v>85.11</v>
      </c>
      <c r="CA49" s="163">
        <v>-18.883800000000001</v>
      </c>
      <c r="CB49" s="163">
        <v>-18.079999999999998</v>
      </c>
      <c r="CC49" s="163">
        <v>70.484399999999994</v>
      </c>
      <c r="CD49" s="163">
        <v>72.011300000000006</v>
      </c>
      <c r="CE49" s="163">
        <v>27.034800000000001</v>
      </c>
      <c r="CF49" s="163">
        <v>-148.87620000000001</v>
      </c>
      <c r="CG49" s="163">
        <v>-148.5343</v>
      </c>
      <c r="CH49" s="163">
        <v>6.4696999999999996</v>
      </c>
      <c r="CI49" s="164"/>
      <c r="CJ49" s="164"/>
      <c r="CK49" s="164"/>
      <c r="CL49" s="163">
        <v>85.7</v>
      </c>
      <c r="CM49" s="163">
        <v>77.599999999999994</v>
      </c>
      <c r="CN49" s="163">
        <v>-17.260000000000002</v>
      </c>
      <c r="CO49" s="163">
        <v>44.591200000000001</v>
      </c>
      <c r="CP49" s="163">
        <v>43.1036</v>
      </c>
      <c r="CQ49" s="163">
        <v>43.204500000000003</v>
      </c>
      <c r="CR49" s="163">
        <v>-50.546199999999999</v>
      </c>
      <c r="CS49" s="163">
        <v>-50.6661</v>
      </c>
      <c r="CT49" s="163">
        <v>65.3827</v>
      </c>
      <c r="CU49" s="163">
        <v>-73.644199999999998</v>
      </c>
      <c r="CV49" s="163">
        <v>77.312299999999993</v>
      </c>
      <c r="CW49" s="163">
        <v>18.776199999999999</v>
      </c>
      <c r="CX49" s="163">
        <v>55.86</v>
      </c>
      <c r="CY49" s="163">
        <v>100.38</v>
      </c>
      <c r="CZ49" s="163">
        <v>53.913600000000002</v>
      </c>
      <c r="DA49" s="163">
        <v>50.688200000000002</v>
      </c>
      <c r="DB49" s="163">
        <v>-36.42</v>
      </c>
      <c r="DC49" s="163">
        <v>-3.8935</v>
      </c>
      <c r="DD49" s="164"/>
      <c r="DE49" s="164"/>
      <c r="DF49" s="163">
        <v>-169.5102</v>
      </c>
      <c r="DG49" s="163">
        <v>0</v>
      </c>
      <c r="DH49" s="163">
        <v>-22.044</v>
      </c>
      <c r="DI49" s="163">
        <v>-131</v>
      </c>
      <c r="DJ49" s="163">
        <v>-132.1</v>
      </c>
      <c r="DK49" s="163">
        <v>31.912500000000001</v>
      </c>
      <c r="DL49" s="163">
        <v>61.532600000000002</v>
      </c>
      <c r="DM49" s="163">
        <v>85.959900000000005</v>
      </c>
      <c r="DN49" s="163">
        <v>86.737099999999998</v>
      </c>
      <c r="DO49" s="163">
        <v>60.86</v>
      </c>
      <c r="DP49" s="163">
        <v>-13.52</v>
      </c>
      <c r="DQ49" s="163">
        <v>64.17</v>
      </c>
      <c r="DR49" s="163">
        <v>169.2696</v>
      </c>
      <c r="DS49" s="164"/>
      <c r="DT49" s="163">
        <v>-5.13</v>
      </c>
      <c r="DU49" s="163">
        <v>80.09</v>
      </c>
      <c r="DV49" s="163">
        <v>72.2</v>
      </c>
      <c r="DW49" s="163">
        <v>169.9273</v>
      </c>
      <c r="DX49" s="163">
        <v>167.41820000000001</v>
      </c>
      <c r="DY49" s="163">
        <v>26.4968</v>
      </c>
      <c r="DZ49" s="163">
        <v>25.7273</v>
      </c>
      <c r="EA49" s="163">
        <v>277.38060000000002</v>
      </c>
      <c r="EB49" s="164"/>
      <c r="EC49" s="163">
        <v>223.11600000000001</v>
      </c>
      <c r="ED49" s="163">
        <v>226.81200000000001</v>
      </c>
      <c r="EE49" s="163">
        <v>85.061300000000003</v>
      </c>
      <c r="EF49" s="163">
        <v>66.028999999999996</v>
      </c>
      <c r="EG49" s="163">
        <v>-26.404</v>
      </c>
      <c r="EH49" s="163">
        <v>641.63390000000004</v>
      </c>
      <c r="EI49" s="163">
        <v>409.31259999999997</v>
      </c>
      <c r="EJ49" s="164"/>
      <c r="EK49" s="163">
        <v>-20.146599999999999</v>
      </c>
      <c r="EL49" s="163">
        <v>-17.324400000000001</v>
      </c>
      <c r="EM49" s="163">
        <v>9.2459000000000007</v>
      </c>
      <c r="EN49" s="163">
        <v>18.5291</v>
      </c>
      <c r="EO49" s="163">
        <v>17.1159</v>
      </c>
      <c r="EP49" s="163">
        <v>32.304000000000002</v>
      </c>
      <c r="EQ49" s="163">
        <v>-24.725300000000001</v>
      </c>
      <c r="ER49" s="163">
        <v>-25.410900000000002</v>
      </c>
      <c r="ES49" s="163">
        <v>-23.8325</v>
      </c>
      <c r="ET49" s="164"/>
      <c r="EU49" s="163">
        <v>-14.71</v>
      </c>
      <c r="EV49" s="164"/>
      <c r="EW49" s="163">
        <v>10.8584</v>
      </c>
      <c r="EX49" s="163">
        <v>-10.167999999999999</v>
      </c>
      <c r="EY49" s="163">
        <v>-37.203000000000003</v>
      </c>
      <c r="EZ49" s="163">
        <v>-36.618400000000001</v>
      </c>
      <c r="FA49" s="163">
        <v>10.3291</v>
      </c>
      <c r="FB49" s="163">
        <v>-62.829700000000003</v>
      </c>
      <c r="FC49" s="163">
        <v>28.449000000000002</v>
      </c>
      <c r="FD49" s="164"/>
      <c r="FE49" s="163">
        <v>21.1722</v>
      </c>
      <c r="FF49" s="163">
        <v>21.234100000000002</v>
      </c>
      <c r="FG49" s="163">
        <v>42.060200000000002</v>
      </c>
      <c r="FH49" s="163">
        <v>42.767299999999999</v>
      </c>
      <c r="FI49" s="163">
        <v>40.699199999999998</v>
      </c>
      <c r="FJ49" s="163">
        <v>16.410699999999999</v>
      </c>
      <c r="FK49" s="163">
        <v>17.248000000000001</v>
      </c>
      <c r="FL49" s="163">
        <v>63.968299999999999</v>
      </c>
      <c r="FM49" s="163">
        <v>-24.468800000000002</v>
      </c>
      <c r="FN49" s="163">
        <v>-24.5322</v>
      </c>
      <c r="FO49" s="163">
        <v>17.292100000000001</v>
      </c>
      <c r="FP49" s="163">
        <v>15.6252</v>
      </c>
      <c r="FQ49" s="163">
        <v>47.3536</v>
      </c>
      <c r="FR49" s="163">
        <v>-1.7</v>
      </c>
      <c r="FS49" s="164"/>
      <c r="FT49" s="163">
        <v>1.7252000000000001</v>
      </c>
      <c r="FU49" s="163">
        <v>1.43</v>
      </c>
      <c r="FV49" s="163">
        <v>18.920000000000002</v>
      </c>
      <c r="FW49" s="163">
        <v>46.194899999999997</v>
      </c>
      <c r="FX49" s="164"/>
      <c r="FY49" s="163">
        <v>-8.6999999999999994E-2</v>
      </c>
      <c r="FZ49" s="163">
        <v>4.4610000000000003</v>
      </c>
      <c r="GA49" s="164"/>
      <c r="GB49" s="163">
        <v>53.95</v>
      </c>
      <c r="GC49" s="163">
        <v>-17.633600000000001</v>
      </c>
      <c r="GD49" s="163">
        <v>-16.761099999999999</v>
      </c>
      <c r="GE49" s="163">
        <v>15.34</v>
      </c>
      <c r="GF49" s="163">
        <v>100.05589999999999</v>
      </c>
      <c r="GG49" s="163">
        <v>25.2</v>
      </c>
      <c r="GH49" s="163">
        <v>-24.593399999999999</v>
      </c>
      <c r="GI49" s="163">
        <v>-3.6745999999999999</v>
      </c>
      <c r="GJ49" s="163">
        <v>-3.8443000000000001</v>
      </c>
      <c r="GK49" s="163">
        <v>3.0482999999999998</v>
      </c>
      <c r="GL49" s="164"/>
      <c r="GM49" s="164"/>
      <c r="GN49" s="163">
        <v>-16.894500000000001</v>
      </c>
      <c r="GO49" s="163">
        <v>-48.073900000000002</v>
      </c>
      <c r="GP49" s="163">
        <v>16.433599999999998</v>
      </c>
      <c r="GQ49" s="163">
        <v>50.57</v>
      </c>
      <c r="GR49" s="163">
        <v>65.095799999999997</v>
      </c>
      <c r="GS49" s="163">
        <v>67.110100000000003</v>
      </c>
      <c r="GT49" s="163">
        <v>-172.8818</v>
      </c>
      <c r="GU49" s="163">
        <v>-29.831900000000001</v>
      </c>
      <c r="GV49" s="163">
        <v>32.720999999999997</v>
      </c>
      <c r="GW49" s="163">
        <v>-73.291499999999999</v>
      </c>
      <c r="GX49" s="163">
        <v>10.0619</v>
      </c>
      <c r="GY49" s="163">
        <v>19.5746</v>
      </c>
      <c r="GZ49" s="163">
        <v>19.020600000000002</v>
      </c>
      <c r="HA49" s="163">
        <v>12</v>
      </c>
      <c r="HB49" s="163">
        <v>166.3167</v>
      </c>
      <c r="HC49" s="163">
        <v>165.03360000000001</v>
      </c>
      <c r="HD49" s="163">
        <v>189.4</v>
      </c>
      <c r="HE49" s="163">
        <v>-188.34989999999999</v>
      </c>
      <c r="HF49" s="164"/>
      <c r="HG49" s="163">
        <v>447.43360000000001</v>
      </c>
      <c r="HH49" s="163">
        <v>510.3399</v>
      </c>
      <c r="HI49" s="163">
        <v>-157.06290000000001</v>
      </c>
      <c r="HJ49" s="163">
        <v>-156.67320000000001</v>
      </c>
      <c r="HK49" s="163">
        <v>-22.191099999999999</v>
      </c>
      <c r="HL49" s="163">
        <v>-8.4170999999999996</v>
      </c>
      <c r="HM49" s="163">
        <v>80.357799999999997</v>
      </c>
      <c r="HN49" s="163">
        <v>80.286799999999999</v>
      </c>
      <c r="HO49" s="164"/>
      <c r="HP49" s="163">
        <v>-80.946899999999999</v>
      </c>
      <c r="HQ49" s="163">
        <v>37.818300000000001</v>
      </c>
      <c r="HR49" s="163">
        <v>37.027200000000001</v>
      </c>
      <c r="HS49" s="163">
        <v>-72.393100000000004</v>
      </c>
      <c r="HT49" s="163">
        <v>-73.132000000000005</v>
      </c>
      <c r="HU49" s="163">
        <v>30.67</v>
      </c>
      <c r="HV49" s="163">
        <v>30.59</v>
      </c>
      <c r="HW49" s="163">
        <v>56.9</v>
      </c>
      <c r="HX49" s="163">
        <v>56.5</v>
      </c>
      <c r="HY49" s="163">
        <v>21.5154</v>
      </c>
      <c r="HZ49" s="163">
        <v>44.88</v>
      </c>
      <c r="IA49" s="163">
        <v>-376.21539999999999</v>
      </c>
      <c r="IB49" s="163">
        <v>97.025899999999993</v>
      </c>
      <c r="IC49" s="163">
        <v>96.787099999999995</v>
      </c>
      <c r="ID49" s="163">
        <v>16.2</v>
      </c>
      <c r="IE49" s="163">
        <v>21.6</v>
      </c>
      <c r="IF49" s="163">
        <v>-35.200000000000003</v>
      </c>
      <c r="IG49" s="163">
        <v>-35.299999999999997</v>
      </c>
      <c r="IH49" s="163">
        <v>1.1718999999999999</v>
      </c>
      <c r="II49" s="164"/>
      <c r="IJ49" s="163">
        <v>-506.54989999999998</v>
      </c>
      <c r="IK49" s="163">
        <v>-372.52229999999997</v>
      </c>
      <c r="IL49" s="163">
        <v>526.09569999999997</v>
      </c>
      <c r="IM49" s="163">
        <v>425.57459999999998</v>
      </c>
      <c r="IN49" s="163">
        <v>32.326000000000001</v>
      </c>
      <c r="IO49" s="163">
        <v>-418.9864</v>
      </c>
      <c r="IP49" s="163">
        <v>417.16649999999998</v>
      </c>
      <c r="IQ49" s="163">
        <v>-142.9282</v>
      </c>
      <c r="IR49" s="163">
        <v>-264.4119</v>
      </c>
      <c r="IS49" s="163">
        <v>-411.47770000000003</v>
      </c>
      <c r="IT49" s="163">
        <v>134.4162</v>
      </c>
      <c r="IU49" s="163">
        <v>129.8689</v>
      </c>
      <c r="IV49" s="163">
        <v>146.88759999999999</v>
      </c>
      <c r="IW49" s="163">
        <v>-504.11989999999997</v>
      </c>
      <c r="IX49" s="163">
        <v>272.6155</v>
      </c>
      <c r="IY49" s="163">
        <v>-236.76589999999999</v>
      </c>
      <c r="IZ49" s="163">
        <v>240.0429</v>
      </c>
      <c r="JA49" s="163">
        <v>-7.2249999999999996</v>
      </c>
      <c r="JB49" s="164"/>
      <c r="JC49" s="163">
        <v>28.16</v>
      </c>
      <c r="JD49" s="163">
        <v>6.218</v>
      </c>
      <c r="JE49" s="163">
        <v>6.2130000000000001</v>
      </c>
      <c r="JF49" s="163">
        <v>-27.76</v>
      </c>
      <c r="JG49" s="163">
        <v>5.28</v>
      </c>
      <c r="JH49" s="164"/>
      <c r="JI49" s="163">
        <v>-4.8019999999999996</v>
      </c>
      <c r="JJ49" s="163">
        <v>-17.781300000000002</v>
      </c>
      <c r="JK49" s="163">
        <v>-15.996</v>
      </c>
      <c r="JL49" s="163">
        <v>9.3000000000000007</v>
      </c>
      <c r="JM49" s="163">
        <v>45.933</v>
      </c>
      <c r="JN49" s="163">
        <v>47.203000000000003</v>
      </c>
      <c r="JO49" s="164"/>
      <c r="JP49" s="164"/>
      <c r="JQ49" s="163">
        <v>53.018000000000001</v>
      </c>
      <c r="JR49" s="163">
        <v>50.875599999999999</v>
      </c>
      <c r="JS49" s="163">
        <v>52.068800000000003</v>
      </c>
      <c r="JT49" s="164"/>
      <c r="JU49" s="163">
        <v>-19.600000000000001</v>
      </c>
      <c r="JV49" s="163">
        <v>39.157299999999999</v>
      </c>
      <c r="JW49" s="163">
        <v>10.31</v>
      </c>
      <c r="JX49" s="164"/>
      <c r="JY49" s="163">
        <v>-8.1669999999999998</v>
      </c>
      <c r="JZ49" s="163">
        <v>52.130099999999999</v>
      </c>
      <c r="KA49" s="163">
        <v>21.651599999999998</v>
      </c>
      <c r="KB49" s="163">
        <v>-7.6872999999999996</v>
      </c>
      <c r="KC49" s="163">
        <v>-51.383699999999997</v>
      </c>
      <c r="KD49" s="163">
        <v>7.4786000000000001</v>
      </c>
      <c r="KE49" s="163">
        <v>42.544699999999999</v>
      </c>
      <c r="KF49" s="163">
        <v>10.8</v>
      </c>
      <c r="KG49" s="163">
        <v>-11</v>
      </c>
      <c r="KH49" s="163">
        <v>67.535700000000006</v>
      </c>
      <c r="KI49" s="163">
        <v>52.000399999999999</v>
      </c>
    </row>
    <row r="50" spans="1:295" ht="18" customHeight="1" x14ac:dyDescent="0.3">
      <c r="A50" s="162" t="s">
        <v>41</v>
      </c>
      <c r="B50" s="162" t="s">
        <v>772</v>
      </c>
      <c r="C50" s="165">
        <v>0</v>
      </c>
      <c r="D50" s="165">
        <v>23.0168</v>
      </c>
      <c r="E50" s="165">
        <v>-27.791899999999998</v>
      </c>
      <c r="F50" s="165">
        <v>-37.0032</v>
      </c>
      <c r="G50" s="165">
        <v>13.8271</v>
      </c>
      <c r="H50" s="166"/>
      <c r="I50" s="165">
        <v>41.686199999999999</v>
      </c>
      <c r="J50" s="165">
        <v>-56.642800000000001</v>
      </c>
      <c r="K50" s="165">
        <v>64.727099999999993</v>
      </c>
      <c r="L50" s="165">
        <v>32.914999999999999</v>
      </c>
      <c r="M50" s="165">
        <v>31.838899999999999</v>
      </c>
      <c r="N50" s="165">
        <v>-2.2200000000000002</v>
      </c>
      <c r="O50" s="165">
        <v>-68.510000000000005</v>
      </c>
      <c r="P50" s="165">
        <v>61.6</v>
      </c>
      <c r="Q50" s="165">
        <v>16.559999999999999</v>
      </c>
      <c r="R50" s="165">
        <v>-59.4</v>
      </c>
      <c r="S50" s="165">
        <v>3.9121000000000001</v>
      </c>
      <c r="T50" s="165">
        <v>22.6326</v>
      </c>
      <c r="U50" s="165">
        <v>11.0829</v>
      </c>
      <c r="V50" s="165">
        <v>11.191599999999999</v>
      </c>
      <c r="W50" s="165">
        <v>18.9041</v>
      </c>
      <c r="X50" s="165">
        <v>6.5430000000000001</v>
      </c>
      <c r="Y50" s="165">
        <v>2.0219</v>
      </c>
      <c r="Z50" s="165">
        <v>7.4321999999999999</v>
      </c>
      <c r="AA50" s="166"/>
      <c r="AB50" s="166"/>
      <c r="AC50" s="165">
        <v>-57.68</v>
      </c>
      <c r="AD50" s="165">
        <v>-57.7</v>
      </c>
      <c r="AE50" s="166"/>
      <c r="AF50" s="165">
        <v>2.2200000000000002</v>
      </c>
      <c r="AG50" s="165">
        <v>68.2</v>
      </c>
      <c r="AH50" s="165">
        <v>31.094999999999999</v>
      </c>
      <c r="AI50" s="165">
        <v>0.247</v>
      </c>
      <c r="AJ50" s="165">
        <v>-64.349999999999994</v>
      </c>
      <c r="AK50" s="165">
        <v>-64.7</v>
      </c>
      <c r="AL50" s="165">
        <v>-32.979999999999997</v>
      </c>
      <c r="AM50" s="165">
        <v>68.83</v>
      </c>
      <c r="AN50" s="165">
        <v>69.78</v>
      </c>
      <c r="AO50" s="165">
        <v>25.1113</v>
      </c>
      <c r="AP50" s="165">
        <v>-8.3877000000000006</v>
      </c>
      <c r="AQ50" s="165">
        <v>74.577399999999997</v>
      </c>
      <c r="AR50" s="165">
        <v>77.919300000000007</v>
      </c>
      <c r="AS50" s="165">
        <v>43.542000000000002</v>
      </c>
      <c r="AT50" s="165">
        <v>-55.459099999999999</v>
      </c>
      <c r="AU50" s="165">
        <v>-55.599899999999998</v>
      </c>
      <c r="AV50" s="165">
        <v>35.9435</v>
      </c>
      <c r="AW50" s="165">
        <v>36.4084</v>
      </c>
      <c r="AX50" s="165">
        <v>72.070099999999996</v>
      </c>
      <c r="AY50" s="165">
        <v>73.007800000000003</v>
      </c>
      <c r="AZ50" s="165">
        <v>11.008900000000001</v>
      </c>
      <c r="BA50" s="165">
        <v>59.799100000000003</v>
      </c>
      <c r="BB50" s="165">
        <v>-566.38199999999995</v>
      </c>
      <c r="BC50" s="165">
        <v>-8.7690999999999999</v>
      </c>
      <c r="BD50" s="165">
        <v>-6.3</v>
      </c>
      <c r="BE50" s="165">
        <v>-7.2</v>
      </c>
      <c r="BF50" s="165">
        <v>63.168700000000001</v>
      </c>
      <c r="BG50" s="165">
        <v>61.993299999999998</v>
      </c>
      <c r="BH50" s="165">
        <v>-5.093</v>
      </c>
      <c r="BI50" s="166"/>
      <c r="BJ50" s="165">
        <v>-80.317499999999995</v>
      </c>
      <c r="BK50" s="165">
        <v>8.0958000000000006</v>
      </c>
      <c r="BL50" s="165">
        <v>8.2652000000000001</v>
      </c>
      <c r="BM50" s="165">
        <v>5.5438999999999998</v>
      </c>
      <c r="BN50" s="165">
        <v>624.59159999999997</v>
      </c>
      <c r="BO50" s="165">
        <v>146.97710000000001</v>
      </c>
      <c r="BP50" s="165">
        <v>146.97710000000001</v>
      </c>
      <c r="BQ50" s="165">
        <v>-625.12379999999996</v>
      </c>
      <c r="BR50" s="165">
        <v>571.65620000000001</v>
      </c>
      <c r="BS50" s="166"/>
      <c r="BT50" s="165">
        <v>-57.766500000000001</v>
      </c>
      <c r="BU50" s="165">
        <v>59.084499999999998</v>
      </c>
      <c r="BV50" s="165">
        <v>103.47799999999999</v>
      </c>
      <c r="BW50" s="165">
        <v>32.75</v>
      </c>
      <c r="BX50" s="165">
        <v>36.75</v>
      </c>
      <c r="BY50" s="165">
        <v>74.87</v>
      </c>
      <c r="BZ50" s="165">
        <v>84.11</v>
      </c>
      <c r="CA50" s="165">
        <v>-18.347899999999999</v>
      </c>
      <c r="CB50" s="165">
        <v>-17.678100000000001</v>
      </c>
      <c r="CC50" s="165">
        <v>69.434200000000004</v>
      </c>
      <c r="CD50" s="165">
        <v>70.088999999999999</v>
      </c>
      <c r="CE50" s="165">
        <v>22.3826</v>
      </c>
      <c r="CF50" s="165">
        <v>-142.54310000000001</v>
      </c>
      <c r="CG50" s="165">
        <v>-141.30950000000001</v>
      </c>
      <c r="CH50" s="165">
        <v>7.3956</v>
      </c>
      <c r="CI50" s="166"/>
      <c r="CJ50" s="166"/>
      <c r="CK50" s="166"/>
      <c r="CL50" s="165">
        <v>86.7</v>
      </c>
      <c r="CM50" s="165">
        <v>78.7</v>
      </c>
      <c r="CN50" s="165">
        <v>-17.45</v>
      </c>
      <c r="CO50" s="165">
        <v>46.692500000000003</v>
      </c>
      <c r="CP50" s="165">
        <v>46.144599999999997</v>
      </c>
      <c r="CQ50" s="165">
        <v>45.740699999999997</v>
      </c>
      <c r="CR50" s="165">
        <v>-46.890599999999999</v>
      </c>
      <c r="CS50" s="165">
        <v>-46.595799999999997</v>
      </c>
      <c r="CT50" s="165">
        <v>66.808199999999999</v>
      </c>
      <c r="CU50" s="165">
        <v>-77.884900000000002</v>
      </c>
      <c r="CV50" s="165">
        <v>77.030299999999997</v>
      </c>
      <c r="CW50" s="165">
        <v>18.726299999999998</v>
      </c>
      <c r="CX50" s="165">
        <v>102.12</v>
      </c>
      <c r="CY50" s="165">
        <v>74.069999999999993</v>
      </c>
      <c r="CZ50" s="165">
        <v>52.507300000000001</v>
      </c>
      <c r="DA50" s="165">
        <v>49.516300000000001</v>
      </c>
      <c r="DB50" s="165">
        <v>-36.020000000000003</v>
      </c>
      <c r="DC50" s="166"/>
      <c r="DD50" s="166"/>
      <c r="DE50" s="166"/>
      <c r="DF50" s="165">
        <v>-174.6277</v>
      </c>
      <c r="DG50" s="165">
        <v>0</v>
      </c>
      <c r="DH50" s="165">
        <v>-21.893000000000001</v>
      </c>
      <c r="DI50" s="165">
        <v>-119.1</v>
      </c>
      <c r="DJ50" s="165">
        <v>-118.8</v>
      </c>
      <c r="DK50" s="165">
        <v>30.401900000000001</v>
      </c>
      <c r="DL50" s="165">
        <v>59.774799999999999</v>
      </c>
      <c r="DM50" s="165">
        <v>85.959900000000005</v>
      </c>
      <c r="DN50" s="165">
        <v>84.393299999999996</v>
      </c>
      <c r="DO50" s="165">
        <v>58.95</v>
      </c>
      <c r="DP50" s="165">
        <v>-14.06</v>
      </c>
      <c r="DQ50" s="165">
        <v>63.3795</v>
      </c>
      <c r="DR50" s="165">
        <v>171.78980000000001</v>
      </c>
      <c r="DS50" s="166"/>
      <c r="DT50" s="165">
        <v>-5.91</v>
      </c>
      <c r="DU50" s="165">
        <v>81.48</v>
      </c>
      <c r="DV50" s="165">
        <v>72.989999999999995</v>
      </c>
      <c r="DW50" s="165">
        <v>172.9273</v>
      </c>
      <c r="DX50" s="165">
        <v>169.9091</v>
      </c>
      <c r="DY50" s="165">
        <v>26.6096</v>
      </c>
      <c r="DZ50" s="165">
        <v>25.290900000000001</v>
      </c>
      <c r="EA50" s="166"/>
      <c r="EB50" s="165">
        <v>231.792</v>
      </c>
      <c r="EC50" s="165">
        <v>223.59270000000001</v>
      </c>
      <c r="ED50" s="165">
        <v>227.0061</v>
      </c>
      <c r="EE50" s="165">
        <v>87.174000000000007</v>
      </c>
      <c r="EF50" s="165">
        <v>68.671199999999999</v>
      </c>
      <c r="EG50" s="165">
        <v>-26.254999999999999</v>
      </c>
      <c r="EH50" s="165">
        <v>639.51099999999997</v>
      </c>
      <c r="EI50" s="165">
        <v>420.95490000000001</v>
      </c>
      <c r="EJ50" s="166"/>
      <c r="EK50" s="165">
        <v>-19.5762</v>
      </c>
      <c r="EL50" s="165">
        <v>-17.404699999999998</v>
      </c>
      <c r="EM50" s="165">
        <v>0</v>
      </c>
      <c r="EN50" s="165">
        <v>24.057500000000001</v>
      </c>
      <c r="EO50" s="165">
        <v>23.807600000000001</v>
      </c>
      <c r="EP50" s="165">
        <v>33.840000000000003</v>
      </c>
      <c r="EQ50" s="165">
        <v>-26.3704</v>
      </c>
      <c r="ER50" s="165">
        <v>-26.870100000000001</v>
      </c>
      <c r="ES50" s="165">
        <v>-26.6751</v>
      </c>
      <c r="ET50" s="166"/>
      <c r="EU50" s="165">
        <v>-13.88</v>
      </c>
      <c r="EV50" s="166"/>
      <c r="EW50" s="165">
        <v>10.5547</v>
      </c>
      <c r="EX50" s="165">
        <v>0.96530000000000005</v>
      </c>
      <c r="EY50" s="165">
        <v>-37.4465</v>
      </c>
      <c r="EZ50" s="165">
        <v>-35.966200000000001</v>
      </c>
      <c r="FA50" s="165">
        <v>7.3144</v>
      </c>
      <c r="FB50" s="165">
        <v>-65.680300000000003</v>
      </c>
      <c r="FC50" s="165">
        <v>30.6431</v>
      </c>
      <c r="FD50" s="166"/>
      <c r="FE50" s="165">
        <v>22.697399999999998</v>
      </c>
      <c r="FF50" s="165">
        <v>22.280999999999999</v>
      </c>
      <c r="FG50" s="165">
        <v>41.457099999999997</v>
      </c>
      <c r="FH50" s="165">
        <v>41.835700000000003</v>
      </c>
      <c r="FI50" s="165">
        <v>40.4499</v>
      </c>
      <c r="FJ50" s="165">
        <v>16.7456</v>
      </c>
      <c r="FK50" s="165">
        <v>17.248000000000001</v>
      </c>
      <c r="FL50" s="165">
        <v>62.796100000000003</v>
      </c>
      <c r="FM50" s="165">
        <v>-24.232500000000002</v>
      </c>
      <c r="FN50" s="165">
        <v>-24.453399999999998</v>
      </c>
      <c r="FO50" s="165">
        <v>18.782399999999999</v>
      </c>
      <c r="FP50" s="165">
        <v>16.523499999999999</v>
      </c>
      <c r="FQ50" s="165">
        <v>45.427300000000002</v>
      </c>
      <c r="FR50" s="165">
        <v>-1.44</v>
      </c>
      <c r="FS50" s="166"/>
      <c r="FT50" s="165">
        <v>1.597</v>
      </c>
      <c r="FU50" s="165">
        <v>1.44</v>
      </c>
      <c r="FV50" s="165">
        <v>18.149999999999999</v>
      </c>
      <c r="FW50" s="165">
        <v>44.156199999999998</v>
      </c>
      <c r="FX50" s="166"/>
      <c r="FY50" s="165">
        <v>-0.312</v>
      </c>
      <c r="FZ50" s="165">
        <v>4.4939999999999998</v>
      </c>
      <c r="GA50" s="166"/>
      <c r="GB50" s="165">
        <v>53.41</v>
      </c>
      <c r="GC50" s="165">
        <v>-18.0411</v>
      </c>
      <c r="GD50" s="165">
        <v>-17.394100000000002</v>
      </c>
      <c r="GE50" s="165">
        <v>15.1</v>
      </c>
      <c r="GF50" s="165">
        <v>100.0865</v>
      </c>
      <c r="GG50" s="165">
        <v>25.6</v>
      </c>
      <c r="GH50" s="165">
        <v>-23.728999999999999</v>
      </c>
      <c r="GI50" s="165">
        <v>-3.6446999999999998</v>
      </c>
      <c r="GJ50" s="165">
        <v>-3.6648999999999998</v>
      </c>
      <c r="GK50" s="165">
        <v>2.9529000000000001</v>
      </c>
      <c r="GL50" s="166"/>
      <c r="GM50" s="166"/>
      <c r="GN50" s="165">
        <v>-16.093399999999999</v>
      </c>
      <c r="GO50" s="165">
        <v>-45.707999999999998</v>
      </c>
      <c r="GP50" s="165">
        <v>16.169499999999999</v>
      </c>
      <c r="GQ50" s="165">
        <v>48.105699999999999</v>
      </c>
      <c r="GR50" s="165">
        <v>65.826599999999999</v>
      </c>
      <c r="GS50" s="165">
        <v>66.446799999999996</v>
      </c>
      <c r="GT50" s="165">
        <v>-172.9161</v>
      </c>
      <c r="GU50" s="165">
        <v>-28.678799999999999</v>
      </c>
      <c r="GV50" s="165">
        <v>31.4102</v>
      </c>
      <c r="GW50" s="165">
        <v>-69.918000000000006</v>
      </c>
      <c r="GX50" s="165">
        <v>9.3442000000000007</v>
      </c>
      <c r="GY50" s="165">
        <v>18.754200000000001</v>
      </c>
      <c r="GZ50" s="165">
        <v>18.387699999999999</v>
      </c>
      <c r="HA50" s="165">
        <v>11.6576</v>
      </c>
      <c r="HB50" s="165">
        <v>167.4179</v>
      </c>
      <c r="HC50" s="165">
        <v>165.75290000000001</v>
      </c>
      <c r="HD50" s="166"/>
      <c r="HE50" s="166"/>
      <c r="HF50" s="165">
        <v>-448.2672</v>
      </c>
      <c r="HG50" s="166"/>
      <c r="HH50" s="165">
        <v>521.79880000000003</v>
      </c>
      <c r="HI50" s="165">
        <v>-158.4188</v>
      </c>
      <c r="HJ50" s="165">
        <v>-157.2363</v>
      </c>
      <c r="HK50" s="165">
        <v>-23.296900000000001</v>
      </c>
      <c r="HL50" s="165">
        <v>-10.452299999999999</v>
      </c>
      <c r="HM50" s="165">
        <v>78.856200000000001</v>
      </c>
      <c r="HN50" s="165">
        <v>79.453299999999999</v>
      </c>
      <c r="HO50" s="166"/>
      <c r="HP50" s="166"/>
      <c r="HQ50" s="165">
        <v>35.961500000000001</v>
      </c>
      <c r="HR50" s="165">
        <v>36.137300000000003</v>
      </c>
      <c r="HS50" s="165">
        <v>-70.532399999999996</v>
      </c>
      <c r="HT50" s="165">
        <v>-70.280100000000004</v>
      </c>
      <c r="HU50" s="165">
        <v>39.14</v>
      </c>
      <c r="HV50" s="165">
        <v>39.04</v>
      </c>
      <c r="HW50" s="165">
        <v>55.2</v>
      </c>
      <c r="HX50" s="165">
        <v>55.5</v>
      </c>
      <c r="HY50" s="165">
        <v>21.494</v>
      </c>
      <c r="HZ50" s="165">
        <v>44.48</v>
      </c>
      <c r="IA50" s="165">
        <v>-384.19080000000002</v>
      </c>
      <c r="IB50" s="165">
        <v>100.554</v>
      </c>
      <c r="IC50" s="165">
        <v>100.3152</v>
      </c>
      <c r="ID50" s="165">
        <v>15.1</v>
      </c>
      <c r="IE50" s="165">
        <v>19.399999999999999</v>
      </c>
      <c r="IF50" s="165">
        <v>-35.200000000000003</v>
      </c>
      <c r="IG50" s="165">
        <v>-35.299999999999997</v>
      </c>
      <c r="IH50" s="166"/>
      <c r="II50" s="165">
        <v>0.78520000000000001</v>
      </c>
      <c r="IJ50" s="165">
        <v>-510.65109999999999</v>
      </c>
      <c r="IK50" s="165">
        <v>-379.9821</v>
      </c>
      <c r="IL50" s="165">
        <v>530.52269999999999</v>
      </c>
      <c r="IM50" s="165">
        <v>430.52409999999998</v>
      </c>
      <c r="IN50" s="165">
        <v>25.951799999999999</v>
      </c>
      <c r="IO50" s="165">
        <v>-421.04349999999999</v>
      </c>
      <c r="IP50" s="165">
        <v>419.96690000000001</v>
      </c>
      <c r="IQ50" s="165">
        <v>-152.2869</v>
      </c>
      <c r="IR50" s="165">
        <v>-261.50749999999999</v>
      </c>
      <c r="IS50" s="165">
        <v>-416.80180000000001</v>
      </c>
      <c r="IT50" s="165">
        <v>130.19139999999999</v>
      </c>
      <c r="IU50" s="165">
        <v>126.6033</v>
      </c>
      <c r="IV50" s="165">
        <v>154.7826</v>
      </c>
      <c r="IW50" s="165">
        <v>-508.2303</v>
      </c>
      <c r="IX50" s="165">
        <v>272.3766</v>
      </c>
      <c r="IY50" s="165">
        <v>-243.65280000000001</v>
      </c>
      <c r="IZ50" s="165">
        <v>245.16460000000001</v>
      </c>
      <c r="JA50" s="165">
        <v>-7.7248999999999999</v>
      </c>
      <c r="JB50" s="166"/>
      <c r="JC50" s="165">
        <v>28</v>
      </c>
      <c r="JD50" s="165">
        <v>4.9080000000000004</v>
      </c>
      <c r="JE50" s="165">
        <v>4.8840000000000003</v>
      </c>
      <c r="JF50" s="165">
        <v>-27.04</v>
      </c>
      <c r="JG50" s="165">
        <v>4.4800000000000004</v>
      </c>
      <c r="JH50" s="166"/>
      <c r="JI50" s="165">
        <v>-5.3025000000000002</v>
      </c>
      <c r="JJ50" s="165">
        <v>-19.832100000000001</v>
      </c>
      <c r="JK50" s="165">
        <v>-16.377500000000001</v>
      </c>
      <c r="JL50" s="165">
        <v>11.8</v>
      </c>
      <c r="JM50" s="165">
        <v>52.402999999999999</v>
      </c>
      <c r="JN50" s="165">
        <v>49.405999999999999</v>
      </c>
      <c r="JO50" s="166"/>
      <c r="JP50" s="166"/>
      <c r="JQ50" s="165">
        <v>53.078000000000003</v>
      </c>
      <c r="JR50" s="165">
        <v>51.756</v>
      </c>
      <c r="JS50" s="165">
        <v>50.196899999999999</v>
      </c>
      <c r="JT50" s="166"/>
      <c r="JU50" s="165">
        <v>-19</v>
      </c>
      <c r="JV50" s="165">
        <v>39.889000000000003</v>
      </c>
      <c r="JW50" s="165">
        <v>10.08</v>
      </c>
      <c r="JX50" s="166"/>
      <c r="JY50" s="165">
        <v>-10.762499999999999</v>
      </c>
      <c r="JZ50" s="165">
        <v>51.292700000000004</v>
      </c>
      <c r="KA50" s="165">
        <v>23.0792</v>
      </c>
      <c r="KB50" s="165">
        <v>-12.083500000000001</v>
      </c>
      <c r="KC50" s="165">
        <v>-51.090499999999999</v>
      </c>
      <c r="KD50" s="165">
        <v>9.6572999999999993</v>
      </c>
      <c r="KE50" s="165">
        <v>40.9893</v>
      </c>
      <c r="KF50" s="165">
        <v>10.4</v>
      </c>
      <c r="KG50" s="165">
        <v>-10.1</v>
      </c>
      <c r="KH50" s="165">
        <v>72.160600000000002</v>
      </c>
      <c r="KI50" s="165">
        <v>46.361199999999997</v>
      </c>
    </row>
    <row r="51" spans="1:295" ht="18" customHeight="1" x14ac:dyDescent="0.3">
      <c r="A51" s="162" t="s">
        <v>41</v>
      </c>
      <c r="B51" s="162" t="s">
        <v>773</v>
      </c>
      <c r="C51" s="165">
        <v>0</v>
      </c>
      <c r="D51" s="165">
        <v>22.451000000000001</v>
      </c>
      <c r="E51" s="165">
        <v>-26.860900000000001</v>
      </c>
      <c r="F51" s="165">
        <v>-36.139600000000002</v>
      </c>
      <c r="G51" s="165">
        <v>13.292999999999999</v>
      </c>
      <c r="H51" s="166"/>
      <c r="I51" s="165">
        <v>40.765000000000001</v>
      </c>
      <c r="J51" s="165">
        <v>-52.713999999999999</v>
      </c>
      <c r="K51" s="165">
        <v>62.884500000000003</v>
      </c>
      <c r="L51" s="165">
        <v>31.798999999999999</v>
      </c>
      <c r="M51" s="165">
        <v>31.134699999999999</v>
      </c>
      <c r="N51" s="165">
        <v>0</v>
      </c>
      <c r="O51" s="165">
        <v>-64.352000000000004</v>
      </c>
      <c r="P51" s="165">
        <v>57.2</v>
      </c>
      <c r="Q51" s="165">
        <v>15.731999999999999</v>
      </c>
      <c r="R51" s="165">
        <v>-57.2</v>
      </c>
      <c r="S51" s="165">
        <v>3.9388000000000001</v>
      </c>
      <c r="T51" s="165">
        <v>20.171199999999999</v>
      </c>
      <c r="U51" s="165">
        <v>12.943099999999999</v>
      </c>
      <c r="V51" s="165">
        <v>13.342700000000001</v>
      </c>
      <c r="W51" s="165">
        <v>21.9618</v>
      </c>
      <c r="X51" s="165">
        <v>16.276700000000002</v>
      </c>
      <c r="Y51" s="165">
        <v>2.0891999999999999</v>
      </c>
      <c r="Z51" s="165">
        <v>7.6062000000000003</v>
      </c>
      <c r="AA51" s="166"/>
      <c r="AB51" s="166"/>
      <c r="AC51" s="165">
        <v>-53.21</v>
      </c>
      <c r="AD51" s="165">
        <v>-52.91</v>
      </c>
      <c r="AE51" s="166"/>
      <c r="AF51" s="165">
        <v>0</v>
      </c>
      <c r="AG51" s="165">
        <v>63.8</v>
      </c>
      <c r="AH51" s="165">
        <v>31.33</v>
      </c>
      <c r="AI51" s="165">
        <v>0.24199999999999999</v>
      </c>
      <c r="AJ51" s="165">
        <v>-57.48</v>
      </c>
      <c r="AK51" s="165">
        <v>-57.61</v>
      </c>
      <c r="AL51" s="165">
        <v>-35.92</v>
      </c>
      <c r="AM51" s="165">
        <v>57.55</v>
      </c>
      <c r="AN51" s="165">
        <v>57.84</v>
      </c>
      <c r="AO51" s="165">
        <v>23.7149</v>
      </c>
      <c r="AP51" s="165">
        <v>-7.4789000000000003</v>
      </c>
      <c r="AQ51" s="165">
        <v>72.4726</v>
      </c>
      <c r="AR51" s="165">
        <v>75.463700000000003</v>
      </c>
      <c r="AS51" s="165">
        <v>43.199199999999998</v>
      </c>
      <c r="AT51" s="165">
        <v>-47.421500000000002</v>
      </c>
      <c r="AU51" s="165">
        <v>-47.395800000000001</v>
      </c>
      <c r="AV51" s="165">
        <v>10.479799999999999</v>
      </c>
      <c r="AW51" s="165">
        <v>11.480399999999999</v>
      </c>
      <c r="AX51" s="165">
        <v>73.275700000000001</v>
      </c>
      <c r="AY51" s="165">
        <v>74.213399999999993</v>
      </c>
      <c r="AZ51" s="165">
        <v>7.8681999999999999</v>
      </c>
      <c r="BA51" s="165">
        <v>41.139899999999997</v>
      </c>
      <c r="BB51" s="165">
        <v>-547.72280000000001</v>
      </c>
      <c r="BC51" s="165">
        <v>-7.2790999999999997</v>
      </c>
      <c r="BD51" s="165">
        <v>-5.9</v>
      </c>
      <c r="BE51" s="165">
        <v>-7.4</v>
      </c>
      <c r="BF51" s="165">
        <v>54.3416</v>
      </c>
      <c r="BG51" s="165">
        <v>53.441800000000001</v>
      </c>
      <c r="BH51" s="165">
        <v>-5.0994000000000002</v>
      </c>
      <c r="BI51" s="166"/>
      <c r="BJ51" s="165">
        <v>-77.588899999999995</v>
      </c>
      <c r="BK51" s="165">
        <v>7.3994</v>
      </c>
      <c r="BL51" s="165">
        <v>7.9257999999999997</v>
      </c>
      <c r="BM51" s="165">
        <v>5.3769999999999998</v>
      </c>
      <c r="BN51" s="165">
        <v>600.81769999999995</v>
      </c>
      <c r="BO51" s="165">
        <v>151.09710000000001</v>
      </c>
      <c r="BP51" s="165">
        <v>150.4562</v>
      </c>
      <c r="BQ51" s="165">
        <v>-631.35109999999997</v>
      </c>
      <c r="BR51" s="165">
        <v>543.34180000000003</v>
      </c>
      <c r="BS51" s="166"/>
      <c r="BT51" s="165">
        <v>-52.229700000000001</v>
      </c>
      <c r="BU51" s="165">
        <v>53.755299999999998</v>
      </c>
      <c r="BV51" s="165">
        <v>102.39019999999999</v>
      </c>
      <c r="BW51" s="165">
        <v>32.43</v>
      </c>
      <c r="BX51" s="165">
        <v>36.31</v>
      </c>
      <c r="BY51" s="165">
        <v>74.12</v>
      </c>
      <c r="BZ51" s="165">
        <v>82.35</v>
      </c>
      <c r="CA51" s="165">
        <v>-18.347899999999999</v>
      </c>
      <c r="CB51" s="165">
        <v>-18.6158</v>
      </c>
      <c r="CC51" s="165">
        <v>64.391400000000004</v>
      </c>
      <c r="CD51" s="165">
        <v>65.099699999999999</v>
      </c>
      <c r="CE51" s="165">
        <v>26.861699999999999</v>
      </c>
      <c r="CF51" s="165">
        <v>-132.01589999999999</v>
      </c>
      <c r="CG51" s="165">
        <v>-131.3064</v>
      </c>
      <c r="CH51" s="165">
        <v>7.9840999999999998</v>
      </c>
      <c r="CI51" s="166"/>
      <c r="CJ51" s="166"/>
      <c r="CK51" s="166"/>
      <c r="CL51" s="165">
        <v>86</v>
      </c>
      <c r="CM51" s="165">
        <v>78.2</v>
      </c>
      <c r="CN51" s="165">
        <v>-17.25</v>
      </c>
      <c r="CO51" s="165">
        <v>50.326099999999997</v>
      </c>
      <c r="CP51" s="165">
        <v>48.8718</v>
      </c>
      <c r="CQ51" s="165">
        <v>48.983800000000002</v>
      </c>
      <c r="CR51" s="165">
        <v>-41.2393</v>
      </c>
      <c r="CS51" s="165">
        <v>-40.275100000000002</v>
      </c>
      <c r="CT51" s="165">
        <v>68.965999999999994</v>
      </c>
      <c r="CU51" s="165">
        <v>-85.177700000000002</v>
      </c>
      <c r="CV51" s="165">
        <v>79.754599999999996</v>
      </c>
      <c r="CW51" s="165">
        <v>18.466100000000001</v>
      </c>
      <c r="CX51" s="165">
        <v>99.67</v>
      </c>
      <c r="CY51" s="165">
        <v>72.099999999999994</v>
      </c>
      <c r="CZ51" s="165">
        <v>50.3979</v>
      </c>
      <c r="DA51" s="165">
        <v>47.758499999999998</v>
      </c>
      <c r="DB51" s="165">
        <v>-35.24</v>
      </c>
      <c r="DC51" s="166"/>
      <c r="DD51" s="166"/>
      <c r="DE51" s="166"/>
      <c r="DF51" s="165">
        <v>-178.53909999999999</v>
      </c>
      <c r="DG51" s="165">
        <v>0</v>
      </c>
      <c r="DH51" s="165">
        <v>-21.2728</v>
      </c>
      <c r="DI51" s="165">
        <v>-114.1</v>
      </c>
      <c r="DJ51" s="165">
        <v>-113.6</v>
      </c>
      <c r="DK51" s="165">
        <v>27.221399999999999</v>
      </c>
      <c r="DL51" s="165">
        <v>56.845100000000002</v>
      </c>
      <c r="DM51" s="165">
        <v>81.263499999999993</v>
      </c>
      <c r="DN51" s="165">
        <v>80.877700000000004</v>
      </c>
      <c r="DO51" s="165">
        <v>56.56</v>
      </c>
      <c r="DP51" s="165">
        <v>-13.21</v>
      </c>
      <c r="DQ51" s="165">
        <v>65.316999999999993</v>
      </c>
      <c r="DR51" s="165">
        <v>177.8501</v>
      </c>
      <c r="DS51" s="166"/>
      <c r="DT51" s="165">
        <v>-5.83</v>
      </c>
      <c r="DU51" s="165">
        <v>75.27</v>
      </c>
      <c r="DV51" s="165">
        <v>71.010000000000005</v>
      </c>
      <c r="DW51" s="165">
        <v>175.63640000000001</v>
      </c>
      <c r="DX51" s="165">
        <v>174.01820000000001</v>
      </c>
      <c r="DY51" s="165">
        <v>34.453699999999998</v>
      </c>
      <c r="DZ51" s="165">
        <v>34.009099999999997</v>
      </c>
      <c r="EA51" s="166"/>
      <c r="EB51" s="165">
        <v>234.08920000000001</v>
      </c>
      <c r="EC51" s="165">
        <v>225.3167</v>
      </c>
      <c r="ED51" s="165">
        <v>229.65280000000001</v>
      </c>
      <c r="EE51" s="165">
        <v>86.110100000000003</v>
      </c>
      <c r="EF51" s="165">
        <v>69.960599999999999</v>
      </c>
      <c r="EG51" s="165">
        <v>-26.213999999999999</v>
      </c>
      <c r="EH51" s="165">
        <v>645.23479999999995</v>
      </c>
      <c r="EI51" s="165">
        <v>429.36410000000001</v>
      </c>
      <c r="EJ51" s="166"/>
      <c r="EK51" s="165">
        <v>-20.006900000000002</v>
      </c>
      <c r="EL51" s="165">
        <v>-17.414000000000001</v>
      </c>
      <c r="EM51" s="166"/>
      <c r="EN51" s="165">
        <v>24.977</v>
      </c>
      <c r="EO51" s="165">
        <v>23.843599999999999</v>
      </c>
      <c r="EP51" s="165">
        <v>32.304000000000002</v>
      </c>
      <c r="EQ51" s="165">
        <v>-25.2317</v>
      </c>
      <c r="ER51" s="165">
        <v>-26.116299999999999</v>
      </c>
      <c r="ES51" s="165">
        <v>-27.0288</v>
      </c>
      <c r="ET51" s="166"/>
      <c r="EU51" s="165">
        <v>-14.14</v>
      </c>
      <c r="EV51" s="166"/>
      <c r="EW51" s="165">
        <v>9.9504000000000001</v>
      </c>
      <c r="EX51" s="165">
        <v>5.5492999999999997</v>
      </c>
      <c r="EY51" s="165">
        <v>-38.051000000000002</v>
      </c>
      <c r="EZ51" s="165">
        <v>-36.841799999999999</v>
      </c>
      <c r="FA51" s="165">
        <v>8.6788000000000007</v>
      </c>
      <c r="FB51" s="165">
        <v>-66.512200000000007</v>
      </c>
      <c r="FC51" s="165">
        <v>29.781600000000001</v>
      </c>
      <c r="FD51" s="166"/>
      <c r="FE51" s="165">
        <v>22.803100000000001</v>
      </c>
      <c r="FF51" s="165">
        <v>22.965900000000001</v>
      </c>
      <c r="FG51" s="165">
        <v>42.416899999999998</v>
      </c>
      <c r="FH51" s="165">
        <v>42.553899999999999</v>
      </c>
      <c r="FI51" s="165">
        <v>41.220700000000001</v>
      </c>
      <c r="FJ51" s="165">
        <v>10.8847</v>
      </c>
      <c r="FK51" s="165">
        <v>10.7172</v>
      </c>
      <c r="FL51" s="165">
        <v>91.2637</v>
      </c>
      <c r="FM51" s="165">
        <v>-32.241799999999998</v>
      </c>
      <c r="FN51" s="165">
        <v>-33.068300000000001</v>
      </c>
      <c r="FO51" s="165">
        <v>38.135899999999999</v>
      </c>
      <c r="FP51" s="165">
        <v>36.587299999999999</v>
      </c>
      <c r="FQ51" s="165">
        <v>50.634900000000002</v>
      </c>
      <c r="FR51" s="165">
        <v>1.24</v>
      </c>
      <c r="FS51" s="166"/>
      <c r="FT51" s="165">
        <v>1.5494000000000001</v>
      </c>
      <c r="FU51" s="165">
        <v>1.45</v>
      </c>
      <c r="FV51" s="165">
        <v>18.920000000000002</v>
      </c>
      <c r="FW51" s="165">
        <v>49.286200000000001</v>
      </c>
      <c r="FX51" s="166"/>
      <c r="FY51" s="165">
        <v>-0.11600000000000001</v>
      </c>
      <c r="FZ51" s="165">
        <v>4.5890000000000004</v>
      </c>
      <c r="GA51" s="166"/>
      <c r="GB51" s="165">
        <v>53.9</v>
      </c>
      <c r="GC51" s="165">
        <v>-37.188299999999998</v>
      </c>
      <c r="GD51" s="165">
        <v>-36.8399</v>
      </c>
      <c r="GE51" s="165">
        <v>16.18</v>
      </c>
      <c r="GF51" s="165">
        <v>97.730800000000002</v>
      </c>
      <c r="GG51" s="165">
        <v>27.2</v>
      </c>
      <c r="GH51" s="165">
        <v>-21.392299999999999</v>
      </c>
      <c r="GI51" s="165">
        <v>-3.5209000000000001</v>
      </c>
      <c r="GJ51" s="165">
        <v>-3.6440000000000001</v>
      </c>
      <c r="GK51" s="165">
        <v>2.7968000000000002</v>
      </c>
      <c r="GL51" s="166"/>
      <c r="GM51" s="166"/>
      <c r="GN51" s="165">
        <v>-17.027000000000001</v>
      </c>
      <c r="GO51" s="165">
        <v>-42.006</v>
      </c>
      <c r="GP51" s="165">
        <v>16.4758</v>
      </c>
      <c r="GQ51" s="165">
        <v>43.975700000000003</v>
      </c>
      <c r="GR51" s="165">
        <v>67.809899999999999</v>
      </c>
      <c r="GS51" s="165">
        <v>69.718000000000004</v>
      </c>
      <c r="GT51" s="165">
        <v>-158.6121</v>
      </c>
      <c r="GU51" s="165">
        <v>-27.5578</v>
      </c>
      <c r="GV51" s="165">
        <v>29.243200000000002</v>
      </c>
      <c r="GW51" s="165">
        <v>-67.252799999999993</v>
      </c>
      <c r="GX51" s="165">
        <v>9.1090999999999998</v>
      </c>
      <c r="GY51" s="165">
        <v>17.7776</v>
      </c>
      <c r="GZ51" s="165">
        <v>17.290800000000001</v>
      </c>
      <c r="HA51" s="165">
        <v>11</v>
      </c>
      <c r="HB51" s="165">
        <v>165.4562</v>
      </c>
      <c r="HC51" s="165">
        <v>166.7286</v>
      </c>
      <c r="HD51" s="166"/>
      <c r="HE51" s="166"/>
      <c r="HF51" s="165">
        <v>-443.33510000000001</v>
      </c>
      <c r="HG51" s="165">
        <v>442.47340000000003</v>
      </c>
      <c r="HH51" s="165">
        <v>514.03200000000004</v>
      </c>
      <c r="HI51" s="165">
        <v>-158.46199999999999</v>
      </c>
      <c r="HJ51" s="165">
        <v>-157.1019</v>
      </c>
      <c r="HK51" s="165">
        <v>-22.399899999999999</v>
      </c>
      <c r="HL51" s="165">
        <v>-10.2082</v>
      </c>
      <c r="HM51" s="165">
        <v>76.1922</v>
      </c>
      <c r="HN51" s="165">
        <v>76.727699999999999</v>
      </c>
      <c r="HO51" s="166"/>
      <c r="HP51" s="166"/>
      <c r="HQ51" s="165">
        <v>35.500100000000003</v>
      </c>
      <c r="HR51" s="165">
        <v>34.720100000000002</v>
      </c>
      <c r="HS51" s="165">
        <v>-67.679299999999998</v>
      </c>
      <c r="HT51" s="165">
        <v>-67.924700000000001</v>
      </c>
      <c r="HU51" s="165">
        <v>43.29</v>
      </c>
      <c r="HV51" s="165">
        <v>43.17</v>
      </c>
      <c r="HW51" s="165">
        <v>58.1</v>
      </c>
      <c r="HX51" s="165">
        <v>59.5</v>
      </c>
      <c r="HY51" s="165">
        <v>20.981300000000001</v>
      </c>
      <c r="HZ51" s="165">
        <v>44.08</v>
      </c>
      <c r="IA51" s="165">
        <v>-381.94069999999999</v>
      </c>
      <c r="IB51" s="165">
        <v>95.953599999999994</v>
      </c>
      <c r="IC51" s="165">
        <v>95.696700000000007</v>
      </c>
      <c r="ID51" s="165">
        <v>14.6</v>
      </c>
      <c r="IE51" s="165">
        <v>26.2</v>
      </c>
      <c r="IF51" s="165">
        <v>-35.200000000000003</v>
      </c>
      <c r="IG51" s="165">
        <v>-35.299999999999997</v>
      </c>
      <c r="IH51" s="165">
        <v>1.2572000000000001</v>
      </c>
      <c r="II51" s="165">
        <v>0.90210000000000001</v>
      </c>
      <c r="IJ51" s="165">
        <v>-511.91759999999999</v>
      </c>
      <c r="IK51" s="165">
        <v>-387.6558</v>
      </c>
      <c r="IL51" s="165">
        <v>533.67819999999995</v>
      </c>
      <c r="IM51" s="165">
        <v>437.90820000000002</v>
      </c>
      <c r="IN51" s="165">
        <v>29.631799999999998</v>
      </c>
      <c r="IO51" s="165">
        <v>-424.93819999999999</v>
      </c>
      <c r="IP51" s="165">
        <v>423.76029999999997</v>
      </c>
      <c r="IQ51" s="165">
        <v>-149.27619999999999</v>
      </c>
      <c r="IR51" s="165">
        <v>-263.14830000000001</v>
      </c>
      <c r="IS51" s="165">
        <v>-417.67410000000001</v>
      </c>
      <c r="IT51" s="165">
        <v>132.27799999999999</v>
      </c>
      <c r="IU51" s="165">
        <v>133.07320000000001</v>
      </c>
      <c r="IV51" s="165">
        <v>151.67269999999999</v>
      </c>
      <c r="IW51" s="165">
        <v>-507.48320000000001</v>
      </c>
      <c r="IX51" s="165">
        <v>272.21690000000001</v>
      </c>
      <c r="IY51" s="165">
        <v>-248.56270000000001</v>
      </c>
      <c r="IZ51" s="165">
        <v>247.7285</v>
      </c>
      <c r="JA51" s="165">
        <v>-8.016</v>
      </c>
      <c r="JB51" s="166"/>
      <c r="JC51" s="165">
        <v>30.08</v>
      </c>
      <c r="JD51" s="165">
        <v>4.7210000000000001</v>
      </c>
      <c r="JE51" s="165">
        <v>4.7060000000000004</v>
      </c>
      <c r="JF51" s="165">
        <v>-29.6</v>
      </c>
      <c r="JG51" s="165">
        <v>6.24</v>
      </c>
      <c r="JH51" s="166"/>
      <c r="JI51" s="165">
        <v>-6.8254000000000001</v>
      </c>
      <c r="JJ51" s="165">
        <v>-21.358000000000001</v>
      </c>
      <c r="JK51" s="165">
        <v>-11.22</v>
      </c>
      <c r="JL51" s="165">
        <v>10.1</v>
      </c>
      <c r="JM51" s="165">
        <v>47.45</v>
      </c>
      <c r="JN51" s="165">
        <v>46.698</v>
      </c>
      <c r="JO51" s="165">
        <v>3.0306999999999999</v>
      </c>
      <c r="JP51" s="165">
        <v>3.3776000000000002</v>
      </c>
      <c r="JQ51" s="165">
        <v>50.014200000000002</v>
      </c>
      <c r="JR51" s="165">
        <v>50.863100000000003</v>
      </c>
      <c r="JS51" s="165">
        <v>49.930300000000003</v>
      </c>
      <c r="JT51" s="166"/>
      <c r="JU51" s="165">
        <v>-25.7</v>
      </c>
      <c r="JV51" s="165">
        <v>26.637499999999999</v>
      </c>
      <c r="JW51" s="165">
        <v>9.56</v>
      </c>
      <c r="JX51" s="166"/>
      <c r="JY51" s="165">
        <v>-10.516999999999999</v>
      </c>
      <c r="JZ51" s="165">
        <v>51.007300000000001</v>
      </c>
      <c r="KA51" s="165">
        <v>22.043099999999999</v>
      </c>
      <c r="KB51" s="165">
        <v>-10.2484</v>
      </c>
      <c r="KC51" s="165">
        <v>-50.660600000000002</v>
      </c>
      <c r="KD51" s="165">
        <v>9.1707999999999998</v>
      </c>
      <c r="KE51" s="165">
        <v>40.226999999999997</v>
      </c>
      <c r="KF51" s="165">
        <v>17.100000000000001</v>
      </c>
      <c r="KG51" s="165">
        <v>-16</v>
      </c>
      <c r="KH51" s="165">
        <v>72.933899999999994</v>
      </c>
      <c r="KI51" s="165">
        <v>38.1843</v>
      </c>
    </row>
    <row r="52" spans="1:295" ht="18" customHeight="1" x14ac:dyDescent="0.3">
      <c r="A52" s="162" t="s">
        <v>41</v>
      </c>
      <c r="B52" s="162" t="s">
        <v>774</v>
      </c>
      <c r="C52" s="165">
        <v>0</v>
      </c>
      <c r="D52" s="165">
        <v>21.356000000000002</v>
      </c>
      <c r="E52" s="165">
        <v>-26.0642</v>
      </c>
      <c r="F52" s="165">
        <v>-36.1873</v>
      </c>
      <c r="G52" s="165">
        <v>12.748900000000001</v>
      </c>
      <c r="H52" s="166"/>
      <c r="I52" s="165">
        <v>38.827800000000003</v>
      </c>
      <c r="J52" s="165">
        <v>-49.497999999999998</v>
      </c>
      <c r="K52" s="165">
        <v>61.125500000000002</v>
      </c>
      <c r="L52" s="165">
        <v>30.7851</v>
      </c>
      <c r="M52" s="165">
        <v>29.963100000000001</v>
      </c>
      <c r="N52" s="165">
        <v>2.2200000000000002</v>
      </c>
      <c r="O52" s="165">
        <v>-61.322000000000003</v>
      </c>
      <c r="P52" s="165">
        <v>55</v>
      </c>
      <c r="Q52" s="165">
        <v>15.731999999999999</v>
      </c>
      <c r="R52" s="165">
        <v>-52.8</v>
      </c>
      <c r="S52" s="165">
        <v>3.8957000000000002</v>
      </c>
      <c r="T52" s="165">
        <v>16.822199999999999</v>
      </c>
      <c r="U52" s="165">
        <v>12.5032</v>
      </c>
      <c r="V52" s="165">
        <v>12.6957</v>
      </c>
      <c r="W52" s="165">
        <v>21.5962</v>
      </c>
      <c r="X52" s="165">
        <v>17.1311</v>
      </c>
      <c r="Y52" s="165">
        <v>2.1381999999999999</v>
      </c>
      <c r="Z52" s="165">
        <v>7.8757999999999999</v>
      </c>
      <c r="AA52" s="166"/>
      <c r="AB52" s="166"/>
      <c r="AC52" s="165">
        <v>-51.52</v>
      </c>
      <c r="AD52" s="165">
        <v>-51.31</v>
      </c>
      <c r="AE52" s="166"/>
      <c r="AF52" s="165">
        <v>-2.2200000000000002</v>
      </c>
      <c r="AG52" s="165">
        <v>59.4</v>
      </c>
      <c r="AH52" s="165">
        <v>30.861000000000001</v>
      </c>
      <c r="AI52" s="165">
        <v>0.23699999999999999</v>
      </c>
      <c r="AJ52" s="165">
        <v>-59.39</v>
      </c>
      <c r="AK52" s="165">
        <v>-59.55</v>
      </c>
      <c r="AL52" s="165">
        <v>-27.28</v>
      </c>
      <c r="AM52" s="165">
        <v>59.6</v>
      </c>
      <c r="AN52" s="165">
        <v>60.38</v>
      </c>
      <c r="AO52" s="165">
        <v>22.381399999999999</v>
      </c>
      <c r="AP52" s="165">
        <v>-6.3311999999999999</v>
      </c>
      <c r="AQ52" s="165">
        <v>69.702500000000001</v>
      </c>
      <c r="AR52" s="165">
        <v>72.443100000000001</v>
      </c>
      <c r="AS52" s="165">
        <v>43.552500000000002</v>
      </c>
      <c r="AT52" s="165">
        <v>-51.574300000000001</v>
      </c>
      <c r="AU52" s="165">
        <v>-51.928199999999997</v>
      </c>
      <c r="AV52" s="165">
        <v>36.2014</v>
      </c>
      <c r="AW52" s="165">
        <v>37.918700000000001</v>
      </c>
      <c r="AX52" s="165">
        <v>67.6494</v>
      </c>
      <c r="AY52" s="165">
        <v>70.998400000000004</v>
      </c>
      <c r="AZ52" s="165">
        <v>11.008900000000001</v>
      </c>
      <c r="BA52" s="165">
        <v>59.824800000000003</v>
      </c>
      <c r="BB52" s="165">
        <v>-541.76790000000005</v>
      </c>
      <c r="BC52" s="165">
        <v>-10.4619</v>
      </c>
      <c r="BD52" s="165">
        <v>-10.1</v>
      </c>
      <c r="BE52" s="165">
        <v>-10.4</v>
      </c>
      <c r="BF52" s="165">
        <v>59.2346</v>
      </c>
      <c r="BG52" s="165">
        <v>58.093699999999998</v>
      </c>
      <c r="BH52" s="165">
        <v>-4.9161000000000001</v>
      </c>
      <c r="BI52" s="166"/>
      <c r="BJ52" s="165">
        <v>-82.085800000000006</v>
      </c>
      <c r="BK52" s="165">
        <v>7.4215</v>
      </c>
      <c r="BL52" s="165">
        <v>7.4321000000000002</v>
      </c>
      <c r="BM52" s="165">
        <v>5.1307</v>
      </c>
      <c r="BN52" s="165">
        <v>597.49120000000005</v>
      </c>
      <c r="BO52" s="165">
        <v>145.66480000000001</v>
      </c>
      <c r="BP52" s="165">
        <v>144.56610000000001</v>
      </c>
      <c r="BQ52" s="165">
        <v>-635.80809999999997</v>
      </c>
      <c r="BR52" s="165">
        <v>529.63789999999995</v>
      </c>
      <c r="BS52" s="166"/>
      <c r="BT52" s="165">
        <v>-71.131399999999999</v>
      </c>
      <c r="BU52" s="165">
        <v>73.470600000000005</v>
      </c>
      <c r="BV52" s="165">
        <v>101.3224</v>
      </c>
      <c r="BW52" s="165">
        <v>32.08</v>
      </c>
      <c r="BX52" s="165">
        <v>32.43</v>
      </c>
      <c r="BY52" s="165">
        <v>71.86</v>
      </c>
      <c r="BZ52" s="165">
        <v>85.46</v>
      </c>
      <c r="CA52" s="166"/>
      <c r="CB52" s="166"/>
      <c r="CC52" s="165">
        <v>67.306600000000003</v>
      </c>
      <c r="CD52" s="165">
        <v>67.485900000000001</v>
      </c>
      <c r="CE52" s="165">
        <v>28.767299999999999</v>
      </c>
      <c r="CF52" s="165">
        <v>-121.8193</v>
      </c>
      <c r="CG52" s="165">
        <v>-120.9568</v>
      </c>
      <c r="CH52" s="165">
        <v>8.1412999999999993</v>
      </c>
      <c r="CI52" s="166"/>
      <c r="CJ52" s="166"/>
      <c r="CK52" s="166"/>
      <c r="CL52" s="165">
        <v>84.6</v>
      </c>
      <c r="CM52" s="165">
        <v>76</v>
      </c>
      <c r="CN52" s="165">
        <v>-16.93</v>
      </c>
      <c r="CO52" s="165">
        <v>54.212699999999998</v>
      </c>
      <c r="CP52" s="165">
        <v>53.18</v>
      </c>
      <c r="CQ52" s="165">
        <v>52.7545</v>
      </c>
      <c r="CR52" s="165">
        <v>-33.4773</v>
      </c>
      <c r="CS52" s="165">
        <v>-32.756300000000003</v>
      </c>
      <c r="CT52" s="165">
        <v>64.478800000000007</v>
      </c>
      <c r="CU52" s="165">
        <v>-86.411699999999996</v>
      </c>
      <c r="CV52" s="165">
        <v>73.430899999999994</v>
      </c>
      <c r="CW52" s="165">
        <v>17.520600000000002</v>
      </c>
      <c r="CX52" s="165">
        <v>94.22</v>
      </c>
      <c r="CY52" s="165">
        <v>68.900000000000006</v>
      </c>
      <c r="CZ52" s="165">
        <v>48.991700000000002</v>
      </c>
      <c r="DA52" s="165">
        <v>46.000700000000002</v>
      </c>
      <c r="DB52" s="165">
        <v>-34.090000000000003</v>
      </c>
      <c r="DC52" s="166"/>
      <c r="DD52" s="166"/>
      <c r="DE52" s="166"/>
      <c r="DF52" s="165">
        <v>-180.23929999999999</v>
      </c>
      <c r="DG52" s="165">
        <v>-1E-4</v>
      </c>
      <c r="DH52" s="165">
        <v>-20.778199999999998</v>
      </c>
      <c r="DI52" s="165">
        <v>-110.1</v>
      </c>
      <c r="DJ52" s="165">
        <v>-110.3</v>
      </c>
      <c r="DK52" s="165">
        <v>26.935700000000001</v>
      </c>
      <c r="DL52" s="165">
        <v>53.915399999999998</v>
      </c>
      <c r="DM52" s="165">
        <v>78.445599999999999</v>
      </c>
      <c r="DN52" s="165">
        <v>76.190200000000004</v>
      </c>
      <c r="DO52" s="165">
        <v>53.63</v>
      </c>
      <c r="DP52" s="165">
        <v>-12.57</v>
      </c>
      <c r="DQ52" s="165">
        <v>67.564499999999995</v>
      </c>
      <c r="DR52" s="165">
        <v>176</v>
      </c>
      <c r="DS52" s="166"/>
      <c r="DT52" s="165">
        <v>-5.46</v>
      </c>
      <c r="DU52" s="165">
        <v>74.739999999999995</v>
      </c>
      <c r="DV52" s="165">
        <v>69.56</v>
      </c>
      <c r="DW52" s="165">
        <v>177.12729999999999</v>
      </c>
      <c r="DX52" s="165">
        <v>175.4</v>
      </c>
      <c r="DY52" s="165">
        <v>36.488999999999997</v>
      </c>
      <c r="DZ52" s="165">
        <v>34.436399999999999</v>
      </c>
      <c r="EA52" s="165">
        <v>273.98340000000002</v>
      </c>
      <c r="EB52" s="165">
        <v>229.70179999999999</v>
      </c>
      <c r="EC52" s="165">
        <v>222.03360000000001</v>
      </c>
      <c r="ED52" s="165">
        <v>225.79750000000001</v>
      </c>
      <c r="EE52" s="165">
        <v>89.856800000000007</v>
      </c>
      <c r="EF52" s="165">
        <v>71.032700000000006</v>
      </c>
      <c r="EG52" s="165">
        <v>-27.664000000000001</v>
      </c>
      <c r="EH52" s="165">
        <v>648.08749999999998</v>
      </c>
      <c r="EI52" s="165">
        <v>425.15750000000003</v>
      </c>
      <c r="EJ52" s="166"/>
      <c r="EK52" s="165">
        <v>-26.234100000000002</v>
      </c>
      <c r="EL52" s="165">
        <v>-24.3307</v>
      </c>
      <c r="EM52" s="165">
        <v>0</v>
      </c>
      <c r="EN52" s="165">
        <v>21.932300000000001</v>
      </c>
      <c r="EO52" s="165">
        <v>20.791499999999999</v>
      </c>
      <c r="EP52" s="165">
        <v>33.840000000000003</v>
      </c>
      <c r="EQ52" s="165">
        <v>-27.752700000000001</v>
      </c>
      <c r="ER52" s="165">
        <v>-28.421299999999999</v>
      </c>
      <c r="ES52" s="165">
        <v>-29.2258</v>
      </c>
      <c r="ET52" s="166"/>
      <c r="EU52" s="165">
        <v>-14.57</v>
      </c>
      <c r="EV52" s="166"/>
      <c r="EW52" s="165">
        <v>9.3275000000000006</v>
      </c>
      <c r="EX52" s="165">
        <v>2.3144999999999998</v>
      </c>
      <c r="EY52" s="165">
        <v>-38.7425</v>
      </c>
      <c r="EZ52" s="165">
        <v>-37.858699999999999</v>
      </c>
      <c r="FA52" s="165">
        <v>10.067</v>
      </c>
      <c r="FB52" s="165">
        <v>-67.650000000000006</v>
      </c>
      <c r="FC52" s="165">
        <v>31.2257</v>
      </c>
      <c r="FD52" s="166"/>
      <c r="FE52" s="165">
        <v>22.7272</v>
      </c>
      <c r="FF52" s="165">
        <v>22.664899999999999</v>
      </c>
      <c r="FG52" s="165">
        <v>42.066699999999997</v>
      </c>
      <c r="FH52" s="165">
        <v>43.125900000000001</v>
      </c>
      <c r="FI52" s="165">
        <v>41.5349</v>
      </c>
      <c r="FJ52" s="165">
        <v>8.5403000000000002</v>
      </c>
      <c r="FK52" s="165">
        <v>9.5449999999999999</v>
      </c>
      <c r="FL52" s="165">
        <v>83.058300000000003</v>
      </c>
      <c r="FM52" s="165">
        <v>-33.4953</v>
      </c>
      <c r="FN52" s="165">
        <v>-33.804699999999997</v>
      </c>
      <c r="FO52" s="165">
        <v>35.667400000000001</v>
      </c>
      <c r="FP52" s="165">
        <v>35.063499999999998</v>
      </c>
      <c r="FQ52" s="165">
        <v>49.939100000000003</v>
      </c>
      <c r="FR52" s="165">
        <v>0.94</v>
      </c>
      <c r="FS52" s="165">
        <v>-0.23130000000000001</v>
      </c>
      <c r="FT52" s="165">
        <v>1.4676</v>
      </c>
      <c r="FU52" s="165">
        <v>1.41</v>
      </c>
      <c r="FV52" s="165">
        <v>19.14</v>
      </c>
      <c r="FW52" s="165">
        <v>49.395400000000002</v>
      </c>
      <c r="FX52" s="166"/>
      <c r="FY52" s="165">
        <v>-0.65200000000000002</v>
      </c>
      <c r="FZ52" s="165">
        <v>4.5540000000000003</v>
      </c>
      <c r="GA52" s="166"/>
      <c r="GB52" s="165">
        <v>53.58</v>
      </c>
      <c r="GC52" s="165">
        <v>-32.323399999999999</v>
      </c>
      <c r="GD52" s="165">
        <v>-33.2134</v>
      </c>
      <c r="GE52" s="165">
        <v>15.31</v>
      </c>
      <c r="GF52" s="165">
        <v>96.954599999999999</v>
      </c>
      <c r="GG52" s="165">
        <v>28.2</v>
      </c>
      <c r="GH52" s="165">
        <v>-19.998000000000001</v>
      </c>
      <c r="GI52" s="165">
        <v>-2.9121000000000001</v>
      </c>
      <c r="GJ52" s="165">
        <v>-3.1071</v>
      </c>
      <c r="GK52" s="165">
        <v>2.6324000000000001</v>
      </c>
      <c r="GL52" s="166"/>
      <c r="GM52" s="166"/>
      <c r="GN52" s="166"/>
      <c r="GO52" s="165">
        <v>-39.199800000000003</v>
      </c>
      <c r="GP52" s="165">
        <v>16.991099999999999</v>
      </c>
      <c r="GQ52" s="165">
        <v>40.927199999999999</v>
      </c>
      <c r="GR52" s="165">
        <v>68.653199999999998</v>
      </c>
      <c r="GS52" s="165">
        <v>70.823300000000003</v>
      </c>
      <c r="GT52" s="165">
        <v>-156.851</v>
      </c>
      <c r="GU52" s="165">
        <v>-25.664000000000001</v>
      </c>
      <c r="GV52" s="165">
        <v>27.358899999999998</v>
      </c>
      <c r="GW52" s="165">
        <v>-62.2042</v>
      </c>
      <c r="GX52" s="165">
        <v>9.1470000000000002</v>
      </c>
      <c r="GY52" s="165">
        <v>16.1858</v>
      </c>
      <c r="GZ52" s="165">
        <v>15.633599999999999</v>
      </c>
      <c r="HA52" s="165">
        <v>11.26</v>
      </c>
      <c r="HB52" s="165">
        <v>166.0899</v>
      </c>
      <c r="HC52" s="165">
        <v>168.30539999999999</v>
      </c>
      <c r="HD52" s="166"/>
      <c r="HE52" s="166"/>
      <c r="HF52" s="165">
        <v>-448.02659999999997</v>
      </c>
      <c r="HG52" s="165">
        <v>447.49329999999998</v>
      </c>
      <c r="HH52" s="165">
        <v>504.80009999999999</v>
      </c>
      <c r="HI52" s="165">
        <v>-159.0515</v>
      </c>
      <c r="HJ52" s="165">
        <v>-158.18889999999999</v>
      </c>
      <c r="HK52" s="165">
        <v>-19.097000000000001</v>
      </c>
      <c r="HL52" s="165">
        <v>-5.5465</v>
      </c>
      <c r="HM52" s="165">
        <v>78.335599999999999</v>
      </c>
      <c r="HN52" s="165">
        <v>78.072999999999993</v>
      </c>
      <c r="HO52" s="166"/>
      <c r="HP52" s="166"/>
      <c r="HQ52" s="165">
        <v>37.0822</v>
      </c>
      <c r="HR52" s="165">
        <v>37.038200000000003</v>
      </c>
      <c r="HS52" s="165">
        <v>-63.816200000000002</v>
      </c>
      <c r="HT52" s="165">
        <v>-64.8797</v>
      </c>
      <c r="HU52" s="165">
        <v>40.049999999999997</v>
      </c>
      <c r="HV52" s="165">
        <v>39.94</v>
      </c>
      <c r="HW52" s="165">
        <v>58.3</v>
      </c>
      <c r="HX52" s="165">
        <v>61.5</v>
      </c>
      <c r="HY52" s="165">
        <v>20.9407</v>
      </c>
      <c r="HZ52" s="165">
        <v>42.72</v>
      </c>
      <c r="IA52" s="165">
        <v>-382.18549999999999</v>
      </c>
      <c r="IB52" s="165">
        <v>95.803899999999999</v>
      </c>
      <c r="IC52" s="165">
        <v>96.247100000000003</v>
      </c>
      <c r="ID52" s="165">
        <v>13.4</v>
      </c>
      <c r="IE52" s="165">
        <v>23.8</v>
      </c>
      <c r="IF52" s="165">
        <v>-36.1</v>
      </c>
      <c r="IG52" s="165">
        <v>-35.6</v>
      </c>
      <c r="IH52" s="166"/>
      <c r="II52" s="166"/>
      <c r="IJ52" s="165">
        <v>-500.4085</v>
      </c>
      <c r="IK52" s="165">
        <v>-378.53750000000002</v>
      </c>
      <c r="IL52" s="165">
        <v>527.78250000000003</v>
      </c>
      <c r="IM52" s="165">
        <v>428.55439999999999</v>
      </c>
      <c r="IN52" s="165">
        <v>33.173699999999997</v>
      </c>
      <c r="IO52" s="165">
        <v>-420.1651</v>
      </c>
      <c r="IP52" s="165">
        <v>418.21730000000002</v>
      </c>
      <c r="IQ52" s="165">
        <v>-148.10650000000001</v>
      </c>
      <c r="IR52" s="165">
        <v>-262.50839999999999</v>
      </c>
      <c r="IS52" s="165">
        <v>-416.14620000000002</v>
      </c>
      <c r="IT52" s="165">
        <v>134.18879999999999</v>
      </c>
      <c r="IU52" s="165">
        <v>130.2921</v>
      </c>
      <c r="IV52" s="165">
        <v>152.31780000000001</v>
      </c>
      <c r="IW52" s="165">
        <v>-508.81119999999999</v>
      </c>
      <c r="IX52" s="165">
        <v>272.91890000000001</v>
      </c>
      <c r="IY52" s="165">
        <v>-244.70599999999999</v>
      </c>
      <c r="IZ52" s="165">
        <v>245.93979999999999</v>
      </c>
      <c r="JA52" s="165">
        <v>-8.0681999999999992</v>
      </c>
      <c r="JB52" s="166"/>
      <c r="JC52" s="165">
        <v>30.24</v>
      </c>
      <c r="JD52" s="165">
        <v>5.0469999999999997</v>
      </c>
      <c r="JE52" s="165">
        <v>5.0720000000000001</v>
      </c>
      <c r="JF52" s="165">
        <v>-30.16</v>
      </c>
      <c r="JG52" s="165">
        <v>7.52</v>
      </c>
      <c r="JH52" s="166"/>
      <c r="JI52" s="165">
        <v>-7.7622999999999998</v>
      </c>
      <c r="JJ52" s="165">
        <v>-18.748799999999999</v>
      </c>
      <c r="JK52" s="165">
        <v>-11.775399999999999</v>
      </c>
      <c r="JL52" s="165">
        <v>9.6</v>
      </c>
      <c r="JM52" s="165">
        <v>48.985999999999997</v>
      </c>
      <c r="JN52" s="165">
        <v>49.947000000000003</v>
      </c>
      <c r="JO52" s="165">
        <v>10.720700000000001</v>
      </c>
      <c r="JP52" s="165">
        <v>12.848800000000001</v>
      </c>
      <c r="JQ52" s="165">
        <v>50.1524</v>
      </c>
      <c r="JR52" s="165">
        <v>50.126800000000003</v>
      </c>
      <c r="JS52" s="165">
        <v>50.474400000000003</v>
      </c>
      <c r="JT52" s="166"/>
      <c r="JU52" s="165">
        <v>-23</v>
      </c>
      <c r="JV52" s="165">
        <v>25.151499999999999</v>
      </c>
      <c r="JW52" s="165">
        <v>8.82</v>
      </c>
      <c r="JX52" s="166"/>
      <c r="JY52" s="165">
        <v>-8.5623000000000005</v>
      </c>
      <c r="JZ52" s="165">
        <v>49.301400000000001</v>
      </c>
      <c r="KA52" s="165">
        <v>18.726900000000001</v>
      </c>
      <c r="KB52" s="165">
        <v>-8.2607999999999997</v>
      </c>
      <c r="KC52" s="165">
        <v>-48.967799999999997</v>
      </c>
      <c r="KD52" s="165">
        <v>4.5171999999999999</v>
      </c>
      <c r="KE52" s="165">
        <v>42.870199999999997</v>
      </c>
      <c r="KF52" s="165">
        <v>16.2</v>
      </c>
      <c r="KG52" s="165">
        <v>-13.6</v>
      </c>
      <c r="KH52" s="165">
        <v>59.584800000000001</v>
      </c>
      <c r="KI52" s="165">
        <v>24.087</v>
      </c>
    </row>
    <row r="53" spans="1:295" ht="18" customHeight="1" x14ac:dyDescent="0.3">
      <c r="A53" s="162" t="s">
        <v>41</v>
      </c>
      <c r="B53" s="162" t="s">
        <v>775</v>
      </c>
      <c r="C53" s="165">
        <v>0</v>
      </c>
      <c r="D53" s="165">
        <v>19.6068</v>
      </c>
      <c r="E53" s="165">
        <v>-23.8277</v>
      </c>
      <c r="F53" s="165">
        <v>-36.383499999999998</v>
      </c>
      <c r="G53" s="165">
        <v>11.0953</v>
      </c>
      <c r="H53" s="166"/>
      <c r="I53" s="165">
        <v>35.573</v>
      </c>
      <c r="J53" s="165">
        <v>-42.674599999999998</v>
      </c>
      <c r="K53" s="165">
        <v>57.392699999999998</v>
      </c>
      <c r="L53" s="165">
        <v>28.9251</v>
      </c>
      <c r="M53" s="165">
        <v>28.111699999999999</v>
      </c>
      <c r="N53" s="165">
        <v>2.2200000000000002</v>
      </c>
      <c r="O53" s="165">
        <v>-54.709000000000003</v>
      </c>
      <c r="P53" s="165">
        <v>48.4</v>
      </c>
      <c r="Q53" s="165">
        <v>13.247999999999999</v>
      </c>
      <c r="R53" s="165">
        <v>-48.4</v>
      </c>
      <c r="S53" s="165">
        <v>3.8553000000000002</v>
      </c>
      <c r="T53" s="165">
        <v>13.816800000000001</v>
      </c>
      <c r="U53" s="165">
        <v>13.581</v>
      </c>
      <c r="V53" s="165">
        <v>13.8085</v>
      </c>
      <c r="W53" s="165">
        <v>23.312899999999999</v>
      </c>
      <c r="X53" s="165">
        <v>16.757300000000001</v>
      </c>
      <c r="Y53" s="165">
        <v>0.66859999999999997</v>
      </c>
      <c r="Z53" s="165">
        <v>7.8621999999999996</v>
      </c>
      <c r="AA53" s="166"/>
      <c r="AB53" s="166"/>
      <c r="AC53" s="165">
        <v>-48.88</v>
      </c>
      <c r="AD53" s="165">
        <v>-48.95</v>
      </c>
      <c r="AE53" s="166"/>
      <c r="AF53" s="165">
        <v>-4.4400000000000004</v>
      </c>
      <c r="AG53" s="165">
        <v>52.8</v>
      </c>
      <c r="AH53" s="165">
        <v>29.12</v>
      </c>
      <c r="AI53" s="165">
        <v>0.22900000000000001</v>
      </c>
      <c r="AJ53" s="165">
        <v>-53.29</v>
      </c>
      <c r="AK53" s="165">
        <v>-53.16</v>
      </c>
      <c r="AL53" s="165">
        <v>-33.19</v>
      </c>
      <c r="AM53" s="165">
        <v>53.74</v>
      </c>
      <c r="AN53" s="165">
        <v>53.97</v>
      </c>
      <c r="AO53" s="165">
        <v>21.3918</v>
      </c>
      <c r="AP53" s="165">
        <v>-5.8006000000000002</v>
      </c>
      <c r="AQ53" s="165">
        <v>66.009399999999999</v>
      </c>
      <c r="AR53" s="165">
        <v>68.447100000000006</v>
      </c>
      <c r="AS53" s="165">
        <v>43.4621</v>
      </c>
      <c r="AT53" s="165">
        <v>-44.474400000000003</v>
      </c>
      <c r="AU53" s="165">
        <v>-43.7087</v>
      </c>
      <c r="AV53" s="165">
        <v>12.8354</v>
      </c>
      <c r="AW53" s="165">
        <v>13.2203</v>
      </c>
      <c r="AX53" s="165">
        <v>66.175899999999999</v>
      </c>
      <c r="AY53" s="165">
        <v>67.381500000000003</v>
      </c>
      <c r="AZ53" s="165">
        <v>6.8212999999999999</v>
      </c>
      <c r="BA53" s="165">
        <v>36.9</v>
      </c>
      <c r="BB53" s="165">
        <v>-498.00319999999999</v>
      </c>
      <c r="BC53" s="165">
        <v>-3.016</v>
      </c>
      <c r="BD53" s="165">
        <v>-13.3</v>
      </c>
      <c r="BE53" s="165">
        <v>-14.2</v>
      </c>
      <c r="BF53" s="165">
        <v>51.7</v>
      </c>
      <c r="BG53" s="165">
        <v>49.7468</v>
      </c>
      <c r="BH53" s="165">
        <v>-4.7858999999999998</v>
      </c>
      <c r="BI53" s="166"/>
      <c r="BJ53" s="165">
        <v>-74.257099999999994</v>
      </c>
      <c r="BK53" s="165">
        <v>7.2110000000000003</v>
      </c>
      <c r="BL53" s="165">
        <v>6.7884000000000002</v>
      </c>
      <c r="BM53" s="165">
        <v>4.585</v>
      </c>
      <c r="BN53" s="165">
        <v>551.07259999999997</v>
      </c>
      <c r="BO53" s="165">
        <v>147.58750000000001</v>
      </c>
      <c r="BP53" s="165">
        <v>147.46539999999999</v>
      </c>
      <c r="BQ53" s="165">
        <v>-623.77880000000005</v>
      </c>
      <c r="BR53" s="165">
        <v>497.24950000000001</v>
      </c>
      <c r="BS53" s="166"/>
      <c r="BT53" s="165">
        <v>-54.0486</v>
      </c>
      <c r="BU53" s="165">
        <v>57.480800000000002</v>
      </c>
      <c r="BV53" s="165">
        <v>97.240799999999993</v>
      </c>
      <c r="BW53" s="165">
        <v>31.37</v>
      </c>
      <c r="BX53" s="165">
        <v>29.84</v>
      </c>
      <c r="BY53" s="165">
        <v>68.239999999999995</v>
      </c>
      <c r="BZ53" s="165">
        <v>85.52</v>
      </c>
      <c r="CA53" s="165">
        <v>-7.4973999999999998</v>
      </c>
      <c r="CB53" s="165">
        <v>-7.6314000000000002</v>
      </c>
      <c r="CC53" s="165">
        <v>64.737300000000005</v>
      </c>
      <c r="CD53" s="165">
        <v>65.385999999999996</v>
      </c>
      <c r="CE53" s="165">
        <v>34.914499999999997</v>
      </c>
      <c r="CF53" s="165">
        <v>-109.83710000000001</v>
      </c>
      <c r="CG53" s="165">
        <v>-108.3627</v>
      </c>
      <c r="CH53" s="165">
        <v>5.3486000000000002</v>
      </c>
      <c r="CI53" s="166"/>
      <c r="CJ53" s="166"/>
      <c r="CK53" s="166"/>
      <c r="CL53" s="165">
        <v>79.5</v>
      </c>
      <c r="CM53" s="165">
        <v>72.3</v>
      </c>
      <c r="CN53" s="165">
        <v>-16.5</v>
      </c>
      <c r="CO53" s="165">
        <v>55.358499999999999</v>
      </c>
      <c r="CP53" s="165">
        <v>53.564599999999999</v>
      </c>
      <c r="CQ53" s="165">
        <v>53.165599999999998</v>
      </c>
      <c r="CR53" s="165">
        <v>-32.840899999999998</v>
      </c>
      <c r="CS53" s="165">
        <v>-32.458199999999998</v>
      </c>
      <c r="CT53" s="165">
        <v>60.9681</v>
      </c>
      <c r="CU53" s="165">
        <v>-81.493499999999997</v>
      </c>
      <c r="CV53" s="165">
        <v>70.1935</v>
      </c>
      <c r="CW53" s="165">
        <v>16.770600000000002</v>
      </c>
      <c r="CX53" s="165">
        <v>48.51</v>
      </c>
      <c r="CY53" s="165">
        <v>87.74</v>
      </c>
      <c r="CZ53" s="165">
        <v>45.7104</v>
      </c>
      <c r="DA53" s="165">
        <v>43.217500000000001</v>
      </c>
      <c r="DB53" s="165">
        <v>-32.979999999999997</v>
      </c>
      <c r="DC53" s="166"/>
      <c r="DD53" s="166"/>
      <c r="DE53" s="166"/>
      <c r="DF53" s="165">
        <v>-166.49809999999999</v>
      </c>
      <c r="DG53" s="165">
        <v>-1E-4</v>
      </c>
      <c r="DH53" s="165">
        <v>-20.009399999999999</v>
      </c>
      <c r="DI53" s="165">
        <v>-115.2</v>
      </c>
      <c r="DJ53" s="165">
        <v>-115.7</v>
      </c>
      <c r="DK53" s="165">
        <v>26.952200000000001</v>
      </c>
      <c r="DL53" s="165">
        <v>49.813800000000001</v>
      </c>
      <c r="DM53" s="165">
        <v>71.400899999999993</v>
      </c>
      <c r="DN53" s="165">
        <v>70.330799999999996</v>
      </c>
      <c r="DO53" s="165">
        <v>49.33</v>
      </c>
      <c r="DP53" s="165">
        <v>-11.08</v>
      </c>
      <c r="DQ53" s="165">
        <v>69.843000000000004</v>
      </c>
      <c r="DR53" s="165">
        <v>166.37950000000001</v>
      </c>
      <c r="DS53" s="166"/>
      <c r="DT53" s="165">
        <v>-36.270000000000003</v>
      </c>
      <c r="DU53" s="165">
        <v>65.09</v>
      </c>
      <c r="DV53" s="165">
        <v>89.88</v>
      </c>
      <c r="DW53" s="165">
        <v>165.03639999999999</v>
      </c>
      <c r="DX53" s="165">
        <v>161.49090000000001</v>
      </c>
      <c r="DY53" s="165">
        <v>33.573300000000003</v>
      </c>
      <c r="DZ53" s="165">
        <v>32.6</v>
      </c>
      <c r="EA53" s="165">
        <v>269.08539999999999</v>
      </c>
      <c r="EB53" s="165">
        <v>222.2912</v>
      </c>
      <c r="EC53" s="165">
        <v>212.9957</v>
      </c>
      <c r="ED53" s="165">
        <v>217.16149999999999</v>
      </c>
      <c r="EE53" s="165">
        <v>111.0314</v>
      </c>
      <c r="EF53" s="165">
        <v>93.341800000000006</v>
      </c>
      <c r="EG53" s="165">
        <v>-26.001000000000001</v>
      </c>
      <c r="EH53" s="165">
        <v>641.95330000000001</v>
      </c>
      <c r="EI53" s="165">
        <v>431.57240000000002</v>
      </c>
      <c r="EJ53" s="166"/>
      <c r="EK53" s="165">
        <v>-25.7788</v>
      </c>
      <c r="EL53" s="165">
        <v>-23.813600000000001</v>
      </c>
      <c r="EM53" s="165">
        <v>-20.162099999999999</v>
      </c>
      <c r="EN53" s="165">
        <v>13.8064</v>
      </c>
      <c r="EO53" s="165">
        <v>13.571899999999999</v>
      </c>
      <c r="EP53" s="165">
        <v>153.66</v>
      </c>
      <c r="EQ53" s="165">
        <v>-43.192999999999998</v>
      </c>
      <c r="ER53" s="165">
        <v>-43.858800000000002</v>
      </c>
      <c r="ES53" s="165">
        <v>-53.265700000000002</v>
      </c>
      <c r="ET53" s="166"/>
      <c r="EU53" s="165">
        <v>-16.12</v>
      </c>
      <c r="EV53" s="165">
        <v>108.7</v>
      </c>
      <c r="EW53" s="165">
        <v>8.6805000000000003</v>
      </c>
      <c r="EX53" s="165">
        <v>-10.0129</v>
      </c>
      <c r="EY53" s="165">
        <v>-36.122300000000003</v>
      </c>
      <c r="EZ53" s="165">
        <v>-35.137500000000003</v>
      </c>
      <c r="FA53" s="165">
        <v>8.3278999999999996</v>
      </c>
      <c r="FB53" s="165">
        <v>-89.8596</v>
      </c>
      <c r="FC53" s="165">
        <v>52.398899999999998</v>
      </c>
      <c r="FD53" s="166"/>
      <c r="FE53" s="165">
        <v>21.732800000000001</v>
      </c>
      <c r="FF53" s="165">
        <v>21.588899999999999</v>
      </c>
      <c r="FG53" s="165">
        <v>41.411900000000003</v>
      </c>
      <c r="FH53" s="165">
        <v>40.793500000000002</v>
      </c>
      <c r="FI53" s="165">
        <v>39.5685</v>
      </c>
      <c r="FJ53" s="165">
        <v>7.3681000000000001</v>
      </c>
      <c r="FK53" s="165">
        <v>7.3681000000000001</v>
      </c>
      <c r="FL53" s="165">
        <v>74.183099999999996</v>
      </c>
      <c r="FM53" s="165">
        <v>-30.926200000000001</v>
      </c>
      <c r="FN53" s="165">
        <v>-31.1387</v>
      </c>
      <c r="FO53" s="165">
        <v>24.316700000000001</v>
      </c>
      <c r="FP53" s="165">
        <v>24.382899999999999</v>
      </c>
      <c r="FQ53" s="165">
        <v>46.862900000000003</v>
      </c>
      <c r="FR53" s="165">
        <v>-1.78</v>
      </c>
      <c r="FS53" s="165">
        <v>-0.23619999999999999</v>
      </c>
      <c r="FT53" s="165">
        <v>1.3382000000000001</v>
      </c>
      <c r="FU53" s="165">
        <v>1.45</v>
      </c>
      <c r="FV53" s="165">
        <v>19.18</v>
      </c>
      <c r="FW53" s="165">
        <v>45.968200000000003</v>
      </c>
      <c r="FX53" s="166"/>
      <c r="FY53" s="165">
        <v>-1</v>
      </c>
      <c r="FZ53" s="165">
        <v>4.5199999999999996</v>
      </c>
      <c r="GA53" s="166"/>
      <c r="GB53" s="165">
        <v>50.66</v>
      </c>
      <c r="GC53" s="165">
        <v>-22.680199999999999</v>
      </c>
      <c r="GD53" s="165">
        <v>-26.0425</v>
      </c>
      <c r="GE53" s="165">
        <v>14.89</v>
      </c>
      <c r="GF53" s="165">
        <v>92.533100000000005</v>
      </c>
      <c r="GG53" s="165">
        <v>27.3</v>
      </c>
      <c r="GH53" s="165">
        <v>-19.7789</v>
      </c>
      <c r="GI53" s="165">
        <v>-1.7902</v>
      </c>
      <c r="GJ53" s="165">
        <v>-1.9752000000000001</v>
      </c>
      <c r="GK53" s="165">
        <v>2.3784000000000001</v>
      </c>
      <c r="GL53" s="166"/>
      <c r="GM53" s="166"/>
      <c r="GN53" s="165">
        <v>-15.4397</v>
      </c>
      <c r="GO53" s="165">
        <v>-35.708300000000001</v>
      </c>
      <c r="GP53" s="165">
        <v>17.259699999999999</v>
      </c>
      <c r="GQ53" s="165">
        <v>37.098300000000002</v>
      </c>
      <c r="GR53" s="165">
        <v>69.191100000000006</v>
      </c>
      <c r="GS53" s="165">
        <v>69.520499999999998</v>
      </c>
      <c r="GT53" s="165">
        <v>-152.5514</v>
      </c>
      <c r="GU53" s="165">
        <v>-23.619</v>
      </c>
      <c r="GV53" s="165">
        <v>25.236699999999999</v>
      </c>
      <c r="GW53" s="165">
        <v>-54.756700000000002</v>
      </c>
      <c r="GX53" s="165">
        <v>9.4768000000000008</v>
      </c>
      <c r="GY53" s="165">
        <v>14.348599999999999</v>
      </c>
      <c r="GZ53" s="165">
        <v>13.914400000000001</v>
      </c>
      <c r="HA53" s="165">
        <v>11</v>
      </c>
      <c r="HB53" s="165">
        <v>162.49039999999999</v>
      </c>
      <c r="HC53" s="165">
        <v>161.6155</v>
      </c>
      <c r="HD53" s="165">
        <v>189.4</v>
      </c>
      <c r="HE53" s="165">
        <v>-188.7824</v>
      </c>
      <c r="HF53" s="165">
        <v>-440.74900000000002</v>
      </c>
      <c r="HG53" s="165">
        <v>440.83600000000001</v>
      </c>
      <c r="HH53" s="165">
        <v>500.24900000000002</v>
      </c>
      <c r="HI53" s="165">
        <v>-156.0067</v>
      </c>
      <c r="HJ53" s="165">
        <v>-154.148</v>
      </c>
      <c r="HK53" s="165">
        <v>-24.306699999999999</v>
      </c>
      <c r="HL53" s="165">
        <v>-11.135400000000001</v>
      </c>
      <c r="HM53" s="165">
        <v>80.943100000000001</v>
      </c>
      <c r="HN53" s="165">
        <v>79.207999999999998</v>
      </c>
      <c r="HO53" s="165">
        <v>-78.764300000000006</v>
      </c>
      <c r="HP53" s="166"/>
      <c r="HQ53" s="165">
        <v>37.8842</v>
      </c>
      <c r="HR53" s="165">
        <v>37.027200000000001</v>
      </c>
      <c r="HS53" s="165">
        <v>-59.651699999999998</v>
      </c>
      <c r="HT53" s="165">
        <v>-60.148800000000001</v>
      </c>
      <c r="HU53" s="165">
        <v>41.31</v>
      </c>
      <c r="HV53" s="165">
        <v>41.35</v>
      </c>
      <c r="HW53" s="165">
        <v>58.5</v>
      </c>
      <c r="HX53" s="165">
        <v>58.6</v>
      </c>
      <c r="HY53" s="165">
        <v>21.207799999999999</v>
      </c>
      <c r="HZ53" s="165">
        <v>40.4</v>
      </c>
      <c r="IA53" s="165">
        <v>-388.17450000000002</v>
      </c>
      <c r="IB53" s="165">
        <v>103.2269</v>
      </c>
      <c r="IC53" s="165">
        <v>101.386</v>
      </c>
      <c r="ID53" s="165">
        <v>12.2</v>
      </c>
      <c r="IE53" s="165">
        <v>21.2</v>
      </c>
      <c r="IF53" s="165">
        <v>-36.1</v>
      </c>
      <c r="IG53" s="165">
        <v>-36.200000000000003</v>
      </c>
      <c r="IH53" s="166"/>
      <c r="II53" s="165">
        <v>0.8548</v>
      </c>
      <c r="IJ53" s="165">
        <v>-490.26760000000002</v>
      </c>
      <c r="IK53" s="165">
        <v>-393.62180000000001</v>
      </c>
      <c r="IL53" s="165">
        <v>527.76679999999999</v>
      </c>
      <c r="IM53" s="165">
        <v>421.84059999999999</v>
      </c>
      <c r="IN53" s="165">
        <v>26.582999999999998</v>
      </c>
      <c r="IO53" s="165">
        <v>-418.00850000000003</v>
      </c>
      <c r="IP53" s="165">
        <v>415.5326</v>
      </c>
      <c r="IQ53" s="165">
        <v>-143.27699999999999</v>
      </c>
      <c r="IR53" s="165">
        <v>-258.51819999999998</v>
      </c>
      <c r="IS53" s="165">
        <v>-406.09910000000002</v>
      </c>
      <c r="IT53" s="165">
        <v>130.48269999999999</v>
      </c>
      <c r="IU53" s="165">
        <v>128.59549999999999</v>
      </c>
      <c r="IV53" s="165">
        <v>152.1549</v>
      </c>
      <c r="IW53" s="165">
        <v>-491.85930000000002</v>
      </c>
      <c r="IX53" s="165">
        <v>268.18470000000002</v>
      </c>
      <c r="IY53" s="165">
        <v>-238.13919999999999</v>
      </c>
      <c r="IZ53" s="165">
        <v>236.49199999999999</v>
      </c>
      <c r="JA53" s="165">
        <v>-7.9089</v>
      </c>
      <c r="JB53" s="166"/>
      <c r="JC53" s="165">
        <v>30.32</v>
      </c>
      <c r="JD53" s="165">
        <v>4.6970000000000001</v>
      </c>
      <c r="JE53" s="165">
        <v>4.7430000000000003</v>
      </c>
      <c r="JF53" s="165">
        <v>-29.6</v>
      </c>
      <c r="JG53" s="165">
        <v>6.88</v>
      </c>
      <c r="JH53" s="166"/>
      <c r="JI53" s="165">
        <v>-7.4692999999999996</v>
      </c>
      <c r="JJ53" s="165">
        <v>-21.4435</v>
      </c>
      <c r="JK53" s="165">
        <v>-12.2759</v>
      </c>
      <c r="JL53" s="165">
        <v>11.4</v>
      </c>
      <c r="JM53" s="165">
        <v>51.018999999999998</v>
      </c>
      <c r="JN53" s="165">
        <v>49.100999999999999</v>
      </c>
      <c r="JO53" s="165">
        <v>11.159000000000001</v>
      </c>
      <c r="JP53" s="165">
        <v>13.3971</v>
      </c>
      <c r="JQ53" s="165">
        <v>51.584899999999998</v>
      </c>
      <c r="JR53" s="165">
        <v>50.841200000000001</v>
      </c>
      <c r="JS53" s="165">
        <v>52.408799999999999</v>
      </c>
      <c r="JT53" s="166"/>
      <c r="JU53" s="165">
        <v>-20.100000000000001</v>
      </c>
      <c r="JV53" s="165">
        <v>26.172699999999999</v>
      </c>
      <c r="JW53" s="165">
        <v>8.19</v>
      </c>
      <c r="JX53" s="166"/>
      <c r="JY53" s="165">
        <v>-13.9314</v>
      </c>
      <c r="JZ53" s="165">
        <v>53.310099999999998</v>
      </c>
      <c r="KA53" s="165">
        <v>23.780799999999999</v>
      </c>
      <c r="KB53" s="165">
        <v>-14.289099999999999</v>
      </c>
      <c r="KC53" s="165">
        <v>-52.860100000000003</v>
      </c>
      <c r="KD53" s="165">
        <v>10.267200000000001</v>
      </c>
      <c r="KE53" s="165">
        <v>40.648899999999998</v>
      </c>
      <c r="KF53" s="165">
        <v>13.2</v>
      </c>
      <c r="KG53" s="165">
        <v>-11.1</v>
      </c>
      <c r="KH53" s="165">
        <v>61.851900000000001</v>
      </c>
      <c r="KI53" s="165">
        <v>3.82</v>
      </c>
    </row>
    <row r="54" spans="1:295" ht="18" customHeight="1" x14ac:dyDescent="0.3">
      <c r="A54" s="162" t="s">
        <v>41</v>
      </c>
      <c r="B54" s="162" t="s">
        <v>776</v>
      </c>
      <c r="C54" s="165">
        <v>0</v>
      </c>
      <c r="D54" s="165">
        <v>18.080200000000001</v>
      </c>
      <c r="E54" s="165">
        <v>-22.1355</v>
      </c>
      <c r="F54" s="165">
        <v>-37.651299999999999</v>
      </c>
      <c r="G54" s="165">
        <v>10.8696</v>
      </c>
      <c r="H54" s="166"/>
      <c r="I54" s="165">
        <v>32.679299999999998</v>
      </c>
      <c r="J54" s="165">
        <v>-39.917400000000001</v>
      </c>
      <c r="K54" s="165">
        <v>54.063600000000001</v>
      </c>
      <c r="L54" s="165">
        <v>27.2272</v>
      </c>
      <c r="M54" s="165">
        <v>26.314900000000002</v>
      </c>
      <c r="N54" s="165">
        <v>8.8800000000000008</v>
      </c>
      <c r="O54" s="165">
        <v>-50.231999999999999</v>
      </c>
      <c r="P54" s="165">
        <v>46.2</v>
      </c>
      <c r="Q54" s="165">
        <v>12.42</v>
      </c>
      <c r="R54" s="165">
        <v>-44</v>
      </c>
      <c r="S54" s="165">
        <v>3.8336000000000001</v>
      </c>
      <c r="T54" s="165">
        <v>11.191000000000001</v>
      </c>
      <c r="U54" s="165">
        <v>14.7941</v>
      </c>
      <c r="V54" s="165">
        <v>15.031499999999999</v>
      </c>
      <c r="W54" s="165">
        <v>24.621099999999998</v>
      </c>
      <c r="X54" s="165">
        <v>16.753799999999998</v>
      </c>
      <c r="Y54" s="165">
        <v>0.62880000000000003</v>
      </c>
      <c r="Z54" s="165">
        <v>7.7382999999999997</v>
      </c>
      <c r="AA54" s="166"/>
      <c r="AB54" s="166"/>
      <c r="AC54" s="165">
        <v>-41.13</v>
      </c>
      <c r="AD54" s="165">
        <v>-41.16</v>
      </c>
      <c r="AE54" s="166"/>
      <c r="AF54" s="165">
        <v>-8.8800000000000008</v>
      </c>
      <c r="AG54" s="165">
        <v>48.4</v>
      </c>
      <c r="AH54" s="165">
        <v>25.696000000000002</v>
      </c>
      <c r="AI54" s="165">
        <v>0.21299999999999999</v>
      </c>
      <c r="AJ54" s="165">
        <v>-45.58</v>
      </c>
      <c r="AK54" s="165">
        <v>-45.47</v>
      </c>
      <c r="AL54" s="165">
        <v>-32.65</v>
      </c>
      <c r="AM54" s="165">
        <v>45.86</v>
      </c>
      <c r="AN54" s="165">
        <v>46.71</v>
      </c>
      <c r="AO54" s="165">
        <v>20.318000000000001</v>
      </c>
      <c r="AP54" s="165">
        <v>-5.0321999999999996</v>
      </c>
      <c r="AQ54" s="165">
        <v>63.009700000000002</v>
      </c>
      <c r="AR54" s="165">
        <v>65.415899999999993</v>
      </c>
      <c r="AS54" s="165">
        <v>43.1738</v>
      </c>
      <c r="AT54" s="165">
        <v>-43.268799999999999</v>
      </c>
      <c r="AU54" s="165">
        <v>-43.043199999999999</v>
      </c>
      <c r="AV54" s="165">
        <v>32.789499999999997</v>
      </c>
      <c r="AW54" s="165">
        <v>35.386600000000001</v>
      </c>
      <c r="AX54" s="165">
        <v>61.0854</v>
      </c>
      <c r="AY54" s="165">
        <v>63.496699999999997</v>
      </c>
      <c r="AZ54" s="165">
        <v>9.9619999999999997</v>
      </c>
      <c r="BA54" s="165">
        <v>53.1143</v>
      </c>
      <c r="BB54" s="165">
        <v>-514.87109999999996</v>
      </c>
      <c r="BC54" s="165">
        <v>4.4972000000000003</v>
      </c>
      <c r="BD54" s="165">
        <v>-12.4</v>
      </c>
      <c r="BE54" s="165">
        <v>-14.1</v>
      </c>
      <c r="BF54" s="165">
        <v>50.148099999999999</v>
      </c>
      <c r="BG54" s="165">
        <v>48.6492</v>
      </c>
      <c r="BH54" s="165">
        <v>-3.7094999999999998</v>
      </c>
      <c r="BI54" s="166"/>
      <c r="BJ54" s="165">
        <v>-86.501999999999995</v>
      </c>
      <c r="BK54" s="165">
        <v>5.9420000000000002</v>
      </c>
      <c r="BL54" s="165">
        <v>6.2942</v>
      </c>
      <c r="BM54" s="165">
        <v>4.2264999999999997</v>
      </c>
      <c r="BN54" s="165">
        <v>562.18129999999996</v>
      </c>
      <c r="BO54" s="165">
        <v>134.89179999999999</v>
      </c>
      <c r="BP54" s="165">
        <v>135.22749999999999</v>
      </c>
      <c r="BQ54" s="165">
        <v>-617.97649999999999</v>
      </c>
      <c r="BR54" s="165">
        <v>480.69279999999998</v>
      </c>
      <c r="BS54" s="166"/>
      <c r="BT54" s="165">
        <v>-58.8842</v>
      </c>
      <c r="BU54" s="165">
        <v>64.471400000000003</v>
      </c>
      <c r="BV54" s="165">
        <v>90.813900000000004</v>
      </c>
      <c r="BW54" s="165">
        <v>30.09</v>
      </c>
      <c r="BX54" s="165">
        <v>27.84</v>
      </c>
      <c r="BY54" s="165">
        <v>64.08</v>
      </c>
      <c r="BZ54" s="165">
        <v>81.98</v>
      </c>
      <c r="CA54" s="165">
        <v>9.9169999999999998</v>
      </c>
      <c r="CB54" s="165">
        <v>9.9169999999999998</v>
      </c>
      <c r="CC54" s="165">
        <v>49.000300000000003</v>
      </c>
      <c r="CD54" s="165">
        <v>50.161900000000003</v>
      </c>
      <c r="CE54" s="165">
        <v>37.987900000000003</v>
      </c>
      <c r="CF54" s="165">
        <v>-101.1324</v>
      </c>
      <c r="CG54" s="165">
        <v>-101.11790000000001</v>
      </c>
      <c r="CH54" s="165">
        <v>6.6508000000000003</v>
      </c>
      <c r="CI54" s="166"/>
      <c r="CJ54" s="166"/>
      <c r="CK54" s="166"/>
      <c r="CL54" s="165">
        <v>75.2</v>
      </c>
      <c r="CM54" s="165">
        <v>68.2</v>
      </c>
      <c r="CN54" s="165">
        <v>-15.41</v>
      </c>
      <c r="CO54" s="165">
        <v>53.370199999999997</v>
      </c>
      <c r="CP54" s="165">
        <v>52.024999999999999</v>
      </c>
      <c r="CQ54" s="165">
        <v>51.9574</v>
      </c>
      <c r="CR54" s="165">
        <v>-41.178699999999999</v>
      </c>
      <c r="CS54" s="165">
        <v>-40.3264</v>
      </c>
      <c r="CT54" s="165">
        <v>67.897499999999994</v>
      </c>
      <c r="CU54" s="165">
        <v>-76.797399999999996</v>
      </c>
      <c r="CV54" s="165">
        <v>76.497600000000006</v>
      </c>
      <c r="CW54" s="165">
        <v>15.725099999999999</v>
      </c>
      <c r="CX54" s="165">
        <v>44.04</v>
      </c>
      <c r="CY54" s="165">
        <v>84.3</v>
      </c>
      <c r="CZ54" s="165">
        <v>43.366700000000002</v>
      </c>
      <c r="DA54" s="165">
        <v>41.020200000000003</v>
      </c>
      <c r="DB54" s="165">
        <v>-31.07</v>
      </c>
      <c r="DC54" s="166"/>
      <c r="DD54" s="166"/>
      <c r="DE54" s="166"/>
      <c r="DF54" s="165">
        <v>-168.1001</v>
      </c>
      <c r="DG54" s="165">
        <v>-2.0000000000000001E-4</v>
      </c>
      <c r="DH54" s="165">
        <v>-19.0045</v>
      </c>
      <c r="DI54" s="165">
        <v>-107.2</v>
      </c>
      <c r="DJ54" s="165">
        <v>-106.4</v>
      </c>
      <c r="DK54" s="165">
        <v>26.4194</v>
      </c>
      <c r="DL54" s="165">
        <v>46.298200000000001</v>
      </c>
      <c r="DM54" s="165">
        <v>67.174099999999996</v>
      </c>
      <c r="DN54" s="165">
        <v>65.643299999999996</v>
      </c>
      <c r="DO54" s="165">
        <v>45.85</v>
      </c>
      <c r="DP54" s="165">
        <v>-10.89</v>
      </c>
      <c r="DQ54" s="165">
        <v>67.564499999999995</v>
      </c>
      <c r="DR54" s="165">
        <v>165.83439999999999</v>
      </c>
      <c r="DS54" s="166"/>
      <c r="DT54" s="165">
        <v>-38.26</v>
      </c>
      <c r="DU54" s="165">
        <v>57.6</v>
      </c>
      <c r="DV54" s="165">
        <v>88.26</v>
      </c>
      <c r="DW54" s="165">
        <v>165.6182</v>
      </c>
      <c r="DX54" s="165">
        <v>162.74549999999999</v>
      </c>
      <c r="DY54" s="165">
        <v>51.279699999999998</v>
      </c>
      <c r="DZ54" s="165">
        <v>48.827300000000001</v>
      </c>
      <c r="EA54" s="165">
        <v>270.90370000000001</v>
      </c>
      <c r="EB54" s="165">
        <v>224.297</v>
      </c>
      <c r="EC54" s="165">
        <v>215.1952</v>
      </c>
      <c r="ED54" s="165">
        <v>218.858</v>
      </c>
      <c r="EE54" s="165">
        <v>96.232900000000001</v>
      </c>
      <c r="EF54" s="165">
        <v>79.843999999999994</v>
      </c>
      <c r="EG54" s="165">
        <v>-26.571000000000002</v>
      </c>
      <c r="EH54" s="165">
        <v>636.79269999999997</v>
      </c>
      <c r="EI54" s="165">
        <v>456.57749999999999</v>
      </c>
      <c r="EJ54" s="166"/>
      <c r="EK54" s="165">
        <v>-25.0655</v>
      </c>
      <c r="EL54" s="165">
        <v>-23.037500000000001</v>
      </c>
      <c r="EM54" s="165">
        <v>-8.6</v>
      </c>
      <c r="EN54" s="165">
        <v>27.8567</v>
      </c>
      <c r="EO54" s="165">
        <v>26.165700000000001</v>
      </c>
      <c r="EP54" s="165">
        <v>63.024000000000001</v>
      </c>
      <c r="EQ54" s="165">
        <v>-29.983699999999999</v>
      </c>
      <c r="ER54" s="165">
        <v>-30.635999999999999</v>
      </c>
      <c r="ES54" s="165">
        <v>-40.061999999999998</v>
      </c>
      <c r="ET54" s="165">
        <v>14</v>
      </c>
      <c r="EU54" s="165">
        <v>-18.8</v>
      </c>
      <c r="EV54" s="165">
        <v>1</v>
      </c>
      <c r="EW54" s="165">
        <v>7.8464999999999998</v>
      </c>
      <c r="EX54" s="165">
        <v>19.360099999999999</v>
      </c>
      <c r="EY54" s="165">
        <v>-34.877899999999997</v>
      </c>
      <c r="EZ54" s="165">
        <v>-33.767600000000002</v>
      </c>
      <c r="FA54" s="165">
        <v>4.6891999999999996</v>
      </c>
      <c r="FB54" s="165">
        <v>-76.823400000000007</v>
      </c>
      <c r="FC54" s="165">
        <v>40.789299999999997</v>
      </c>
      <c r="FD54" s="166"/>
      <c r="FE54" s="165">
        <v>21.903700000000001</v>
      </c>
      <c r="FF54" s="165">
        <v>21.835799999999999</v>
      </c>
      <c r="FG54" s="165">
        <v>42.044199999999996</v>
      </c>
      <c r="FH54" s="165">
        <v>42.3767</v>
      </c>
      <c r="FI54" s="165">
        <v>41.123800000000003</v>
      </c>
      <c r="FJ54" s="165">
        <v>-8.8751999999999995</v>
      </c>
      <c r="FK54" s="165">
        <v>-10.5497</v>
      </c>
      <c r="FL54" s="165">
        <v>126.4295</v>
      </c>
      <c r="FM54" s="165">
        <v>-47.866399999999999</v>
      </c>
      <c r="FN54" s="165">
        <v>-47.677500000000002</v>
      </c>
      <c r="FO54" s="165">
        <v>68.395399999999995</v>
      </c>
      <c r="FP54" s="165">
        <v>67.263900000000007</v>
      </c>
      <c r="FQ54" s="165">
        <v>52.312199999999997</v>
      </c>
      <c r="FR54" s="165">
        <v>2.77</v>
      </c>
      <c r="FS54" s="165">
        <v>-0.23619999999999999</v>
      </c>
      <c r="FT54" s="165">
        <v>1.2332000000000001</v>
      </c>
      <c r="FU54" s="165">
        <v>1.46</v>
      </c>
      <c r="FV54" s="165">
        <v>19.690000000000001</v>
      </c>
      <c r="FW54" s="165">
        <v>51.778500000000001</v>
      </c>
      <c r="FX54" s="166"/>
      <c r="FY54" s="165">
        <v>-1.429</v>
      </c>
      <c r="FZ54" s="165">
        <v>4.3310000000000004</v>
      </c>
      <c r="GA54" s="166"/>
      <c r="GB54" s="165">
        <v>46.9</v>
      </c>
      <c r="GC54" s="165">
        <v>-68.823899999999995</v>
      </c>
      <c r="GD54" s="165">
        <v>-67.874600000000001</v>
      </c>
      <c r="GE54" s="165">
        <v>15.32</v>
      </c>
      <c r="GF54" s="165">
        <v>82.713399999999993</v>
      </c>
      <c r="GG54" s="165">
        <v>28.9</v>
      </c>
      <c r="GH54" s="165">
        <v>-17.1358</v>
      </c>
      <c r="GI54" s="165">
        <v>-1.5954999999999999</v>
      </c>
      <c r="GJ54" s="165">
        <v>-1.7068000000000001</v>
      </c>
      <c r="GK54" s="165">
        <v>2.1276999999999999</v>
      </c>
      <c r="GL54" s="166"/>
      <c r="GM54" s="166"/>
      <c r="GN54" s="165">
        <v>-14.177899999999999</v>
      </c>
      <c r="GO54" s="165">
        <v>-31.077300000000001</v>
      </c>
      <c r="GP54" s="165">
        <v>16.321300000000001</v>
      </c>
      <c r="GQ54" s="165">
        <v>32.206899999999997</v>
      </c>
      <c r="GR54" s="165">
        <v>68.2864</v>
      </c>
      <c r="GS54" s="165">
        <v>69.459999999999994</v>
      </c>
      <c r="GT54" s="165">
        <v>-130.07329999999999</v>
      </c>
      <c r="GU54" s="165">
        <v>-21.904299999999999</v>
      </c>
      <c r="GV54" s="165">
        <v>23.5473</v>
      </c>
      <c r="GW54" s="165">
        <v>-51.3322</v>
      </c>
      <c r="GX54" s="165">
        <v>9.2855000000000008</v>
      </c>
      <c r="GY54" s="165">
        <v>12.454000000000001</v>
      </c>
      <c r="GZ54" s="165">
        <v>12.2057</v>
      </c>
      <c r="HA54" s="166"/>
      <c r="HB54" s="165">
        <v>168.13939999999999</v>
      </c>
      <c r="HC54" s="165">
        <v>165.92590000000001</v>
      </c>
      <c r="HD54" s="165">
        <v>186.5</v>
      </c>
      <c r="HE54" s="165">
        <v>-185.85409999999999</v>
      </c>
      <c r="HF54" s="165">
        <v>-440.75689999999997</v>
      </c>
      <c r="HG54" s="165">
        <v>443.21890000000002</v>
      </c>
      <c r="HH54" s="165">
        <v>512.98149999999998</v>
      </c>
      <c r="HI54" s="165">
        <v>-159.0377</v>
      </c>
      <c r="HJ54" s="165">
        <v>-156.53649999999999</v>
      </c>
      <c r="HK54" s="165">
        <v>-23.246300000000002</v>
      </c>
      <c r="HL54" s="165">
        <v>-12.3072</v>
      </c>
      <c r="HM54" s="165">
        <v>79.512100000000004</v>
      </c>
      <c r="HN54" s="165">
        <v>74.853399999999993</v>
      </c>
      <c r="HO54" s="166"/>
      <c r="HP54" s="165">
        <v>-86.555899999999994</v>
      </c>
      <c r="HQ54" s="165">
        <v>36.214199999999998</v>
      </c>
      <c r="HR54" s="165">
        <v>35.346299999999999</v>
      </c>
      <c r="HS54" s="165">
        <v>-75.261399999999995</v>
      </c>
      <c r="HT54" s="165">
        <v>-75.234300000000005</v>
      </c>
      <c r="HU54" s="165">
        <v>39.42</v>
      </c>
      <c r="HV54" s="165">
        <v>39.729999999999997</v>
      </c>
      <c r="HW54" s="165">
        <v>58.3</v>
      </c>
      <c r="HX54" s="165">
        <v>58</v>
      </c>
      <c r="HY54" s="165">
        <v>20.9621</v>
      </c>
      <c r="HZ54" s="165">
        <v>38.799999999999997</v>
      </c>
      <c r="IA54" s="165">
        <v>-376.48430000000002</v>
      </c>
      <c r="IB54" s="165">
        <v>102.2296</v>
      </c>
      <c r="IC54" s="165">
        <v>101.9883</v>
      </c>
      <c r="ID54" s="165">
        <v>11.6</v>
      </c>
      <c r="IE54" s="165">
        <v>20</v>
      </c>
      <c r="IF54" s="165">
        <v>-34.4</v>
      </c>
      <c r="IG54" s="165">
        <v>-33.6</v>
      </c>
      <c r="IH54" s="165">
        <v>1.1698</v>
      </c>
      <c r="II54" s="165">
        <v>0.97330000000000005</v>
      </c>
      <c r="IJ54" s="165">
        <v>-507.4255</v>
      </c>
      <c r="IK54" s="165">
        <v>-417.70100000000002</v>
      </c>
      <c r="IL54" s="165">
        <v>540.30809999999997</v>
      </c>
      <c r="IM54" s="165">
        <v>445.42239999999998</v>
      </c>
      <c r="IN54" s="165">
        <v>25.7118</v>
      </c>
      <c r="IO54" s="165">
        <v>-430.58550000000002</v>
      </c>
      <c r="IP54" s="165">
        <v>430.45139999999998</v>
      </c>
      <c r="IQ54" s="165">
        <v>-134.73920000000001</v>
      </c>
      <c r="IR54" s="165">
        <v>-268.9828</v>
      </c>
      <c r="IS54" s="165">
        <v>-426.43389999999999</v>
      </c>
      <c r="IT54" s="165">
        <v>144.63890000000001</v>
      </c>
      <c r="IU54" s="165">
        <v>143.10239999999999</v>
      </c>
      <c r="IV54" s="165">
        <v>133.64169999999999</v>
      </c>
      <c r="IW54" s="165">
        <v>-514.84130000000005</v>
      </c>
      <c r="IX54" s="165">
        <v>280.654</v>
      </c>
      <c r="IY54" s="165">
        <v>-247.1542</v>
      </c>
      <c r="IZ54" s="165">
        <v>246.88419999999999</v>
      </c>
      <c r="JA54" s="165">
        <v>-8.1725999999999992</v>
      </c>
      <c r="JB54" s="166"/>
      <c r="JC54" s="165">
        <v>24.8</v>
      </c>
      <c r="JD54" s="165">
        <v>5.056</v>
      </c>
      <c r="JE54" s="165">
        <v>5.0709999999999997</v>
      </c>
      <c r="JF54" s="165">
        <v>-24.24</v>
      </c>
      <c r="JG54" s="165">
        <v>1.92</v>
      </c>
      <c r="JH54" s="166"/>
      <c r="JI54" s="165">
        <v>-2.8976999999999999</v>
      </c>
      <c r="JJ54" s="165">
        <v>-23.790299999999998</v>
      </c>
      <c r="JK54" s="165">
        <v>-13.652200000000001</v>
      </c>
      <c r="JL54" s="165">
        <v>11.5</v>
      </c>
      <c r="JM54" s="165">
        <v>52.116999999999997</v>
      </c>
      <c r="JN54" s="165">
        <v>51.872</v>
      </c>
      <c r="JO54" s="166"/>
      <c r="JP54" s="166"/>
      <c r="JQ54" s="165">
        <v>48.779299999999999</v>
      </c>
      <c r="JR54" s="165">
        <v>48.582999999999998</v>
      </c>
      <c r="JS54" s="165">
        <v>51.736899999999999</v>
      </c>
      <c r="JT54" s="166"/>
      <c r="JU54" s="165">
        <v>-19.3</v>
      </c>
      <c r="JV54" s="165">
        <v>26.8538</v>
      </c>
      <c r="JW54" s="165">
        <v>7.33</v>
      </c>
      <c r="JX54" s="166"/>
      <c r="JY54" s="165">
        <v>-11.1935</v>
      </c>
      <c r="JZ54" s="165">
        <v>48.956000000000003</v>
      </c>
      <c r="KA54" s="165">
        <v>23.3734</v>
      </c>
      <c r="KB54" s="165">
        <v>-10.8682</v>
      </c>
      <c r="KC54" s="165">
        <v>-48.271000000000001</v>
      </c>
      <c r="KD54" s="165">
        <v>12.0869</v>
      </c>
      <c r="KE54" s="165">
        <v>35.257800000000003</v>
      </c>
      <c r="KF54" s="165">
        <v>11.3</v>
      </c>
      <c r="KG54" s="165">
        <v>-10</v>
      </c>
      <c r="KH54" s="165">
        <v>74.374600000000001</v>
      </c>
      <c r="KI54" s="165">
        <v>-13.5905</v>
      </c>
    </row>
    <row r="55" spans="1:295" ht="18" customHeight="1" x14ac:dyDescent="0.3">
      <c r="A55" s="162" t="s">
        <v>41</v>
      </c>
      <c r="B55" s="162" t="s">
        <v>777</v>
      </c>
      <c r="C55" s="165">
        <v>0</v>
      </c>
      <c r="D55" s="165">
        <v>17.456</v>
      </c>
      <c r="E55" s="165">
        <v>-21.335599999999999</v>
      </c>
      <c r="F55" s="165">
        <v>-37.948399999999999</v>
      </c>
      <c r="G55" s="165">
        <v>7.3830999999999998</v>
      </c>
      <c r="H55" s="166"/>
      <c r="I55" s="165">
        <v>32.711500000000001</v>
      </c>
      <c r="J55" s="165">
        <v>-38.786299999999997</v>
      </c>
      <c r="K55" s="165">
        <v>51.080599999999997</v>
      </c>
      <c r="L55" s="165">
        <v>26.023199999999999</v>
      </c>
      <c r="M55" s="165">
        <v>25.449300000000001</v>
      </c>
      <c r="N55" s="165">
        <v>11.1</v>
      </c>
      <c r="O55" s="165">
        <v>-53.911000000000001</v>
      </c>
      <c r="P55" s="165">
        <v>48.4</v>
      </c>
      <c r="Q55" s="165">
        <v>18.216000000000001</v>
      </c>
      <c r="R55" s="165">
        <v>-48.4</v>
      </c>
      <c r="S55" s="165">
        <v>3.3458000000000001</v>
      </c>
      <c r="T55" s="165">
        <v>11.9856</v>
      </c>
      <c r="U55" s="165">
        <v>13.685499999999999</v>
      </c>
      <c r="V55" s="165">
        <v>13.959199999999999</v>
      </c>
      <c r="W55" s="165">
        <v>23.278700000000001</v>
      </c>
      <c r="X55" s="165">
        <v>14.697100000000001</v>
      </c>
      <c r="Y55" s="165">
        <v>0.81740000000000002</v>
      </c>
      <c r="Z55" s="165">
        <v>7.4314999999999998</v>
      </c>
      <c r="AA55" s="166"/>
      <c r="AB55" s="166"/>
      <c r="AC55" s="165">
        <v>-41.29</v>
      </c>
      <c r="AD55" s="165">
        <v>-40.9</v>
      </c>
      <c r="AE55" s="166"/>
      <c r="AF55" s="165">
        <v>-11.1</v>
      </c>
      <c r="AG55" s="165">
        <v>52.8</v>
      </c>
      <c r="AH55" s="165">
        <v>25.114000000000001</v>
      </c>
      <c r="AI55" s="165">
        <v>0.20599999999999999</v>
      </c>
      <c r="AJ55" s="165">
        <v>-44.52</v>
      </c>
      <c r="AK55" s="165">
        <v>-45.61</v>
      </c>
      <c r="AL55" s="165">
        <v>-34.130000000000003</v>
      </c>
      <c r="AM55" s="165">
        <v>44.28</v>
      </c>
      <c r="AN55" s="165">
        <v>44.79</v>
      </c>
      <c r="AO55" s="165">
        <v>18.581499999999998</v>
      </c>
      <c r="AP55" s="165">
        <v>-4.1460999999999997</v>
      </c>
      <c r="AQ55" s="165">
        <v>60.698700000000002</v>
      </c>
      <c r="AR55" s="165">
        <v>62.639899999999997</v>
      </c>
      <c r="AS55" s="165">
        <v>43.015500000000003</v>
      </c>
      <c r="AT55" s="165">
        <v>-40.1877</v>
      </c>
      <c r="AU55" s="165">
        <v>-40.308900000000001</v>
      </c>
      <c r="AV55" s="165">
        <v>26.585000000000001</v>
      </c>
      <c r="AW55" s="165">
        <v>29.1951</v>
      </c>
      <c r="AX55" s="165">
        <v>59.477899999999998</v>
      </c>
      <c r="AY55" s="165">
        <v>60.549599999999998</v>
      </c>
      <c r="AZ55" s="165">
        <v>9.4385999999999992</v>
      </c>
      <c r="BA55" s="165">
        <v>50.720300000000002</v>
      </c>
      <c r="BB55" s="165">
        <v>-502.63720000000001</v>
      </c>
      <c r="BC55" s="165">
        <v>4.7896999999999998</v>
      </c>
      <c r="BD55" s="165">
        <v>-13.4</v>
      </c>
      <c r="BE55" s="165">
        <v>-14.4</v>
      </c>
      <c r="BF55" s="165">
        <v>47.828400000000002</v>
      </c>
      <c r="BG55" s="165">
        <v>46.383699999999997</v>
      </c>
      <c r="BH55" s="165">
        <v>-3.4965000000000002</v>
      </c>
      <c r="BI55" s="166"/>
      <c r="BJ55" s="165">
        <v>-81.059899999999999</v>
      </c>
      <c r="BK55" s="165">
        <v>4.7518000000000002</v>
      </c>
      <c r="BL55" s="165">
        <v>0</v>
      </c>
      <c r="BM55" s="165">
        <v>3.7179000000000002</v>
      </c>
      <c r="BN55" s="165">
        <v>555.28409999999997</v>
      </c>
      <c r="BO55" s="165">
        <v>129.6121</v>
      </c>
      <c r="BP55" s="165">
        <v>129.5205</v>
      </c>
      <c r="BQ55" s="165">
        <v>-614.81420000000003</v>
      </c>
      <c r="BR55" s="165">
        <v>465.10300000000001</v>
      </c>
      <c r="BS55" s="166"/>
      <c r="BT55" s="165">
        <v>-56.336500000000001</v>
      </c>
      <c r="BU55" s="165">
        <v>57.576099999999997</v>
      </c>
      <c r="BV55" s="165">
        <v>86.502799999999993</v>
      </c>
      <c r="BW55" s="165">
        <v>29.47</v>
      </c>
      <c r="BX55" s="165">
        <v>26.06</v>
      </c>
      <c r="BY55" s="165">
        <v>60.17</v>
      </c>
      <c r="BZ55" s="165">
        <v>78.44</v>
      </c>
      <c r="CA55" s="165">
        <v>8.9793000000000003</v>
      </c>
      <c r="CB55" s="165">
        <v>9.6491000000000007</v>
      </c>
      <c r="CC55" s="165">
        <v>52.150799999999997</v>
      </c>
      <c r="CD55" s="165">
        <v>53.026499999999999</v>
      </c>
      <c r="CE55" s="165">
        <v>41.042900000000003</v>
      </c>
      <c r="CF55" s="165">
        <v>-89.791799999999995</v>
      </c>
      <c r="CG55" s="165">
        <v>-89.986699999999999</v>
      </c>
      <c r="CH55" s="165">
        <v>5.5743</v>
      </c>
      <c r="CI55" s="166"/>
      <c r="CJ55" s="166"/>
      <c r="CK55" s="166"/>
      <c r="CL55" s="165">
        <v>71.099999999999994</v>
      </c>
      <c r="CM55" s="165">
        <v>64.5</v>
      </c>
      <c r="CN55" s="165">
        <v>-15.31</v>
      </c>
      <c r="CO55" s="165">
        <v>53.5974</v>
      </c>
      <c r="CP55" s="165">
        <v>52.636699999999998</v>
      </c>
      <c r="CQ55" s="165">
        <v>52.619300000000003</v>
      </c>
      <c r="CR55" s="165">
        <v>-42.356099999999998</v>
      </c>
      <c r="CS55" s="165">
        <v>-41.995800000000003</v>
      </c>
      <c r="CT55" s="165">
        <v>72.903599999999997</v>
      </c>
      <c r="CU55" s="165">
        <v>-79.834599999999995</v>
      </c>
      <c r="CV55" s="165">
        <v>82.09</v>
      </c>
      <c r="CW55" s="165">
        <v>14.7974</v>
      </c>
      <c r="CX55" s="165">
        <v>38.32</v>
      </c>
      <c r="CY55" s="165">
        <v>77.53</v>
      </c>
      <c r="CZ55" s="165">
        <v>40.554200000000002</v>
      </c>
      <c r="DA55" s="165">
        <v>38.383499999999998</v>
      </c>
      <c r="DB55" s="165">
        <v>-29.76</v>
      </c>
      <c r="DC55" s="166"/>
      <c r="DD55" s="166"/>
      <c r="DE55" s="166"/>
      <c r="DF55" s="165">
        <v>-148.61240000000001</v>
      </c>
      <c r="DG55" s="165">
        <v>-2.0000000000000001E-4</v>
      </c>
      <c r="DH55" s="165">
        <v>-18.155200000000001</v>
      </c>
      <c r="DI55" s="165">
        <v>-102.3</v>
      </c>
      <c r="DJ55" s="165">
        <v>-101.6</v>
      </c>
      <c r="DK55" s="165">
        <v>25.848099999999999</v>
      </c>
      <c r="DL55" s="165">
        <v>42.1967</v>
      </c>
      <c r="DM55" s="165">
        <v>58.250799999999998</v>
      </c>
      <c r="DN55" s="165">
        <v>59.783900000000003</v>
      </c>
      <c r="DO55" s="165">
        <v>41.72</v>
      </c>
      <c r="DP55" s="165">
        <v>-8.8699999999999992</v>
      </c>
      <c r="DQ55" s="165">
        <v>65.751000000000005</v>
      </c>
      <c r="DR55" s="165">
        <v>147.29339999999999</v>
      </c>
      <c r="DS55" s="166"/>
      <c r="DT55" s="165">
        <v>-34.93</v>
      </c>
      <c r="DU55" s="165">
        <v>51.42</v>
      </c>
      <c r="DV55" s="165">
        <v>81.99</v>
      </c>
      <c r="DW55" s="165">
        <v>146.4727</v>
      </c>
      <c r="DX55" s="165">
        <v>142.67269999999999</v>
      </c>
      <c r="DY55" s="165">
        <v>44.991599999999998</v>
      </c>
      <c r="DZ55" s="165">
        <v>42.509099999999997</v>
      </c>
      <c r="EA55" s="165">
        <v>245.708</v>
      </c>
      <c r="EB55" s="165">
        <v>200.31110000000001</v>
      </c>
      <c r="EC55" s="165">
        <v>195.43870000000001</v>
      </c>
      <c r="ED55" s="165">
        <v>195.749</v>
      </c>
      <c r="EE55" s="165">
        <v>106.9603</v>
      </c>
      <c r="EF55" s="165">
        <v>92.106700000000004</v>
      </c>
      <c r="EG55" s="165">
        <v>-25.428000000000001</v>
      </c>
      <c r="EH55" s="165">
        <v>623.74559999999997</v>
      </c>
      <c r="EI55" s="165">
        <v>452.65789999999998</v>
      </c>
      <c r="EJ55" s="166"/>
      <c r="EK55" s="165">
        <v>-25.072900000000001</v>
      </c>
      <c r="EL55" s="165">
        <v>-23.9375</v>
      </c>
      <c r="EM55" s="165">
        <v>-19.882100000000001</v>
      </c>
      <c r="EN55" s="165">
        <v>16.699400000000001</v>
      </c>
      <c r="EO55" s="165">
        <v>16.6462</v>
      </c>
      <c r="EP55" s="165">
        <v>156.732</v>
      </c>
      <c r="EQ55" s="165">
        <v>-45.400799999999997</v>
      </c>
      <c r="ER55" s="165">
        <v>-45.911099999999998</v>
      </c>
      <c r="ES55" s="165">
        <v>-52.315800000000003</v>
      </c>
      <c r="ET55" s="165">
        <v>0</v>
      </c>
      <c r="EU55" s="165">
        <v>-12.07</v>
      </c>
      <c r="EV55" s="165">
        <v>96.6</v>
      </c>
      <c r="EW55" s="165">
        <v>7.3253000000000004</v>
      </c>
      <c r="EX55" s="165">
        <v>0.76639999999999997</v>
      </c>
      <c r="EY55" s="165">
        <v>-33.801499999999997</v>
      </c>
      <c r="EZ55" s="165">
        <v>-33.2104</v>
      </c>
      <c r="FA55" s="165">
        <v>5.9954000000000001</v>
      </c>
      <c r="FB55" s="165">
        <v>-86.762799999999999</v>
      </c>
      <c r="FC55" s="165">
        <v>51.170299999999997</v>
      </c>
      <c r="FD55" s="166"/>
      <c r="FE55" s="165">
        <v>21.185300000000002</v>
      </c>
      <c r="FF55" s="165">
        <v>21.2563</v>
      </c>
      <c r="FG55" s="165">
        <v>42.695099999999996</v>
      </c>
      <c r="FH55" s="165">
        <v>42.226700000000001</v>
      </c>
      <c r="FI55" s="165">
        <v>40.828499999999998</v>
      </c>
      <c r="FJ55" s="165">
        <v>-11.052099999999999</v>
      </c>
      <c r="FK55" s="165">
        <v>-11.2196</v>
      </c>
      <c r="FL55" s="165">
        <v>120.2336</v>
      </c>
      <c r="FM55" s="165">
        <v>-42.390700000000002</v>
      </c>
      <c r="FN55" s="165">
        <v>-42.643500000000003</v>
      </c>
      <c r="FO55" s="165">
        <v>63.874299999999998</v>
      </c>
      <c r="FP55" s="165">
        <v>63.231299999999997</v>
      </c>
      <c r="FQ55" s="165">
        <v>53.579300000000003</v>
      </c>
      <c r="FR55" s="165">
        <v>3.71</v>
      </c>
      <c r="FS55" s="165">
        <v>-0.1459</v>
      </c>
      <c r="FT55" s="165">
        <v>1.0562</v>
      </c>
      <c r="FU55" s="165">
        <v>1.46</v>
      </c>
      <c r="FV55" s="165">
        <v>19.88</v>
      </c>
      <c r="FW55" s="165">
        <v>53.060899999999997</v>
      </c>
      <c r="FX55" s="166"/>
      <c r="FY55" s="165">
        <v>-1.925</v>
      </c>
      <c r="FZ55" s="165">
        <v>4.3490000000000002</v>
      </c>
      <c r="GA55" s="166"/>
      <c r="GB55" s="165">
        <v>47.26</v>
      </c>
      <c r="GC55" s="165">
        <v>-65.463700000000003</v>
      </c>
      <c r="GD55" s="165">
        <v>-61.962400000000002</v>
      </c>
      <c r="GE55" s="165">
        <v>14.05</v>
      </c>
      <c r="GF55" s="165">
        <v>81.638900000000007</v>
      </c>
      <c r="GG55" s="165">
        <v>29</v>
      </c>
      <c r="GH55" s="165">
        <v>-16.9556</v>
      </c>
      <c r="GI55" s="165">
        <v>-1.5395000000000001</v>
      </c>
      <c r="GJ55" s="165">
        <v>-1.6439999999999999</v>
      </c>
      <c r="GK55" s="165">
        <v>1.9335</v>
      </c>
      <c r="GL55" s="166"/>
      <c r="GM55" s="166"/>
      <c r="GN55" s="165">
        <v>-13.6906</v>
      </c>
      <c r="GO55" s="165">
        <v>-28.7454</v>
      </c>
      <c r="GP55" s="165">
        <v>16.052800000000001</v>
      </c>
      <c r="GQ55" s="165">
        <v>29.3887</v>
      </c>
      <c r="GR55" s="165">
        <v>67.390799999999999</v>
      </c>
      <c r="GS55" s="165">
        <v>68.741299999999995</v>
      </c>
      <c r="GT55" s="165">
        <v>-126.4992</v>
      </c>
      <c r="GU55" s="165">
        <v>-20.486799999999999</v>
      </c>
      <c r="GV55" s="165">
        <v>23.297699999999999</v>
      </c>
      <c r="GW55" s="165">
        <v>-47.656500000000001</v>
      </c>
      <c r="GX55" s="165">
        <v>9.8528000000000002</v>
      </c>
      <c r="GY55" s="165">
        <v>10.7157</v>
      </c>
      <c r="GZ55" s="165">
        <v>10.495799999999999</v>
      </c>
      <c r="HA55" s="165">
        <v>11</v>
      </c>
      <c r="HB55" s="165">
        <v>160.48869999999999</v>
      </c>
      <c r="HC55" s="165">
        <v>161.5455</v>
      </c>
      <c r="HD55" s="165">
        <v>188.2</v>
      </c>
      <c r="HE55" s="165">
        <v>-189.86269999999999</v>
      </c>
      <c r="HF55" s="165">
        <v>-446.9778</v>
      </c>
      <c r="HG55" s="165">
        <v>449.66860000000003</v>
      </c>
      <c r="HH55" s="165">
        <v>510.1823</v>
      </c>
      <c r="HI55" s="165">
        <v>-152.9744</v>
      </c>
      <c r="HJ55" s="165">
        <v>-153.48169999999999</v>
      </c>
      <c r="HK55" s="165">
        <v>-30.878499999999999</v>
      </c>
      <c r="HL55" s="165">
        <v>-20.568899999999999</v>
      </c>
      <c r="HM55" s="165">
        <v>78.159700000000001</v>
      </c>
      <c r="HN55" s="165">
        <v>76.887600000000006</v>
      </c>
      <c r="HO55" s="166"/>
      <c r="HP55" s="166"/>
      <c r="HQ55" s="165">
        <v>36.357100000000003</v>
      </c>
      <c r="HR55" s="165">
        <v>36.203299999999999</v>
      </c>
      <c r="HS55" s="165">
        <v>-69.319900000000004</v>
      </c>
      <c r="HT55" s="165">
        <v>-69.665999999999997</v>
      </c>
      <c r="HU55" s="165">
        <v>44.76</v>
      </c>
      <c r="HV55" s="165">
        <v>44.44</v>
      </c>
      <c r="HW55" s="165">
        <v>53.3</v>
      </c>
      <c r="HX55" s="165">
        <v>53.7</v>
      </c>
      <c r="HY55" s="165">
        <v>20.757000000000001</v>
      </c>
      <c r="HZ55" s="165">
        <v>36.880000000000003</v>
      </c>
      <c r="IA55" s="165">
        <v>-375.89400000000001</v>
      </c>
      <c r="IB55" s="165">
        <v>97.629400000000004</v>
      </c>
      <c r="IC55" s="165">
        <v>98.162000000000006</v>
      </c>
      <c r="ID55" s="165">
        <v>11.1</v>
      </c>
      <c r="IE55" s="165">
        <v>14.3</v>
      </c>
      <c r="IF55" s="165">
        <v>-36.9</v>
      </c>
      <c r="IG55" s="165">
        <v>-37</v>
      </c>
      <c r="IH55" s="166"/>
      <c r="II55" s="165">
        <v>0.85409999999999997</v>
      </c>
      <c r="IJ55" s="165">
        <v>-505.95569999999998</v>
      </c>
      <c r="IK55" s="165">
        <v>-409.82490000000001</v>
      </c>
      <c r="IL55" s="165">
        <v>513.17280000000005</v>
      </c>
      <c r="IM55" s="165">
        <v>419.38170000000002</v>
      </c>
      <c r="IN55" s="165">
        <v>10.505000000000001</v>
      </c>
      <c r="IO55" s="165">
        <v>-412.74090000000001</v>
      </c>
      <c r="IP55" s="165">
        <v>409.20010000000002</v>
      </c>
      <c r="IQ55" s="165">
        <v>-137.2328</v>
      </c>
      <c r="IR55" s="165">
        <v>-259.31450000000001</v>
      </c>
      <c r="IS55" s="165">
        <v>-404.30509999999998</v>
      </c>
      <c r="IT55" s="165">
        <v>131.23779999999999</v>
      </c>
      <c r="IU55" s="165">
        <v>132.46850000000001</v>
      </c>
      <c r="IV55" s="165">
        <v>136.33410000000001</v>
      </c>
      <c r="IW55" s="165">
        <v>-491.77010000000001</v>
      </c>
      <c r="IX55" s="165">
        <v>267.90359999999998</v>
      </c>
      <c r="IY55" s="165">
        <v>-234.06739999999999</v>
      </c>
      <c r="IZ55" s="165">
        <v>236.29419999999999</v>
      </c>
      <c r="JA55" s="165">
        <v>-8.7273999999999994</v>
      </c>
      <c r="JB55" s="166"/>
      <c r="JC55" s="165">
        <v>24.16</v>
      </c>
      <c r="JD55" s="165">
        <v>5.4109999999999996</v>
      </c>
      <c r="JE55" s="165">
        <v>5.4119999999999999</v>
      </c>
      <c r="JF55" s="165">
        <v>-23.2</v>
      </c>
      <c r="JG55" s="165">
        <v>1.2</v>
      </c>
      <c r="JH55" s="166"/>
      <c r="JI55" s="165">
        <v>-1.5213000000000001</v>
      </c>
      <c r="JJ55" s="165">
        <v>-25.575600000000001</v>
      </c>
      <c r="JK55" s="165">
        <v>-14.354200000000001</v>
      </c>
      <c r="JL55" s="165">
        <v>12.8</v>
      </c>
      <c r="JM55" s="165">
        <v>49.412999999999997</v>
      </c>
      <c r="JN55" s="165">
        <v>51.466000000000001</v>
      </c>
      <c r="JO55" s="165">
        <v>11.221500000000001</v>
      </c>
      <c r="JP55" s="165">
        <v>13.474</v>
      </c>
      <c r="JQ55" s="165">
        <v>49.817</v>
      </c>
      <c r="JR55" s="165">
        <v>50.229900000000001</v>
      </c>
      <c r="JS55" s="165">
        <v>49.239600000000003</v>
      </c>
      <c r="JT55" s="166"/>
      <c r="JU55" s="165">
        <v>-13.8</v>
      </c>
      <c r="JV55" s="165">
        <v>28.420500000000001</v>
      </c>
      <c r="JW55" s="165">
        <v>6.85</v>
      </c>
      <c r="JX55" s="166"/>
      <c r="JY55" s="165">
        <v>-18.554600000000001</v>
      </c>
      <c r="JZ55" s="165">
        <v>53.976500000000001</v>
      </c>
      <c r="KA55" s="165">
        <v>31.108499999999999</v>
      </c>
      <c r="KB55" s="165">
        <v>-19.081199999999999</v>
      </c>
      <c r="KC55" s="165">
        <v>-53.864899999999999</v>
      </c>
      <c r="KD55" s="165">
        <v>19.430800000000001</v>
      </c>
      <c r="KE55" s="165">
        <v>33.352400000000003</v>
      </c>
      <c r="KF55" s="165">
        <v>5.9</v>
      </c>
      <c r="KG55" s="165">
        <v>-4.3</v>
      </c>
      <c r="KH55" s="165">
        <v>66.275999999999996</v>
      </c>
      <c r="KI55" s="165">
        <v>-23.199300000000001</v>
      </c>
    </row>
    <row r="56" spans="1:295" ht="18" customHeight="1" x14ac:dyDescent="0.3">
      <c r="A56" s="162" t="s">
        <v>778</v>
      </c>
      <c r="B56" s="162" t="s">
        <v>42</v>
      </c>
      <c r="C56" s="167">
        <v>0</v>
      </c>
      <c r="D56" s="167">
        <v>16.457699999999999</v>
      </c>
      <c r="E56" s="167">
        <v>-20.317499999999999</v>
      </c>
      <c r="F56" s="167">
        <v>-38.652700000000003</v>
      </c>
      <c r="G56" s="167">
        <v>8.6401000000000003</v>
      </c>
      <c r="H56" s="168"/>
      <c r="I56" s="167">
        <v>30.462299999999999</v>
      </c>
      <c r="J56" s="167">
        <v>-36.558999999999997</v>
      </c>
      <c r="K56" s="167">
        <v>47.232999999999997</v>
      </c>
      <c r="L56" s="167">
        <v>24.147300000000001</v>
      </c>
      <c r="M56" s="167">
        <v>23.3964</v>
      </c>
      <c r="N56" s="167">
        <v>11.1</v>
      </c>
      <c r="O56" s="167">
        <v>-51.581000000000003</v>
      </c>
      <c r="P56" s="167">
        <v>46.2</v>
      </c>
      <c r="Q56" s="167">
        <v>18.216000000000001</v>
      </c>
      <c r="R56" s="167">
        <v>-46.2</v>
      </c>
      <c r="S56" s="167">
        <v>3.2688999999999999</v>
      </c>
      <c r="T56" s="167">
        <v>9.7287999999999997</v>
      </c>
      <c r="U56" s="167">
        <v>16.610299999999999</v>
      </c>
      <c r="V56" s="167">
        <v>16.907399999999999</v>
      </c>
      <c r="W56" s="167">
        <v>27.8003</v>
      </c>
      <c r="X56" s="167">
        <v>14.997</v>
      </c>
      <c r="Y56" s="167">
        <v>0.90069999999999995</v>
      </c>
      <c r="Z56" s="167">
        <v>7.8334999999999999</v>
      </c>
      <c r="AA56" s="168"/>
      <c r="AB56" s="168"/>
      <c r="AC56" s="167">
        <v>-40.64</v>
      </c>
      <c r="AD56" s="167">
        <v>-40.619999999999997</v>
      </c>
      <c r="AE56" s="168"/>
      <c r="AF56" s="167">
        <v>-11.1</v>
      </c>
      <c r="AG56" s="167">
        <v>50.6</v>
      </c>
      <c r="AH56" s="167">
        <v>24.308</v>
      </c>
      <c r="AI56" s="167">
        <v>0.20100000000000001</v>
      </c>
      <c r="AJ56" s="167">
        <v>-42.87</v>
      </c>
      <c r="AK56" s="167">
        <v>-43.24</v>
      </c>
      <c r="AL56" s="167">
        <v>-36.42</v>
      </c>
      <c r="AM56" s="167">
        <v>43.66</v>
      </c>
      <c r="AN56" s="167">
        <v>43.98</v>
      </c>
      <c r="AO56" s="167">
        <v>17.587399999999999</v>
      </c>
      <c r="AP56" s="167">
        <v>-3.5428000000000002</v>
      </c>
      <c r="AQ56" s="167">
        <v>57.7102</v>
      </c>
      <c r="AR56" s="167">
        <v>59.009599999999999</v>
      </c>
      <c r="AS56" s="167">
        <v>44.667700000000004</v>
      </c>
      <c r="AT56" s="167">
        <v>-40.4557</v>
      </c>
      <c r="AU56" s="167">
        <v>-40.624899999999997</v>
      </c>
      <c r="AV56" s="167">
        <v>33.035600000000002</v>
      </c>
      <c r="AW56" s="167">
        <v>26.3782</v>
      </c>
      <c r="AX56" s="167">
        <v>58.808100000000003</v>
      </c>
      <c r="AY56" s="167">
        <v>60.0137</v>
      </c>
      <c r="AZ56" s="167">
        <v>8.3917000000000002</v>
      </c>
      <c r="BA56" s="167">
        <v>47.873600000000003</v>
      </c>
      <c r="BB56" s="167">
        <v>-491.70080000000002</v>
      </c>
      <c r="BC56" s="167">
        <v>4.9005999999999998</v>
      </c>
      <c r="BD56" s="167">
        <v>-12.8</v>
      </c>
      <c r="BE56" s="167">
        <v>-14.6</v>
      </c>
      <c r="BF56" s="167">
        <v>48.836100000000002</v>
      </c>
      <c r="BG56" s="167">
        <v>47.138100000000001</v>
      </c>
      <c r="BH56" s="167">
        <v>-3.3249</v>
      </c>
      <c r="BI56" s="168"/>
      <c r="BJ56" s="167">
        <v>-81.999300000000005</v>
      </c>
      <c r="BK56" s="167">
        <v>3.2682000000000002</v>
      </c>
      <c r="BL56" s="168"/>
      <c r="BM56" s="167">
        <v>3.1671</v>
      </c>
      <c r="BN56" s="167">
        <v>539.59760000000006</v>
      </c>
      <c r="BO56" s="167">
        <v>123.59990000000001</v>
      </c>
      <c r="BP56" s="167">
        <v>123.8746</v>
      </c>
      <c r="BQ56" s="167">
        <v>-611.21289999999999</v>
      </c>
      <c r="BR56" s="167">
        <v>434.45260000000002</v>
      </c>
      <c r="BS56" s="168"/>
      <c r="BT56" s="167">
        <v>-50.058799999999998</v>
      </c>
      <c r="BU56" s="167">
        <v>50.8523</v>
      </c>
      <c r="BV56" s="167">
        <v>81.034000000000006</v>
      </c>
      <c r="BW56" s="167">
        <v>27.96</v>
      </c>
      <c r="BX56" s="167">
        <v>23.66</v>
      </c>
      <c r="BY56" s="167">
        <v>56.48</v>
      </c>
      <c r="BZ56" s="167">
        <v>75.930000000000007</v>
      </c>
      <c r="CA56" s="167">
        <v>12.5962</v>
      </c>
      <c r="CB56" s="167">
        <v>12.7301</v>
      </c>
      <c r="CC56" s="167">
        <v>47.006700000000002</v>
      </c>
      <c r="CD56" s="167">
        <v>47.400199999999998</v>
      </c>
      <c r="CE56" s="167">
        <v>38.478700000000003</v>
      </c>
      <c r="CF56" s="167">
        <v>-82.638400000000004</v>
      </c>
      <c r="CG56" s="167">
        <v>-82.065600000000003</v>
      </c>
      <c r="CH56" s="167">
        <v>2.1244000000000001</v>
      </c>
      <c r="CI56" s="168"/>
      <c r="CJ56" s="168"/>
      <c r="CK56" s="168"/>
      <c r="CL56" s="167">
        <v>71</v>
      </c>
      <c r="CM56" s="167">
        <v>63.8</v>
      </c>
      <c r="CN56" s="167">
        <v>-14.69</v>
      </c>
      <c r="CO56" s="167">
        <v>53.364600000000003</v>
      </c>
      <c r="CP56" s="167">
        <v>51.914700000000003</v>
      </c>
      <c r="CQ56" s="167">
        <v>52.362200000000001</v>
      </c>
      <c r="CR56" s="167">
        <v>-47.395699999999998</v>
      </c>
      <c r="CS56" s="167">
        <v>-46.801499999999997</v>
      </c>
      <c r="CT56" s="167">
        <v>64.489900000000006</v>
      </c>
      <c r="CU56" s="167">
        <v>-61.274500000000003</v>
      </c>
      <c r="CV56" s="167">
        <v>70.446100000000001</v>
      </c>
      <c r="CW56" s="167">
        <v>13.278700000000001</v>
      </c>
      <c r="CX56" s="167">
        <v>35.369999999999997</v>
      </c>
      <c r="CY56" s="167">
        <v>74.08</v>
      </c>
      <c r="CZ56" s="167">
        <v>37.741700000000002</v>
      </c>
      <c r="DA56" s="167">
        <v>35.7468</v>
      </c>
      <c r="DB56" s="167">
        <v>-27.88</v>
      </c>
      <c r="DC56" s="168"/>
      <c r="DD56" s="168"/>
      <c r="DE56" s="168"/>
      <c r="DF56" s="167">
        <v>-152.40600000000001</v>
      </c>
      <c r="DG56" s="167">
        <v>-2.0000000000000001E-4</v>
      </c>
      <c r="DH56" s="167">
        <v>-17.1022</v>
      </c>
      <c r="DI56" s="167">
        <v>-94.7</v>
      </c>
      <c r="DJ56" s="167">
        <v>-94.5</v>
      </c>
      <c r="DK56" s="167">
        <v>24.963699999999999</v>
      </c>
      <c r="DL56" s="167">
        <v>39.267000000000003</v>
      </c>
      <c r="DM56" s="167">
        <v>55.9026</v>
      </c>
      <c r="DN56" s="167">
        <v>55.096400000000003</v>
      </c>
      <c r="DO56" s="167">
        <v>38.81</v>
      </c>
      <c r="DP56" s="167">
        <v>-8.61</v>
      </c>
      <c r="DQ56" s="167">
        <v>63.627499999999998</v>
      </c>
      <c r="DR56" s="167">
        <v>150.65360000000001</v>
      </c>
      <c r="DS56" s="168"/>
      <c r="DT56" s="167">
        <v>-38</v>
      </c>
      <c r="DU56" s="167">
        <v>47.08</v>
      </c>
      <c r="DV56" s="167">
        <v>80.790000000000006</v>
      </c>
      <c r="DW56" s="167">
        <v>152.2364</v>
      </c>
      <c r="DX56" s="167">
        <v>148.8364</v>
      </c>
      <c r="DY56" s="167">
        <v>52.318800000000003</v>
      </c>
      <c r="DZ56" s="167">
        <v>49.827300000000001</v>
      </c>
      <c r="EA56" s="167">
        <v>247.49539999999999</v>
      </c>
      <c r="EB56" s="167">
        <v>201.7097</v>
      </c>
      <c r="EC56" s="167">
        <v>195.34270000000001</v>
      </c>
      <c r="ED56" s="167">
        <v>196.2817</v>
      </c>
      <c r="EE56" s="167">
        <v>113.2133</v>
      </c>
      <c r="EF56" s="167">
        <v>98.875200000000007</v>
      </c>
      <c r="EG56" s="167">
        <v>-23.736000000000001</v>
      </c>
      <c r="EH56" s="167">
        <v>627.96439999999996</v>
      </c>
      <c r="EI56" s="167">
        <v>482.13589999999999</v>
      </c>
      <c r="EJ56" s="168"/>
      <c r="EK56" s="167">
        <v>-25.3657</v>
      </c>
      <c r="EL56" s="167">
        <v>-23.481999999999999</v>
      </c>
      <c r="EM56" s="167">
        <v>-27.884399999999999</v>
      </c>
      <c r="EN56" s="167">
        <v>21.1572</v>
      </c>
      <c r="EO56" s="167">
        <v>19.959700000000002</v>
      </c>
      <c r="EP56" s="167">
        <v>153.66</v>
      </c>
      <c r="EQ56" s="167">
        <v>-38.569099999999999</v>
      </c>
      <c r="ER56" s="167">
        <v>-39.193600000000004</v>
      </c>
      <c r="ES56" s="167">
        <v>-61.014899999999997</v>
      </c>
      <c r="ET56" s="167">
        <v>15.01</v>
      </c>
      <c r="EU56" s="167">
        <v>-24.76</v>
      </c>
      <c r="EV56" s="167">
        <v>71</v>
      </c>
      <c r="EW56" s="167">
        <v>6.6791999999999998</v>
      </c>
      <c r="EX56" s="167">
        <v>11.274699999999999</v>
      </c>
      <c r="EY56" s="167">
        <v>-32.594799999999999</v>
      </c>
      <c r="EZ56" s="167">
        <v>-31.803699999999999</v>
      </c>
      <c r="FA56" s="167">
        <v>6.5544000000000002</v>
      </c>
      <c r="FB56" s="167">
        <v>-93.042100000000005</v>
      </c>
      <c r="FC56" s="167">
        <v>58.192700000000002</v>
      </c>
      <c r="FD56" s="168"/>
      <c r="FE56" s="167">
        <v>20.113099999999999</v>
      </c>
      <c r="FF56" s="167">
        <v>20.360099999999999</v>
      </c>
      <c r="FG56" s="167">
        <v>41.533900000000003</v>
      </c>
      <c r="FH56" s="167">
        <v>42.277299999999997</v>
      </c>
      <c r="FI56" s="167">
        <v>40.765700000000002</v>
      </c>
      <c r="FJ56" s="167">
        <v>-15.2385</v>
      </c>
      <c r="FK56" s="167">
        <v>-14.0663</v>
      </c>
      <c r="FL56" s="167">
        <v>98.464299999999994</v>
      </c>
      <c r="FM56" s="167">
        <v>-48.734900000000003</v>
      </c>
      <c r="FN56" s="167">
        <v>-49.031300000000002</v>
      </c>
      <c r="FO56" s="167">
        <v>54.327100000000002</v>
      </c>
      <c r="FP56" s="167">
        <v>58.1145</v>
      </c>
      <c r="FQ56" s="167">
        <v>40.161099999999998</v>
      </c>
      <c r="FR56" s="167">
        <v>2.27</v>
      </c>
      <c r="FS56" s="167">
        <v>3.5749</v>
      </c>
      <c r="FT56" s="167">
        <v>0.98660000000000003</v>
      </c>
      <c r="FU56" s="167">
        <v>-1.46</v>
      </c>
      <c r="FV56" s="167">
        <v>19.329999999999998</v>
      </c>
      <c r="FW56" s="167">
        <v>39.859099999999998</v>
      </c>
      <c r="FX56" s="168"/>
      <c r="FY56" s="167">
        <v>-2.2040000000000002</v>
      </c>
      <c r="FZ56" s="167">
        <v>4.6100000000000003</v>
      </c>
      <c r="GA56" s="168"/>
      <c r="GB56" s="167">
        <v>43.29</v>
      </c>
      <c r="GC56" s="167">
        <v>-60.012500000000003</v>
      </c>
      <c r="GD56" s="167">
        <v>-53.705399999999997</v>
      </c>
      <c r="GE56" s="167">
        <v>14.28</v>
      </c>
      <c r="GF56" s="167">
        <v>79.834000000000003</v>
      </c>
      <c r="GG56" s="167">
        <v>28.7</v>
      </c>
      <c r="GH56" s="167">
        <v>-16.737500000000001</v>
      </c>
      <c r="GI56" s="167">
        <v>-1.9020999999999999</v>
      </c>
      <c r="GJ56" s="167">
        <v>-1.9964</v>
      </c>
      <c r="GK56" s="167">
        <v>1.7515000000000001</v>
      </c>
      <c r="GL56" s="168"/>
      <c r="GM56" s="168"/>
      <c r="GN56" s="167">
        <v>-14.255100000000001</v>
      </c>
      <c r="GO56" s="167">
        <v>-26.649000000000001</v>
      </c>
      <c r="GP56" s="167">
        <v>16.9267</v>
      </c>
      <c r="GQ56" s="167">
        <v>27.3445</v>
      </c>
      <c r="GR56" s="167">
        <v>65.849800000000002</v>
      </c>
      <c r="GS56" s="167">
        <v>67.031700000000001</v>
      </c>
      <c r="GT56" s="167">
        <v>-121.7646</v>
      </c>
      <c r="GU56" s="167">
        <v>-19.268000000000001</v>
      </c>
      <c r="GV56" s="167">
        <v>23.756699999999999</v>
      </c>
      <c r="GW56" s="167">
        <v>-45.976799999999997</v>
      </c>
      <c r="GX56" s="167">
        <v>9.5972000000000008</v>
      </c>
      <c r="GY56" s="167">
        <v>9.7280999999999995</v>
      </c>
      <c r="GZ56" s="167">
        <v>9.3567</v>
      </c>
      <c r="HA56" s="167">
        <v>11</v>
      </c>
      <c r="HB56" s="167">
        <v>156.4306</v>
      </c>
      <c r="HC56" s="167">
        <v>156.3032</v>
      </c>
      <c r="HD56" s="167">
        <v>100.6</v>
      </c>
      <c r="HE56" s="167">
        <v>-100.321</v>
      </c>
      <c r="HF56" s="167">
        <v>-344.3143</v>
      </c>
      <c r="HG56" s="167">
        <v>344.9316</v>
      </c>
      <c r="HH56" s="167">
        <v>471.38310000000001</v>
      </c>
      <c r="HI56" s="167">
        <v>-148.50729999999999</v>
      </c>
      <c r="HJ56" s="167">
        <v>-147.30969999999999</v>
      </c>
      <c r="HK56" s="167">
        <v>-31.479199999999999</v>
      </c>
      <c r="HL56" s="167">
        <v>-21.584900000000001</v>
      </c>
      <c r="HM56" s="167">
        <v>75.072199999999995</v>
      </c>
      <c r="HN56" s="167">
        <v>77.945499999999996</v>
      </c>
      <c r="HO56" s="167">
        <v>-87.232399999999998</v>
      </c>
      <c r="HP56" s="168"/>
      <c r="HQ56" s="167">
        <v>36.225200000000001</v>
      </c>
      <c r="HR56" s="167">
        <v>36.060400000000001</v>
      </c>
      <c r="HS56" s="167">
        <v>-64.519900000000007</v>
      </c>
      <c r="HT56" s="167">
        <v>-64.623900000000006</v>
      </c>
      <c r="HU56" s="167">
        <v>43.76</v>
      </c>
      <c r="HV56" s="167">
        <v>43.83</v>
      </c>
      <c r="HW56" s="167">
        <v>53.3</v>
      </c>
      <c r="HX56" s="167">
        <v>51.8</v>
      </c>
      <c r="HY56" s="167">
        <v>20.981300000000001</v>
      </c>
      <c r="HZ56" s="167">
        <v>35.68</v>
      </c>
      <c r="IA56" s="167">
        <v>-367.03800000000001</v>
      </c>
      <c r="IB56" s="167">
        <v>98.944400000000002</v>
      </c>
      <c r="IC56" s="167">
        <v>98.907200000000003</v>
      </c>
      <c r="ID56" s="167">
        <v>11.1</v>
      </c>
      <c r="IE56" s="167">
        <v>13.1</v>
      </c>
      <c r="IF56" s="167">
        <v>-34.6</v>
      </c>
      <c r="IG56" s="167">
        <v>-34.5</v>
      </c>
      <c r="IH56" s="168"/>
      <c r="II56" s="168"/>
      <c r="IJ56" s="167">
        <v>-463.69720000000001</v>
      </c>
      <c r="IK56" s="167">
        <v>-439.91879999999998</v>
      </c>
      <c r="IL56" s="167">
        <v>503.09660000000002</v>
      </c>
      <c r="IM56" s="167">
        <v>407.80470000000003</v>
      </c>
      <c r="IN56" s="167">
        <v>2.9695999999999998</v>
      </c>
      <c r="IO56" s="167">
        <v>-393.41180000000003</v>
      </c>
      <c r="IP56" s="167">
        <v>394.4821</v>
      </c>
      <c r="IQ56" s="167">
        <v>-146.0275</v>
      </c>
      <c r="IR56" s="167">
        <v>-247.25620000000001</v>
      </c>
      <c r="IS56" s="167">
        <v>-393.56939999999997</v>
      </c>
      <c r="IT56" s="167">
        <v>119.438</v>
      </c>
      <c r="IU56" s="167">
        <v>118.8394</v>
      </c>
      <c r="IV56" s="167">
        <v>148.54949999999999</v>
      </c>
      <c r="IW56" s="167">
        <v>-479.96100000000001</v>
      </c>
      <c r="IX56" s="167">
        <v>255.61109999999999</v>
      </c>
      <c r="IY56" s="167">
        <v>-227.9855</v>
      </c>
      <c r="IZ56" s="167">
        <v>230.28559999999999</v>
      </c>
      <c r="JA56" s="167">
        <v>-8.7521000000000004</v>
      </c>
      <c r="JB56" s="168"/>
      <c r="JC56" s="167">
        <v>23.6</v>
      </c>
      <c r="JD56" s="167">
        <v>5.6369999999999996</v>
      </c>
      <c r="JE56" s="167">
        <v>5.6529999999999996</v>
      </c>
      <c r="JF56" s="167">
        <v>-23.12</v>
      </c>
      <c r="JG56" s="167">
        <v>1.28</v>
      </c>
      <c r="JH56" s="168"/>
      <c r="JI56" s="167">
        <v>-1.3748</v>
      </c>
      <c r="JJ56" s="167">
        <v>-26.0731</v>
      </c>
      <c r="JK56" s="167">
        <v>-14.7662</v>
      </c>
      <c r="JL56" s="167">
        <v>14.7</v>
      </c>
      <c r="JM56" s="167">
        <v>50.006999999999998</v>
      </c>
      <c r="JN56" s="167">
        <v>49.412999999999997</v>
      </c>
      <c r="JO56" s="168"/>
      <c r="JP56" s="168"/>
      <c r="JQ56" s="167">
        <v>51.906700000000001</v>
      </c>
      <c r="JR56" s="167">
        <v>49.555199999999999</v>
      </c>
      <c r="JS56" s="167">
        <v>49.648299999999999</v>
      </c>
      <c r="JT56" s="168"/>
      <c r="JU56" s="167">
        <v>-12.4</v>
      </c>
      <c r="JV56" s="167">
        <v>29.476900000000001</v>
      </c>
      <c r="JW56" s="167">
        <v>6.27</v>
      </c>
      <c r="JX56" s="168"/>
      <c r="JY56" s="167">
        <v>-21.513300000000001</v>
      </c>
      <c r="JZ56" s="167">
        <v>54.501600000000003</v>
      </c>
      <c r="KA56" s="167">
        <v>31.7973</v>
      </c>
      <c r="KB56" s="167">
        <v>-21.823</v>
      </c>
      <c r="KC56" s="167">
        <v>-53.735700000000001</v>
      </c>
      <c r="KD56" s="167">
        <v>20.6386</v>
      </c>
      <c r="KE56" s="167">
        <v>32.354500000000002</v>
      </c>
      <c r="KF56" s="167">
        <v>3.5</v>
      </c>
      <c r="KG56" s="167">
        <v>-3.2</v>
      </c>
      <c r="KH56" s="167">
        <v>128.6431</v>
      </c>
      <c r="KI56" s="167">
        <v>-61.4848</v>
      </c>
    </row>
    <row r="57" spans="1:295" x14ac:dyDescent="0.3">
      <c r="A57" s="227" t="s">
        <v>790</v>
      </c>
      <c r="B57" s="227"/>
      <c r="C57" s="169">
        <v>0</v>
      </c>
      <c r="D57" s="169">
        <v>23.934200000000001</v>
      </c>
      <c r="E57" s="169">
        <v>-18.5943</v>
      </c>
      <c r="F57" s="169">
        <v>-34.863100000000003</v>
      </c>
      <c r="G57" s="169">
        <v>18.854900000000001</v>
      </c>
      <c r="H57" s="169">
        <v>0</v>
      </c>
      <c r="I57" s="169">
        <v>45.940800000000003</v>
      </c>
      <c r="J57" s="169">
        <v>-25.031700000000001</v>
      </c>
      <c r="K57" s="169">
        <v>69.045500000000004</v>
      </c>
      <c r="L57" s="169">
        <v>34.904899999999998</v>
      </c>
      <c r="M57" s="169">
        <v>34.052199999999999</v>
      </c>
      <c r="N57" s="169">
        <v>11.1</v>
      </c>
      <c r="O57" s="169">
        <v>-37.878999999999998</v>
      </c>
      <c r="P57" s="169">
        <v>70.400000000000006</v>
      </c>
      <c r="Q57" s="169">
        <v>24.012</v>
      </c>
      <c r="R57" s="169">
        <v>-33</v>
      </c>
      <c r="S57" s="169">
        <v>13.1235</v>
      </c>
      <c r="T57" s="169">
        <v>30.165800000000001</v>
      </c>
      <c r="U57" s="169">
        <v>21.016200000000001</v>
      </c>
      <c r="V57" s="169">
        <v>21.226500000000001</v>
      </c>
      <c r="W57" s="169">
        <v>35.151499999999999</v>
      </c>
      <c r="X57" s="169">
        <v>17.1311</v>
      </c>
      <c r="Y57" s="169">
        <v>6.6603000000000003</v>
      </c>
      <c r="Z57" s="169">
        <v>8.6081000000000003</v>
      </c>
      <c r="AA57" s="169">
        <v>0</v>
      </c>
      <c r="AB57" s="169">
        <v>0</v>
      </c>
      <c r="AC57" s="169">
        <v>-34.39</v>
      </c>
      <c r="AD57" s="169">
        <v>-34.39</v>
      </c>
      <c r="AE57" s="169">
        <v>0</v>
      </c>
      <c r="AF57" s="169">
        <v>17.760000000000002</v>
      </c>
      <c r="AG57" s="169">
        <v>77</v>
      </c>
      <c r="AH57" s="169">
        <v>33.415999999999997</v>
      </c>
      <c r="AI57" s="169">
        <v>0.253</v>
      </c>
      <c r="AJ57" s="169">
        <v>-29.16</v>
      </c>
      <c r="AK57" s="169">
        <v>-28.97</v>
      </c>
      <c r="AL57" s="169">
        <v>-27.28</v>
      </c>
      <c r="AM57" s="169">
        <v>68.83</v>
      </c>
      <c r="AN57" s="169">
        <v>69.78</v>
      </c>
      <c r="AO57" s="169">
        <v>25.268000000000001</v>
      </c>
      <c r="AP57" s="169">
        <v>-1.9480999999999999</v>
      </c>
      <c r="AQ57" s="169">
        <v>76.631600000000006</v>
      </c>
      <c r="AR57" s="169">
        <v>79.631</v>
      </c>
      <c r="AS57" s="169">
        <v>63.631700000000002</v>
      </c>
      <c r="AT57" s="169">
        <v>-29.203099999999999</v>
      </c>
      <c r="AU57" s="169">
        <v>-29.6462</v>
      </c>
      <c r="AV57" s="169">
        <v>69.734099999999998</v>
      </c>
      <c r="AW57" s="169">
        <v>37.918700000000001</v>
      </c>
      <c r="AX57" s="169">
        <v>79.705699999999993</v>
      </c>
      <c r="AY57" s="169">
        <v>81.447199999999995</v>
      </c>
      <c r="AZ57" s="169">
        <v>11.532400000000001</v>
      </c>
      <c r="BA57" s="169">
        <v>60.491799999999998</v>
      </c>
      <c r="BB57" s="169">
        <v>-456.46159999999998</v>
      </c>
      <c r="BC57" s="169">
        <v>5.7187000000000001</v>
      </c>
      <c r="BD57" s="169">
        <v>-5.2</v>
      </c>
      <c r="BE57" s="169">
        <v>-6</v>
      </c>
      <c r="BF57" s="169">
        <v>63.168700000000001</v>
      </c>
      <c r="BG57" s="169">
        <v>61.993299999999998</v>
      </c>
      <c r="BH57" s="169">
        <v>-1.9923999999999999</v>
      </c>
      <c r="BI57" s="169">
        <v>0</v>
      </c>
      <c r="BJ57" s="169">
        <v>-72.651399999999995</v>
      </c>
      <c r="BK57" s="169">
        <v>9.2453000000000003</v>
      </c>
      <c r="BL57" s="169">
        <v>8.7249999999999996</v>
      </c>
      <c r="BM57" s="169">
        <v>5.8417000000000003</v>
      </c>
      <c r="BN57" s="169">
        <v>652.2414</v>
      </c>
      <c r="BO57" s="169">
        <v>198.9196</v>
      </c>
      <c r="BP57" s="169">
        <v>199.31630000000001</v>
      </c>
      <c r="BQ57" s="169">
        <v>-572.85969999999998</v>
      </c>
      <c r="BR57" s="169">
        <v>640.76570000000004</v>
      </c>
      <c r="BS57" s="169">
        <v>0</v>
      </c>
      <c r="BT57" s="169">
        <v>-27.474699999999999</v>
      </c>
      <c r="BU57" s="169">
        <v>101.02460000000001</v>
      </c>
      <c r="BV57" s="169">
        <v>104.65560000000001</v>
      </c>
      <c r="BW57" s="169">
        <v>34.18</v>
      </c>
      <c r="BX57" s="169">
        <v>38.450000000000003</v>
      </c>
      <c r="BY57" s="169">
        <v>75.680000000000007</v>
      </c>
      <c r="BZ57" s="169">
        <v>88.31</v>
      </c>
      <c r="CA57" s="169">
        <v>27.197500000000002</v>
      </c>
      <c r="CB57" s="169">
        <v>26.259799999999998</v>
      </c>
      <c r="CC57" s="169">
        <v>86.186400000000006</v>
      </c>
      <c r="CD57" s="169">
        <v>86.526700000000005</v>
      </c>
      <c r="CE57" s="169">
        <v>43.204599999999999</v>
      </c>
      <c r="CF57" s="169">
        <v>-82.638400000000004</v>
      </c>
      <c r="CG57" s="169">
        <v>-82.065600000000003</v>
      </c>
      <c r="CH57" s="169">
        <v>25.872900000000001</v>
      </c>
      <c r="CI57" s="169">
        <v>0</v>
      </c>
      <c r="CJ57" s="169">
        <v>0</v>
      </c>
      <c r="CK57" s="169">
        <v>0</v>
      </c>
      <c r="CL57" s="169">
        <v>87.2</v>
      </c>
      <c r="CM57" s="169">
        <v>78.8</v>
      </c>
      <c r="CN57" s="169">
        <v>-12.29</v>
      </c>
      <c r="CO57" s="169">
        <v>55.358499999999999</v>
      </c>
      <c r="CP57" s="169">
        <v>53.564599999999999</v>
      </c>
      <c r="CQ57" s="169">
        <v>53.165599999999998</v>
      </c>
      <c r="CR57" s="169">
        <v>24.651499999999999</v>
      </c>
      <c r="CS57" s="169">
        <v>23.3673</v>
      </c>
      <c r="CT57" s="169">
        <v>93.793499999999995</v>
      </c>
      <c r="CU57" s="169">
        <v>-61.274500000000003</v>
      </c>
      <c r="CV57" s="169">
        <v>105.70820000000001</v>
      </c>
      <c r="CW57" s="169">
        <v>18.889299999999999</v>
      </c>
      <c r="CX57" s="169">
        <v>102.12</v>
      </c>
      <c r="CY57" s="169">
        <v>101.89</v>
      </c>
      <c r="CZ57" s="169">
        <v>56.726100000000002</v>
      </c>
      <c r="DA57" s="169">
        <v>53.617899999999999</v>
      </c>
      <c r="DB57" s="169">
        <v>-23.05</v>
      </c>
      <c r="DC57" s="169">
        <v>-0.86519999999999997</v>
      </c>
      <c r="DD57" s="169">
        <v>0</v>
      </c>
      <c r="DE57" s="169">
        <v>0</v>
      </c>
      <c r="DF57" s="169">
        <v>-135.54480000000001</v>
      </c>
      <c r="DG57" s="169">
        <v>2.0000000000000001E-4</v>
      </c>
      <c r="DH57" s="169">
        <v>-14.0244</v>
      </c>
      <c r="DI57" s="169">
        <v>-68.400000000000006</v>
      </c>
      <c r="DJ57" s="169">
        <v>-66.2</v>
      </c>
      <c r="DK57" s="169">
        <v>32.676099999999998</v>
      </c>
      <c r="DL57" s="169">
        <v>65.927099999999996</v>
      </c>
      <c r="DM57" s="169">
        <v>86.899199999999993</v>
      </c>
      <c r="DN57" s="169">
        <v>93.768299999999996</v>
      </c>
      <c r="DO57" s="169">
        <v>65.510000000000005</v>
      </c>
      <c r="DP57" s="169">
        <v>-6.23</v>
      </c>
      <c r="DQ57" s="169">
        <v>69.951499999999996</v>
      </c>
      <c r="DR57" s="169">
        <v>177.8501</v>
      </c>
      <c r="DS57" s="169">
        <v>0</v>
      </c>
      <c r="DT57" s="169">
        <v>-4.83</v>
      </c>
      <c r="DU57" s="169">
        <v>81.48</v>
      </c>
      <c r="DV57" s="169">
        <v>100.64</v>
      </c>
      <c r="DW57" s="169">
        <v>177.12729999999999</v>
      </c>
      <c r="DX57" s="169">
        <v>175.4</v>
      </c>
      <c r="DY57" s="169">
        <v>63.075800000000001</v>
      </c>
      <c r="DZ57" s="169">
        <v>60.2545</v>
      </c>
      <c r="EA57" s="169">
        <v>293.05200000000002</v>
      </c>
      <c r="EB57" s="169">
        <v>242.9228</v>
      </c>
      <c r="EC57" s="169">
        <v>235.0813</v>
      </c>
      <c r="ED57" s="169">
        <v>238.25</v>
      </c>
      <c r="EE57" s="169">
        <v>119.3909</v>
      </c>
      <c r="EF57" s="169">
        <v>106.90309999999999</v>
      </c>
      <c r="EG57" s="169">
        <v>-21.957999999999998</v>
      </c>
      <c r="EH57" s="169">
        <v>748.98530000000005</v>
      </c>
      <c r="EI57" s="169">
        <v>508.44049999999999</v>
      </c>
      <c r="EJ57" s="169">
        <v>0</v>
      </c>
      <c r="EK57" s="169">
        <v>-19.292000000000002</v>
      </c>
      <c r="EL57" s="169">
        <v>-16.706499999999998</v>
      </c>
      <c r="EM57" s="169">
        <v>19.148499999999999</v>
      </c>
      <c r="EN57" s="169">
        <v>41.621600000000001</v>
      </c>
      <c r="EO57" s="169">
        <v>37.883600000000001</v>
      </c>
      <c r="EP57" s="169">
        <v>193.596</v>
      </c>
      <c r="EQ57" s="169">
        <v>-12.067399999999999</v>
      </c>
      <c r="ER57" s="169">
        <v>-12.3649</v>
      </c>
      <c r="ES57" s="169">
        <v>-16.2258</v>
      </c>
      <c r="ET57" s="169">
        <v>17.82</v>
      </c>
      <c r="EU57" s="169">
        <v>-6.45</v>
      </c>
      <c r="EV57" s="169">
        <v>124</v>
      </c>
      <c r="EW57" s="169">
        <v>12.332599999999999</v>
      </c>
      <c r="EX57" s="169">
        <v>40.869999999999997</v>
      </c>
      <c r="EY57" s="169">
        <v>-31.4937</v>
      </c>
      <c r="EZ57" s="169">
        <v>-30.718399999999999</v>
      </c>
      <c r="FA57" s="169">
        <v>12.2563</v>
      </c>
      <c r="FB57" s="169">
        <v>-51.806800000000003</v>
      </c>
      <c r="FC57" s="169">
        <v>67.508099999999999</v>
      </c>
      <c r="FD57" s="169">
        <v>23.451000000000001</v>
      </c>
      <c r="FE57" s="169">
        <v>22.948599999999999</v>
      </c>
      <c r="FF57" s="169">
        <v>22.965900000000001</v>
      </c>
      <c r="FG57" s="169">
        <v>42.697299999999998</v>
      </c>
      <c r="FH57" s="169">
        <v>43.485199999999999</v>
      </c>
      <c r="FI57" s="169">
        <v>41.604599999999998</v>
      </c>
      <c r="FJ57" s="169">
        <v>35.165799999999997</v>
      </c>
      <c r="FK57" s="169">
        <v>33.8262</v>
      </c>
      <c r="FL57" s="169">
        <v>180.8528</v>
      </c>
      <c r="FM57" s="169">
        <v>-10.527900000000001</v>
      </c>
      <c r="FN57" s="169">
        <v>-10.0534</v>
      </c>
      <c r="FO57" s="169">
        <v>121.90260000000001</v>
      </c>
      <c r="FP57" s="169">
        <v>132.77940000000001</v>
      </c>
      <c r="FQ57" s="169">
        <v>53.579300000000003</v>
      </c>
      <c r="FR57" s="169">
        <v>17.57</v>
      </c>
      <c r="FS57" s="169">
        <v>13.9657</v>
      </c>
      <c r="FT57" s="169">
        <v>1.7484</v>
      </c>
      <c r="FU57" s="169">
        <v>1.5</v>
      </c>
      <c r="FV57" s="169">
        <v>19.88</v>
      </c>
      <c r="FW57" s="169">
        <v>53.060899999999997</v>
      </c>
      <c r="FX57" s="169">
        <v>8.6240000000000006</v>
      </c>
      <c r="FY57" s="169">
        <v>-8.6999999999999994E-2</v>
      </c>
      <c r="FZ57" s="169">
        <v>4.7030000000000003</v>
      </c>
      <c r="GA57" s="169">
        <v>11.2416</v>
      </c>
      <c r="GB57" s="169">
        <v>53.95</v>
      </c>
      <c r="GC57" s="169">
        <v>-17.633600000000001</v>
      </c>
      <c r="GD57" s="169">
        <v>-15.9565</v>
      </c>
      <c r="GE57" s="169">
        <v>17.440000000000001</v>
      </c>
      <c r="GF57" s="169">
        <v>100.0865</v>
      </c>
      <c r="GG57" s="169">
        <v>29.1</v>
      </c>
      <c r="GH57" s="169">
        <v>-13.457599999999999</v>
      </c>
      <c r="GI57" s="169">
        <v>-1.0457000000000001</v>
      </c>
      <c r="GJ57" s="169">
        <v>0</v>
      </c>
      <c r="GK57" s="169">
        <v>3.1606999999999998</v>
      </c>
      <c r="GL57" s="169">
        <v>0</v>
      </c>
      <c r="GM57" s="169">
        <v>0</v>
      </c>
      <c r="GN57" s="169">
        <v>-11.8546</v>
      </c>
      <c r="GO57" s="169">
        <v>-20.244700000000002</v>
      </c>
      <c r="GP57" s="169">
        <v>17.846599999999999</v>
      </c>
      <c r="GQ57" s="169">
        <v>51.826599999999999</v>
      </c>
      <c r="GR57" s="169">
        <v>69.550700000000006</v>
      </c>
      <c r="GS57" s="169">
        <v>71.205799999999996</v>
      </c>
      <c r="GT57" s="169">
        <v>-93.740899999999996</v>
      </c>
      <c r="GU57" s="169">
        <v>-14.663500000000001</v>
      </c>
      <c r="GV57" s="169">
        <v>34.094299999999997</v>
      </c>
      <c r="GW57" s="169">
        <v>-36.853999999999999</v>
      </c>
      <c r="GX57" s="169">
        <v>13.0007</v>
      </c>
      <c r="GY57" s="169">
        <v>20.259399999999999</v>
      </c>
      <c r="GZ57" s="169">
        <v>19.927600000000002</v>
      </c>
      <c r="HA57" s="169">
        <v>14</v>
      </c>
      <c r="HB57" s="169">
        <v>279.91849999999999</v>
      </c>
      <c r="HC57" s="169">
        <v>273.36149999999998</v>
      </c>
      <c r="HD57" s="169">
        <v>191.9</v>
      </c>
      <c r="HE57" s="169">
        <v>-49.314599999999999</v>
      </c>
      <c r="HF57" s="169">
        <v>-190.6379</v>
      </c>
      <c r="HG57" s="169">
        <v>456.89</v>
      </c>
      <c r="HH57" s="169">
        <v>563.85029999999995</v>
      </c>
      <c r="HI57" s="169">
        <v>-88.468199999999996</v>
      </c>
      <c r="HJ57" s="169">
        <v>-87.355699999999999</v>
      </c>
      <c r="HK57" s="169">
        <v>-14.771100000000001</v>
      </c>
      <c r="HL57" s="169">
        <v>0</v>
      </c>
      <c r="HM57" s="169">
        <v>80.943100000000001</v>
      </c>
      <c r="HN57" s="169">
        <v>80.286799999999999</v>
      </c>
      <c r="HO57" s="169">
        <v>-37.479799999999997</v>
      </c>
      <c r="HP57" s="169">
        <v>-33.6997</v>
      </c>
      <c r="HQ57" s="169">
        <v>41.3339</v>
      </c>
      <c r="HR57" s="169">
        <v>41.268000000000001</v>
      </c>
      <c r="HS57" s="169">
        <v>-15.241</v>
      </c>
      <c r="HT57" s="169">
        <v>-14.8643</v>
      </c>
      <c r="HU57" s="169">
        <v>55.1</v>
      </c>
      <c r="HV57" s="169">
        <v>54.88</v>
      </c>
      <c r="HW57" s="169">
        <v>61.8</v>
      </c>
      <c r="HX57" s="169">
        <v>61.5</v>
      </c>
      <c r="HY57" s="169">
        <v>21.556000000000001</v>
      </c>
      <c r="HZ57" s="169">
        <v>46.88</v>
      </c>
      <c r="IA57" s="169">
        <v>-347.19170000000003</v>
      </c>
      <c r="IB57" s="169">
        <v>103.2269</v>
      </c>
      <c r="IC57" s="169">
        <v>101.9883</v>
      </c>
      <c r="ID57" s="169">
        <v>16.8</v>
      </c>
      <c r="IE57" s="169">
        <v>38.799999999999997</v>
      </c>
      <c r="IF57" s="169">
        <v>15.1</v>
      </c>
      <c r="IG57" s="169">
        <v>15.4</v>
      </c>
      <c r="IH57" s="169">
        <v>1.4219999999999999</v>
      </c>
      <c r="II57" s="169">
        <v>1.196</v>
      </c>
      <c r="IJ57" s="169">
        <v>-104.12</v>
      </c>
      <c r="IK57" s="169">
        <v>-62.9407</v>
      </c>
      <c r="IL57" s="169">
        <v>573.85519999999997</v>
      </c>
      <c r="IM57" s="169">
        <v>676.09439999999995</v>
      </c>
      <c r="IN57" s="169">
        <v>104.2611</v>
      </c>
      <c r="IO57" s="169">
        <v>-163.67509999999999</v>
      </c>
      <c r="IP57" s="169">
        <v>660.35019999999997</v>
      </c>
      <c r="IQ57" s="169">
        <v>-111.7161</v>
      </c>
      <c r="IR57" s="169">
        <v>158.95179999999999</v>
      </c>
      <c r="IS57" s="169">
        <v>-161.358</v>
      </c>
      <c r="IT57" s="169">
        <v>150.0196</v>
      </c>
      <c r="IU57" s="169">
        <v>150.0402</v>
      </c>
      <c r="IV57" s="169">
        <v>445.64830000000001</v>
      </c>
      <c r="IW57" s="169">
        <v>0</v>
      </c>
      <c r="IX57" s="169">
        <v>287.1678</v>
      </c>
      <c r="IY57" s="169">
        <v>-80.348299999999995</v>
      </c>
      <c r="IZ57" s="169">
        <v>285.28800000000001</v>
      </c>
      <c r="JA57" s="169">
        <v>-4.9287999999999998</v>
      </c>
      <c r="JB57" s="169">
        <v>0</v>
      </c>
      <c r="JC57" s="169">
        <v>32.159999999999997</v>
      </c>
      <c r="JD57" s="169">
        <v>7.4160000000000004</v>
      </c>
      <c r="JE57" s="169">
        <v>7.4320000000000004</v>
      </c>
      <c r="JF57" s="169">
        <v>-19.68</v>
      </c>
      <c r="JG57" s="169">
        <v>8.8800000000000008</v>
      </c>
      <c r="JH57" s="169">
        <v>0</v>
      </c>
      <c r="JI57" s="169">
        <v>3.4592000000000001</v>
      </c>
      <c r="JJ57" s="169">
        <v>-15.1751</v>
      </c>
      <c r="JK57" s="169">
        <v>-10.0786</v>
      </c>
      <c r="JL57" s="169">
        <v>17.5</v>
      </c>
      <c r="JM57" s="169">
        <v>52.402999999999999</v>
      </c>
      <c r="JN57" s="169">
        <v>51.872</v>
      </c>
      <c r="JO57" s="169">
        <v>11.529</v>
      </c>
      <c r="JP57" s="169">
        <v>13.636699999999999</v>
      </c>
      <c r="JQ57" s="169">
        <v>53.078000000000003</v>
      </c>
      <c r="JR57" s="169">
        <v>51.7971</v>
      </c>
      <c r="JS57" s="169">
        <v>52.408799999999999</v>
      </c>
      <c r="JT57" s="169">
        <v>0</v>
      </c>
      <c r="JU57" s="169">
        <v>-6.8</v>
      </c>
      <c r="JV57" s="169">
        <v>39.889000000000003</v>
      </c>
      <c r="JW57" s="169">
        <v>10.87</v>
      </c>
      <c r="JX57" s="169">
        <v>0</v>
      </c>
      <c r="JY57" s="169">
        <v>0</v>
      </c>
      <c r="JZ57" s="169">
        <v>62.617400000000004</v>
      </c>
      <c r="KA57" s="169">
        <v>45.710900000000002</v>
      </c>
      <c r="KB57" s="169">
        <v>1.8045</v>
      </c>
      <c r="KC57" s="169">
        <v>-47.730899999999998</v>
      </c>
      <c r="KD57" s="169">
        <v>37.558300000000003</v>
      </c>
      <c r="KE57" s="169">
        <v>46.805999999999997</v>
      </c>
      <c r="KF57" s="169">
        <v>30.1</v>
      </c>
      <c r="KG57" s="169">
        <v>1.3</v>
      </c>
      <c r="KH57" s="169">
        <v>128.6431</v>
      </c>
      <c r="KI57" s="169">
        <v>143.3852</v>
      </c>
    </row>
    <row r="58" spans="1:295" x14ac:dyDescent="0.3">
      <c r="A58" s="227" t="s">
        <v>791</v>
      </c>
      <c r="B58" s="227"/>
      <c r="C58" s="169">
        <v>0</v>
      </c>
      <c r="D58" s="169">
        <v>15.251899999999999</v>
      </c>
      <c r="E58" s="169">
        <v>-28.7715</v>
      </c>
      <c r="F58" s="169">
        <v>-40.445700000000002</v>
      </c>
      <c r="G58" s="169">
        <v>7.3830999999999998</v>
      </c>
      <c r="H58" s="169">
        <v>0</v>
      </c>
      <c r="I58" s="169">
        <v>25.223400000000002</v>
      </c>
      <c r="J58" s="169">
        <v>-67.904700000000005</v>
      </c>
      <c r="K58" s="169">
        <v>40.078200000000002</v>
      </c>
      <c r="L58" s="169">
        <v>20.465399999999999</v>
      </c>
      <c r="M58" s="169">
        <v>19.855799999999999</v>
      </c>
      <c r="N58" s="169">
        <v>-15.54</v>
      </c>
      <c r="O58" s="169">
        <v>-78.605999999999995</v>
      </c>
      <c r="P58" s="169">
        <v>35.200000000000003</v>
      </c>
      <c r="Q58" s="169">
        <v>9.9359999999999999</v>
      </c>
      <c r="R58" s="169">
        <v>-68.2</v>
      </c>
      <c r="S58" s="169">
        <v>2.8567</v>
      </c>
      <c r="T58" s="169">
        <v>-1.5271999999999999</v>
      </c>
      <c r="U58" s="169">
        <v>11.0829</v>
      </c>
      <c r="V58" s="169">
        <v>11.191599999999999</v>
      </c>
      <c r="W58" s="169">
        <v>18.9041</v>
      </c>
      <c r="X58" s="169">
        <v>5.9459</v>
      </c>
      <c r="Y58" s="169">
        <v>0.62880000000000003</v>
      </c>
      <c r="Z58" s="169">
        <v>2.3382999999999998</v>
      </c>
      <c r="AA58" s="169">
        <v>0</v>
      </c>
      <c r="AB58" s="169">
        <v>0</v>
      </c>
      <c r="AC58" s="169">
        <v>-61.62</v>
      </c>
      <c r="AD58" s="169">
        <v>-61.22</v>
      </c>
      <c r="AE58" s="169">
        <v>0</v>
      </c>
      <c r="AF58" s="169">
        <v>-13.32</v>
      </c>
      <c r="AG58" s="169">
        <v>37.4</v>
      </c>
      <c r="AH58" s="169">
        <v>20.936</v>
      </c>
      <c r="AI58" s="169">
        <v>0.17799999999999999</v>
      </c>
      <c r="AJ58" s="169">
        <v>-66.599999999999994</v>
      </c>
      <c r="AK58" s="169">
        <v>-66.83</v>
      </c>
      <c r="AL58" s="169">
        <v>-58.7</v>
      </c>
      <c r="AM58" s="169">
        <v>29.25</v>
      </c>
      <c r="AN58" s="169">
        <v>29.25</v>
      </c>
      <c r="AO58" s="169">
        <v>14.543200000000001</v>
      </c>
      <c r="AP58" s="169">
        <v>-8.7664000000000009</v>
      </c>
      <c r="AQ58" s="169">
        <v>46.717599999999997</v>
      </c>
      <c r="AR58" s="169">
        <v>48.584800000000001</v>
      </c>
      <c r="AS58" s="169">
        <v>32.0396</v>
      </c>
      <c r="AT58" s="169">
        <v>-55.459099999999999</v>
      </c>
      <c r="AU58" s="169">
        <v>-55.599899999999998</v>
      </c>
      <c r="AV58" s="169">
        <v>5.7159000000000004</v>
      </c>
      <c r="AW58" s="169">
        <v>0</v>
      </c>
      <c r="AX58" s="169">
        <v>56.932699999999997</v>
      </c>
      <c r="AY58" s="169">
        <v>58.406199999999998</v>
      </c>
      <c r="AZ58" s="169">
        <v>4.7275</v>
      </c>
      <c r="BA58" s="169">
        <v>26.663699999999999</v>
      </c>
      <c r="BB58" s="169">
        <v>-599.81129999999996</v>
      </c>
      <c r="BC58" s="169">
        <v>-16.458400000000001</v>
      </c>
      <c r="BD58" s="169">
        <v>-14.5</v>
      </c>
      <c r="BE58" s="169">
        <v>-14.7</v>
      </c>
      <c r="BF58" s="169">
        <v>36.045099999999998</v>
      </c>
      <c r="BG58" s="169">
        <v>35.336300000000001</v>
      </c>
      <c r="BH58" s="169">
        <v>-5.5686999999999998</v>
      </c>
      <c r="BI58" s="169">
        <v>0</v>
      </c>
      <c r="BJ58" s="169">
        <v>-98.372200000000007</v>
      </c>
      <c r="BK58" s="169">
        <v>0.50739999999999996</v>
      </c>
      <c r="BL58" s="169">
        <v>0</v>
      </c>
      <c r="BM58" s="169">
        <v>1.4544999999999999</v>
      </c>
      <c r="BN58" s="169">
        <v>511.97840000000002</v>
      </c>
      <c r="BO58" s="169">
        <v>123.59990000000001</v>
      </c>
      <c r="BP58" s="169">
        <v>123.8746</v>
      </c>
      <c r="BQ58" s="169">
        <v>-737.89769999999999</v>
      </c>
      <c r="BR58" s="169">
        <v>434.45260000000002</v>
      </c>
      <c r="BS58" s="169">
        <v>0</v>
      </c>
      <c r="BT58" s="169">
        <v>-99.040199999999999</v>
      </c>
      <c r="BU58" s="169">
        <v>29.902000000000001</v>
      </c>
      <c r="BV58" s="169">
        <v>68.060500000000005</v>
      </c>
      <c r="BW58" s="169">
        <v>23.81</v>
      </c>
      <c r="BX58" s="169">
        <v>17.95</v>
      </c>
      <c r="BY58" s="169">
        <v>42.97</v>
      </c>
      <c r="BZ58" s="169">
        <v>62.78</v>
      </c>
      <c r="CA58" s="169">
        <v>-34.154899999999998</v>
      </c>
      <c r="CB58" s="169">
        <v>-35.494399999999999</v>
      </c>
      <c r="CC58" s="169">
        <v>41.585500000000003</v>
      </c>
      <c r="CD58" s="169">
        <v>41.608699999999999</v>
      </c>
      <c r="CE58" s="169">
        <v>22.3826</v>
      </c>
      <c r="CF58" s="169">
        <v>-164.52950000000001</v>
      </c>
      <c r="CG58" s="169">
        <v>-164.7945</v>
      </c>
      <c r="CH58" s="169">
        <v>1.3776999999999999</v>
      </c>
      <c r="CI58" s="169">
        <v>0</v>
      </c>
      <c r="CJ58" s="169">
        <v>0</v>
      </c>
      <c r="CK58" s="169">
        <v>0</v>
      </c>
      <c r="CL58" s="169">
        <v>57.3</v>
      </c>
      <c r="CM58" s="169">
        <v>51.8</v>
      </c>
      <c r="CN58" s="169">
        <v>-18.09</v>
      </c>
      <c r="CO58" s="169">
        <v>18.558499999999999</v>
      </c>
      <c r="CP58" s="169">
        <v>18.375599999999999</v>
      </c>
      <c r="CQ58" s="169">
        <v>18.170200000000001</v>
      </c>
      <c r="CR58" s="169">
        <v>-60.243699999999997</v>
      </c>
      <c r="CS58" s="169">
        <v>-59.279699999999998</v>
      </c>
      <c r="CT58" s="169">
        <v>56.801900000000003</v>
      </c>
      <c r="CU58" s="169">
        <v>-143.06</v>
      </c>
      <c r="CV58" s="169">
        <v>63.211100000000002</v>
      </c>
      <c r="CW58" s="169">
        <v>11.371700000000001</v>
      </c>
      <c r="CX58" s="169">
        <v>20</v>
      </c>
      <c r="CY58" s="169">
        <v>34.96</v>
      </c>
      <c r="CZ58" s="169">
        <v>30.476099999999999</v>
      </c>
      <c r="DA58" s="169">
        <v>28.568999999999999</v>
      </c>
      <c r="DB58" s="169">
        <v>-36.65</v>
      </c>
      <c r="DC58" s="169">
        <v>-3.8935</v>
      </c>
      <c r="DD58" s="169">
        <v>0</v>
      </c>
      <c r="DE58" s="169">
        <v>0</v>
      </c>
      <c r="DF58" s="169">
        <v>-180.23929999999999</v>
      </c>
      <c r="DG58" s="169">
        <v>-2.9999999999999997E-4</v>
      </c>
      <c r="DH58" s="169">
        <v>-22.416</v>
      </c>
      <c r="DI58" s="169">
        <v>-149.19999999999999</v>
      </c>
      <c r="DJ58" s="169">
        <v>-147</v>
      </c>
      <c r="DK58" s="169">
        <v>24.963699999999999</v>
      </c>
      <c r="DL58" s="169">
        <v>30.184899999999999</v>
      </c>
      <c r="DM58" s="169">
        <v>39.934600000000003</v>
      </c>
      <c r="DN58" s="169">
        <v>42.791699999999999</v>
      </c>
      <c r="DO58" s="169">
        <v>29.83</v>
      </c>
      <c r="DP58" s="169">
        <v>-14.17</v>
      </c>
      <c r="DQ58" s="169">
        <v>59.380499999999998</v>
      </c>
      <c r="DR58" s="169">
        <v>133.70760000000001</v>
      </c>
      <c r="DS58" s="169">
        <v>0</v>
      </c>
      <c r="DT58" s="169">
        <v>-44.99</v>
      </c>
      <c r="DU58" s="169">
        <v>31.44</v>
      </c>
      <c r="DV58" s="169">
        <v>69.56</v>
      </c>
      <c r="DW58" s="169">
        <v>135.6</v>
      </c>
      <c r="DX58" s="169">
        <v>132.65450000000001</v>
      </c>
      <c r="DY58" s="169">
        <v>12.2811</v>
      </c>
      <c r="DZ58" s="169">
        <v>10.8545</v>
      </c>
      <c r="EA58" s="169">
        <v>228.7741</v>
      </c>
      <c r="EB58" s="169">
        <v>186.13300000000001</v>
      </c>
      <c r="EC58" s="169">
        <v>178.1764</v>
      </c>
      <c r="ED58" s="169">
        <v>180.8586</v>
      </c>
      <c r="EE58" s="169">
        <v>67.740700000000004</v>
      </c>
      <c r="EF58" s="169">
        <v>54.523299999999999</v>
      </c>
      <c r="EG58" s="169">
        <v>-27.698</v>
      </c>
      <c r="EH58" s="169">
        <v>586.51210000000003</v>
      </c>
      <c r="EI58" s="169">
        <v>94.349800000000002</v>
      </c>
      <c r="EJ58" s="169">
        <v>0</v>
      </c>
      <c r="EK58" s="169">
        <v>-34.886600000000001</v>
      </c>
      <c r="EL58" s="169">
        <v>-33.040599999999998</v>
      </c>
      <c r="EM58" s="169">
        <v>-39.706000000000003</v>
      </c>
      <c r="EN58" s="169">
        <v>-31.248200000000001</v>
      </c>
      <c r="EO58" s="169">
        <v>-30.608899999999998</v>
      </c>
      <c r="EP58" s="169">
        <v>24.623999999999999</v>
      </c>
      <c r="EQ58" s="169">
        <v>-58.270600000000002</v>
      </c>
      <c r="ER58" s="169">
        <v>-59.357900000000001</v>
      </c>
      <c r="ES58" s="169">
        <v>-69.836299999999994</v>
      </c>
      <c r="ET58" s="169">
        <v>0</v>
      </c>
      <c r="EU58" s="169">
        <v>-27.49</v>
      </c>
      <c r="EV58" s="169">
        <v>1</v>
      </c>
      <c r="EW58" s="169">
        <v>6.6791999999999998</v>
      </c>
      <c r="EX58" s="169">
        <v>-105.3237</v>
      </c>
      <c r="EY58" s="169">
        <v>-38.7425</v>
      </c>
      <c r="EZ58" s="169">
        <v>-37.858699999999999</v>
      </c>
      <c r="FA58" s="169">
        <v>3.2075999999999998</v>
      </c>
      <c r="FB58" s="169">
        <v>-103.16330000000001</v>
      </c>
      <c r="FC58" s="169">
        <v>18.502199999999998</v>
      </c>
      <c r="FD58" s="169">
        <v>0</v>
      </c>
      <c r="FE58" s="169">
        <v>20.113099999999999</v>
      </c>
      <c r="FF58" s="169">
        <v>19.370699999999999</v>
      </c>
      <c r="FG58" s="169">
        <v>40.560400000000001</v>
      </c>
      <c r="FH58" s="169">
        <v>40.638800000000003</v>
      </c>
      <c r="FI58" s="169">
        <v>39.5685</v>
      </c>
      <c r="FJ58" s="169">
        <v>-27.1279</v>
      </c>
      <c r="FK58" s="169">
        <v>-27.462800000000001</v>
      </c>
      <c r="FL58" s="169">
        <v>56.097900000000003</v>
      </c>
      <c r="FM58" s="169">
        <v>-60.340699999999998</v>
      </c>
      <c r="FN58" s="169">
        <v>-59.564300000000003</v>
      </c>
      <c r="FO58" s="169">
        <v>17.292100000000001</v>
      </c>
      <c r="FP58" s="169">
        <v>15.6252</v>
      </c>
      <c r="FQ58" s="169">
        <v>5.3193000000000001</v>
      </c>
      <c r="FR58" s="169">
        <v>-2.7</v>
      </c>
      <c r="FS58" s="169">
        <v>-0.23619999999999999</v>
      </c>
      <c r="FT58" s="169">
        <v>0.7974</v>
      </c>
      <c r="FU58" s="169">
        <v>-8.57</v>
      </c>
      <c r="FV58" s="169">
        <v>11.29</v>
      </c>
      <c r="FW58" s="169">
        <v>0</v>
      </c>
      <c r="FX58" s="169">
        <v>0</v>
      </c>
      <c r="FY58" s="169">
        <v>-6.67</v>
      </c>
      <c r="FZ58" s="169">
        <v>0.748</v>
      </c>
      <c r="GA58" s="169">
        <v>9.3021999999999991</v>
      </c>
      <c r="GB58" s="169">
        <v>29.37</v>
      </c>
      <c r="GC58" s="169">
        <v>-132.74969999999999</v>
      </c>
      <c r="GD58" s="169">
        <v>-118.49679999999999</v>
      </c>
      <c r="GE58" s="169">
        <v>14.05</v>
      </c>
      <c r="GF58" s="169">
        <v>62.182600000000001</v>
      </c>
      <c r="GG58" s="169">
        <v>21.8</v>
      </c>
      <c r="GH58" s="169">
        <v>-25.7074</v>
      </c>
      <c r="GI58" s="169">
        <v>-4.4202000000000004</v>
      </c>
      <c r="GJ58" s="169">
        <v>-4.6310000000000002</v>
      </c>
      <c r="GK58" s="169">
        <v>1.3190999999999999</v>
      </c>
      <c r="GL58" s="169">
        <v>0</v>
      </c>
      <c r="GM58" s="169">
        <v>0</v>
      </c>
      <c r="GN58" s="169">
        <v>-17.027000000000001</v>
      </c>
      <c r="GO58" s="169">
        <v>-49.470300000000002</v>
      </c>
      <c r="GP58" s="169">
        <v>13.8314</v>
      </c>
      <c r="GQ58" s="169">
        <v>20.960100000000001</v>
      </c>
      <c r="GR58" s="169">
        <v>61.1066</v>
      </c>
      <c r="GS58" s="169">
        <v>61.7196</v>
      </c>
      <c r="GT58" s="169">
        <v>-172.9161</v>
      </c>
      <c r="GU58" s="169">
        <v>-32.877299999999998</v>
      </c>
      <c r="GV58" s="169">
        <v>23.297699999999999</v>
      </c>
      <c r="GW58" s="169">
        <v>-78.215199999999996</v>
      </c>
      <c r="GX58" s="169">
        <v>9.1090999999999998</v>
      </c>
      <c r="GY58" s="169">
        <v>6.4858000000000002</v>
      </c>
      <c r="GZ58" s="169">
        <v>6.1924999999999999</v>
      </c>
      <c r="HA58" s="169">
        <v>10.855399999999999</v>
      </c>
      <c r="HB58" s="169">
        <v>89.224599999999995</v>
      </c>
      <c r="HC58" s="169">
        <v>91.031599999999997</v>
      </c>
      <c r="HD58" s="169">
        <v>50.3</v>
      </c>
      <c r="HE58" s="169">
        <v>-191.5839</v>
      </c>
      <c r="HF58" s="169">
        <v>-455.14940000000001</v>
      </c>
      <c r="HG58" s="169">
        <v>190.22980000000001</v>
      </c>
      <c r="HH58" s="169">
        <v>111.50709999999999</v>
      </c>
      <c r="HI58" s="169">
        <v>-258.15039999999999</v>
      </c>
      <c r="HJ58" s="169">
        <v>-254.84909999999999</v>
      </c>
      <c r="HK58" s="169">
        <v>-45.0413</v>
      </c>
      <c r="HL58" s="169">
        <v>-37.124499999999998</v>
      </c>
      <c r="HM58" s="169">
        <v>60.539499999999997</v>
      </c>
      <c r="HN58" s="169">
        <v>60.025300000000001</v>
      </c>
      <c r="HO58" s="169">
        <v>-182.9308</v>
      </c>
      <c r="HP58" s="169">
        <v>-185.3621</v>
      </c>
      <c r="HQ58" s="169">
        <v>-13.027200000000001</v>
      </c>
      <c r="HR58" s="169">
        <v>-14.005000000000001</v>
      </c>
      <c r="HS58" s="169">
        <v>-95.536100000000005</v>
      </c>
      <c r="HT58" s="169">
        <v>-95.844999999999999</v>
      </c>
      <c r="HU58" s="169">
        <v>30.67</v>
      </c>
      <c r="HV58" s="169">
        <v>30.59</v>
      </c>
      <c r="HW58" s="169">
        <v>46.2</v>
      </c>
      <c r="HX58" s="169">
        <v>46.5</v>
      </c>
      <c r="HY58" s="169">
        <v>20.757000000000001</v>
      </c>
      <c r="HZ58" s="169">
        <v>-70</v>
      </c>
      <c r="IA58" s="169">
        <v>-415.53489999999999</v>
      </c>
      <c r="IB58" s="169">
        <v>69.904899999999998</v>
      </c>
      <c r="IC58" s="169">
        <v>70.341800000000006</v>
      </c>
      <c r="ID58" s="169">
        <v>7.1</v>
      </c>
      <c r="IE58" s="169">
        <v>7.4</v>
      </c>
      <c r="IF58" s="169">
        <v>-40.299999999999997</v>
      </c>
      <c r="IG58" s="169">
        <v>-40.5</v>
      </c>
      <c r="IH58" s="169">
        <v>1.0021</v>
      </c>
      <c r="II58" s="169">
        <v>0.72540000000000004</v>
      </c>
      <c r="IJ58" s="169">
        <v>-555.57539999999995</v>
      </c>
      <c r="IK58" s="169">
        <v>-465.10890000000001</v>
      </c>
      <c r="IL58" s="169">
        <v>0</v>
      </c>
      <c r="IM58" s="169">
        <v>176.01230000000001</v>
      </c>
      <c r="IN58" s="169">
        <v>-31.270099999999999</v>
      </c>
      <c r="IO58" s="169">
        <v>-671.94489999999996</v>
      </c>
      <c r="IP58" s="169">
        <v>162.04910000000001</v>
      </c>
      <c r="IQ58" s="169">
        <v>-441.6986</v>
      </c>
      <c r="IR58" s="169">
        <v>-274.7867</v>
      </c>
      <c r="IS58" s="169">
        <v>-656.77829999999994</v>
      </c>
      <c r="IT58" s="169">
        <v>113.5744</v>
      </c>
      <c r="IU58" s="169">
        <v>111.9903</v>
      </c>
      <c r="IV58" s="169">
        <v>110.3536</v>
      </c>
      <c r="IW58" s="169">
        <v>-545.66229999999996</v>
      </c>
      <c r="IX58" s="169">
        <v>-159.08690000000001</v>
      </c>
      <c r="IY58" s="169">
        <v>-280.61239999999998</v>
      </c>
      <c r="IZ58" s="169">
        <v>81.023099999999999</v>
      </c>
      <c r="JA58" s="169">
        <v>-9.0433000000000003</v>
      </c>
      <c r="JB58" s="169">
        <v>0</v>
      </c>
      <c r="JC58" s="169">
        <v>19.760000000000002</v>
      </c>
      <c r="JD58" s="169">
        <v>3.7749999999999999</v>
      </c>
      <c r="JE58" s="169">
        <v>3.7709999999999999</v>
      </c>
      <c r="JF58" s="169">
        <v>-30.88</v>
      </c>
      <c r="JG58" s="169">
        <v>-4.32</v>
      </c>
      <c r="JH58" s="169">
        <v>0</v>
      </c>
      <c r="JI58" s="169">
        <v>-9.5200999999999993</v>
      </c>
      <c r="JJ58" s="169">
        <v>-34.102400000000003</v>
      </c>
      <c r="JK58" s="169">
        <v>-18.4283</v>
      </c>
      <c r="JL58" s="169">
        <v>5.3</v>
      </c>
      <c r="JM58" s="169">
        <v>45.384</v>
      </c>
      <c r="JN58" s="169">
        <v>44.106000000000002</v>
      </c>
      <c r="JO58" s="169">
        <v>0</v>
      </c>
      <c r="JP58" s="169">
        <v>0</v>
      </c>
      <c r="JQ58" s="169">
        <v>39.223100000000002</v>
      </c>
      <c r="JR58" s="169">
        <v>39.787700000000001</v>
      </c>
      <c r="JS58" s="169">
        <v>40.522500000000001</v>
      </c>
      <c r="JT58" s="169">
        <v>0</v>
      </c>
      <c r="JU58" s="169">
        <v>-37.9</v>
      </c>
      <c r="JV58" s="169">
        <v>14.455299999999999</v>
      </c>
      <c r="JW58" s="169">
        <v>5.0599999999999996</v>
      </c>
      <c r="JX58" s="169">
        <v>0</v>
      </c>
      <c r="JY58" s="169">
        <v>-36.008600000000001</v>
      </c>
      <c r="JZ58" s="169">
        <v>48.148899999999998</v>
      </c>
      <c r="KA58" s="169">
        <v>14.847099999999999</v>
      </c>
      <c r="KB58" s="169">
        <v>-35.922600000000003</v>
      </c>
      <c r="KC58" s="169">
        <v>-62.816699999999997</v>
      </c>
      <c r="KD58" s="169">
        <v>0</v>
      </c>
      <c r="KE58" s="169">
        <v>24.385899999999999</v>
      </c>
      <c r="KF58" s="169">
        <v>-1.1000000000000001</v>
      </c>
      <c r="KG58" s="169">
        <v>-30.1</v>
      </c>
      <c r="KH58" s="169">
        <v>-94.922300000000007</v>
      </c>
      <c r="KI58" s="169">
        <v>-61.4848</v>
      </c>
    </row>
    <row r="59" spans="1:295" x14ac:dyDescent="0.3">
      <c r="A59" s="227" t="s">
        <v>792</v>
      </c>
      <c r="B59" s="227"/>
      <c r="C59" s="169">
        <v>0</v>
      </c>
      <c r="D59" s="169">
        <v>19.399474418604651</v>
      </c>
      <c r="E59" s="169">
        <v>-23.125139999999998</v>
      </c>
      <c r="F59" s="169">
        <v>-37.323558333333331</v>
      </c>
      <c r="G59" s="169">
        <v>13.002827083333333</v>
      </c>
      <c r="H59" s="169">
        <v>0</v>
      </c>
      <c r="I59" s="169">
        <v>37.362341666666666</v>
      </c>
      <c r="J59" s="169">
        <v>-50.497510416666664</v>
      </c>
      <c r="K59" s="169">
        <v>57.286237499999999</v>
      </c>
      <c r="L59" s="169">
        <v>28.846126086956524</v>
      </c>
      <c r="M59" s="169">
        <v>28.213568085106385</v>
      </c>
      <c r="N59" s="169">
        <v>-3.7</v>
      </c>
      <c r="O59" s="169">
        <v>-58.87114583333333</v>
      </c>
      <c r="P59" s="169">
        <v>53.35</v>
      </c>
      <c r="Q59" s="169">
        <v>19.008765957446808</v>
      </c>
      <c r="R59" s="169">
        <v>-53.326086956521735</v>
      </c>
      <c r="S59" s="169">
        <v>5.9119541666666668</v>
      </c>
      <c r="T59" s="169">
        <v>17.264929166666665</v>
      </c>
      <c r="U59" s="169">
        <v>16.397816666666667</v>
      </c>
      <c r="V59" s="169">
        <v>16.633539583333334</v>
      </c>
      <c r="W59" s="169">
        <v>27.591754166666668</v>
      </c>
      <c r="X59" s="169">
        <v>14.1076</v>
      </c>
      <c r="Y59" s="169">
        <v>4.5983666666666672</v>
      </c>
      <c r="Z59" s="169">
        <v>5.8576687500000002</v>
      </c>
      <c r="AA59" s="169">
        <v>0</v>
      </c>
      <c r="AB59" s="169">
        <v>0</v>
      </c>
      <c r="AC59" s="169">
        <v>-47.586666666666666</v>
      </c>
      <c r="AD59" s="169">
        <v>-47.617916666666666</v>
      </c>
      <c r="AE59" s="169">
        <v>0</v>
      </c>
      <c r="AF59" s="169">
        <v>3.6074999999999999</v>
      </c>
      <c r="AG59" s="169">
        <v>58.3</v>
      </c>
      <c r="AH59" s="169">
        <v>25.735729166666669</v>
      </c>
      <c r="AI59" s="169">
        <v>0.2091875</v>
      </c>
      <c r="AJ59" s="169">
        <v>-46.534583333333337</v>
      </c>
      <c r="AK59" s="169">
        <v>-46.834166666666668</v>
      </c>
      <c r="AL59" s="169">
        <v>-44.656666666666666</v>
      </c>
      <c r="AM59" s="169">
        <v>47.069583333333334</v>
      </c>
      <c r="AN59" s="169">
        <v>47.288125000000001</v>
      </c>
      <c r="AO59" s="169">
        <v>19.559927083333331</v>
      </c>
      <c r="AP59" s="169">
        <v>-4.8128520833333335</v>
      </c>
      <c r="AQ59" s="169">
        <v>63.323206249999998</v>
      </c>
      <c r="AR59" s="169">
        <v>65.768289583333342</v>
      </c>
      <c r="AS59" s="169">
        <v>48.945520833333333</v>
      </c>
      <c r="AT59" s="169">
        <v>-42.548774999999999</v>
      </c>
      <c r="AU59" s="169">
        <v>-42.779335416666669</v>
      </c>
      <c r="AV59" s="169">
        <v>27.272083333333335</v>
      </c>
      <c r="AW59" s="169">
        <v>20.590352631578948</v>
      </c>
      <c r="AX59" s="169">
        <v>68.4754875</v>
      </c>
      <c r="AY59" s="169">
        <v>70.175102083333329</v>
      </c>
      <c r="AZ59" s="169">
        <v>8.0317854166666667</v>
      </c>
      <c r="BA59" s="169">
        <v>43.293795833333334</v>
      </c>
      <c r="BB59" s="169">
        <v>-541.88863125</v>
      </c>
      <c r="BC59" s="169">
        <v>-2.5205791666666668</v>
      </c>
      <c r="BD59" s="169">
        <v>-12.008333333333335</v>
      </c>
      <c r="BE59" s="169">
        <v>-12.725</v>
      </c>
      <c r="BF59" s="169">
        <v>49.639962500000003</v>
      </c>
      <c r="BG59" s="169">
        <v>48.628370833333335</v>
      </c>
      <c r="BH59" s="169">
        <v>-3.6818</v>
      </c>
      <c r="BI59" s="169">
        <v>0</v>
      </c>
      <c r="BJ59" s="169">
        <v>-84.540933333333328</v>
      </c>
      <c r="BK59" s="169">
        <v>5.272039583333334</v>
      </c>
      <c r="BL59" s="169">
        <v>6.9138257142857142</v>
      </c>
      <c r="BM59" s="169">
        <v>4.2787645833333334</v>
      </c>
      <c r="BN59" s="169">
        <v>594.78650000000005</v>
      </c>
      <c r="BO59" s="169">
        <v>167.45564791666666</v>
      </c>
      <c r="BP59" s="169">
        <v>167.52494999999999</v>
      </c>
      <c r="BQ59" s="169">
        <v>-655.63757916666668</v>
      </c>
      <c r="BR59" s="169">
        <v>557.13740416666667</v>
      </c>
      <c r="BS59" s="169">
        <v>0</v>
      </c>
      <c r="BT59" s="169">
        <v>-59.408977083333333</v>
      </c>
      <c r="BU59" s="169">
        <v>61.040683333333334</v>
      </c>
      <c r="BV59" s="169">
        <v>88.796323913043466</v>
      </c>
      <c r="BW59" s="169">
        <v>29.184374999999999</v>
      </c>
      <c r="BX59" s="169">
        <v>27.131041666666665</v>
      </c>
      <c r="BY59" s="169">
        <v>61.220909090909089</v>
      </c>
      <c r="BZ59" s="169">
        <v>77.793829787234046</v>
      </c>
      <c r="CA59" s="169">
        <v>-0.12691914893617023</v>
      </c>
      <c r="CB59" s="169">
        <v>1.3382978723404254E-3</v>
      </c>
      <c r="CC59" s="169">
        <v>57.243095833333328</v>
      </c>
      <c r="CD59" s="169">
        <v>57.955712499999997</v>
      </c>
      <c r="CE59" s="169">
        <v>31.837720833333332</v>
      </c>
      <c r="CF59" s="169">
        <v>-128.44281874999999</v>
      </c>
      <c r="CG59" s="169">
        <v>-127.83955208333333</v>
      </c>
      <c r="CH59" s="169">
        <v>11.373033333333334</v>
      </c>
      <c r="CI59" s="169">
        <v>0</v>
      </c>
      <c r="CJ59" s="169">
        <v>0</v>
      </c>
      <c r="CK59" s="169">
        <v>0</v>
      </c>
      <c r="CL59" s="169">
        <v>75.652083333333323</v>
      </c>
      <c r="CM59" s="169">
        <v>68.472916666666663</v>
      </c>
      <c r="CN59" s="169">
        <v>-16.038541666666667</v>
      </c>
      <c r="CO59" s="169">
        <v>37.865814583333332</v>
      </c>
      <c r="CP59" s="169">
        <v>36.893929166666666</v>
      </c>
      <c r="CQ59" s="169">
        <v>36.931849999999997</v>
      </c>
      <c r="CR59" s="169">
        <v>-22.875964583333335</v>
      </c>
      <c r="CS59" s="169">
        <v>-22.95531875</v>
      </c>
      <c r="CT59" s="169">
        <v>70.859168749999995</v>
      </c>
      <c r="CU59" s="169">
        <v>-97.835718749999998</v>
      </c>
      <c r="CV59" s="169">
        <v>80.205954166666658</v>
      </c>
      <c r="CW59" s="169">
        <v>14.215908333333333</v>
      </c>
      <c r="CX59" s="169">
        <v>52.689583333333331</v>
      </c>
      <c r="CY59" s="169">
        <v>69.345208333333332</v>
      </c>
      <c r="CZ59" s="169">
        <v>45.135156818181819</v>
      </c>
      <c r="DA59" s="169">
        <v>42.450023913043481</v>
      </c>
      <c r="DB59" s="169">
        <v>-30.112500000000001</v>
      </c>
      <c r="DC59" s="169">
        <v>-3.6315692307692311</v>
      </c>
      <c r="DD59" s="169">
        <v>0</v>
      </c>
      <c r="DE59" s="169">
        <v>0</v>
      </c>
      <c r="DF59" s="169">
        <v>-157.90234375</v>
      </c>
      <c r="DG59" s="169">
        <v>-6.0416666666666674E-5</v>
      </c>
      <c r="DH59" s="169">
        <v>-18.293322916666668</v>
      </c>
      <c r="DI59" s="169">
        <v>-115.47173913043478</v>
      </c>
      <c r="DJ59" s="169">
        <v>-114.86521739130434</v>
      </c>
      <c r="DK59" s="169">
        <v>28.979185416666667</v>
      </c>
      <c r="DL59" s="169">
        <v>51.834569230769233</v>
      </c>
      <c r="DM59" s="169">
        <v>69.023306250000005</v>
      </c>
      <c r="DN59" s="169">
        <v>74.257834042553185</v>
      </c>
      <c r="DO59" s="169">
        <v>51.407380952380947</v>
      </c>
      <c r="DP59" s="169">
        <v>-11.22875</v>
      </c>
      <c r="DQ59" s="169">
        <v>64.81583333333333</v>
      </c>
      <c r="DR59" s="169">
        <v>155.93271666666666</v>
      </c>
      <c r="DS59" s="169">
        <v>0</v>
      </c>
      <c r="DT59" s="169">
        <v>-32.968125000000001</v>
      </c>
      <c r="DU59" s="169">
        <v>53.892083333333339</v>
      </c>
      <c r="DV59" s="169">
        <v>82.954166666666652</v>
      </c>
      <c r="DW59" s="169">
        <v>156.95076041666667</v>
      </c>
      <c r="DX59" s="169">
        <v>154.14772916666666</v>
      </c>
      <c r="DY59" s="169">
        <v>43.559302083333336</v>
      </c>
      <c r="DZ59" s="169">
        <v>41.855872916666669</v>
      </c>
      <c r="EA59" s="169">
        <v>264.95430652173911</v>
      </c>
      <c r="EB59" s="169">
        <v>219.03598936170212</v>
      </c>
      <c r="EC59" s="169">
        <v>211.5509645833333</v>
      </c>
      <c r="ED59" s="169">
        <v>214.11302083333334</v>
      </c>
      <c r="EE59" s="169">
        <v>93.530477083333324</v>
      </c>
      <c r="EF59" s="169">
        <v>77.677160416666666</v>
      </c>
      <c r="EG59" s="169">
        <v>-25.257541666666665</v>
      </c>
      <c r="EH59" s="169">
        <v>668.79968723404249</v>
      </c>
      <c r="EI59" s="169">
        <v>302.23202708333332</v>
      </c>
      <c r="EJ59" s="169">
        <v>0</v>
      </c>
      <c r="EK59" s="169">
        <v>-27.476514583333334</v>
      </c>
      <c r="EL59" s="169">
        <v>-25.261089583333334</v>
      </c>
      <c r="EM59" s="169">
        <v>-5.8627733333333332</v>
      </c>
      <c r="EN59" s="169">
        <v>5.5915937500000004</v>
      </c>
      <c r="EO59" s="169">
        <v>5.1381354166666666</v>
      </c>
      <c r="EP59" s="169">
        <v>108.43825</v>
      </c>
      <c r="EQ59" s="169">
        <v>-36.676491666666664</v>
      </c>
      <c r="ER59" s="169">
        <v>-37.353795833333329</v>
      </c>
      <c r="ES59" s="169">
        <v>-38.034768749999998</v>
      </c>
      <c r="ET59" s="169">
        <v>7.6172222222222228</v>
      </c>
      <c r="EU59" s="169">
        <v>-18.94125</v>
      </c>
      <c r="EV59" s="169">
        <v>68.545945945945945</v>
      </c>
      <c r="EW59" s="169">
        <v>10.228716666666665</v>
      </c>
      <c r="EX59" s="169">
        <v>-33.125531250000002</v>
      </c>
      <c r="EY59" s="169">
        <v>-34.883047916666669</v>
      </c>
      <c r="EZ59" s="169">
        <v>-33.985079166666665</v>
      </c>
      <c r="FA59" s="169">
        <v>8.1421104166666662</v>
      </c>
      <c r="FB59" s="169">
        <v>-74.823947916666668</v>
      </c>
      <c r="FC59" s="169">
        <v>39.540668750000002</v>
      </c>
      <c r="FD59" s="169">
        <v>17.262666666666668</v>
      </c>
      <c r="FE59" s="169">
        <v>21.632867741935485</v>
      </c>
      <c r="FF59" s="169">
        <v>21.267356249999999</v>
      </c>
      <c r="FG59" s="169">
        <v>41.731060416666672</v>
      </c>
      <c r="FH59" s="169">
        <v>42.032400000000003</v>
      </c>
      <c r="FI59" s="169">
        <v>40.545225000000002</v>
      </c>
      <c r="FJ59" s="169">
        <v>-0.57214791666666664</v>
      </c>
      <c r="FK59" s="169">
        <v>-0.61749166666666666</v>
      </c>
      <c r="FL59" s="169">
        <v>126.82024166666665</v>
      </c>
      <c r="FM59" s="169">
        <v>-41.233916666666666</v>
      </c>
      <c r="FN59" s="169">
        <v>-41.123766666666668</v>
      </c>
      <c r="FO59" s="169">
        <v>79.819031249999995</v>
      </c>
      <c r="FP59" s="169">
        <v>87.957422916666658</v>
      </c>
      <c r="FQ59" s="169">
        <v>36.73441041666667</v>
      </c>
      <c r="FR59" s="169">
        <v>4.5612500000000002</v>
      </c>
      <c r="FS59" s="169">
        <v>3.1042931818181816</v>
      </c>
      <c r="FT59" s="169">
        <v>1.1186770833333335</v>
      </c>
      <c r="FU59" s="169">
        <v>-0.7154166666666667</v>
      </c>
      <c r="FV59" s="169">
        <v>15.459166666666668</v>
      </c>
      <c r="FW59" s="169">
        <v>36.148189583333334</v>
      </c>
      <c r="FX59" s="169">
        <v>4.8340363636363639</v>
      </c>
      <c r="FY59" s="169">
        <v>-3.3769565217391309</v>
      </c>
      <c r="FZ59" s="169">
        <v>3.4630208333333337</v>
      </c>
      <c r="GA59" s="169">
        <v>10.269399999999999</v>
      </c>
      <c r="GB59" s="169">
        <v>40.14479166666667</v>
      </c>
      <c r="GC59" s="169">
        <v>-88.179325000000006</v>
      </c>
      <c r="GD59" s="169">
        <v>-78.36162916666666</v>
      </c>
      <c r="GE59" s="169">
        <v>15.682777777777778</v>
      </c>
      <c r="GF59" s="169">
        <v>77.812543750000003</v>
      </c>
      <c r="GG59" s="169">
        <v>25.864583333333336</v>
      </c>
      <c r="GH59" s="169">
        <v>-20.165347916666665</v>
      </c>
      <c r="GI59" s="169">
        <v>-2.4892270833333336</v>
      </c>
      <c r="GJ59" s="169">
        <v>-2.491835416666667</v>
      </c>
      <c r="GK59" s="169">
        <v>2.0645125000000002</v>
      </c>
      <c r="GL59" s="169">
        <v>0</v>
      </c>
      <c r="GM59" s="169">
        <v>0</v>
      </c>
      <c r="GN59" s="169">
        <v>-13.533165853658536</v>
      </c>
      <c r="GO59" s="169">
        <v>-34.790345833333333</v>
      </c>
      <c r="GP59" s="169">
        <v>16.02285625</v>
      </c>
      <c r="GQ59" s="169">
        <v>36.317452083333329</v>
      </c>
      <c r="GR59" s="169">
        <v>65.182456250000001</v>
      </c>
      <c r="GS59" s="169">
        <v>66.307877083333338</v>
      </c>
      <c r="GT59" s="169">
        <v>-129.71814375</v>
      </c>
      <c r="GU59" s="169">
        <v>-24.68381875</v>
      </c>
      <c r="GV59" s="169">
        <v>29.03011875</v>
      </c>
      <c r="GW59" s="169">
        <v>-58.77505</v>
      </c>
      <c r="GX59" s="169">
        <v>10.763413333333334</v>
      </c>
      <c r="GY59" s="169">
        <v>13.095591666666666</v>
      </c>
      <c r="GZ59" s="169">
        <v>12.69401875</v>
      </c>
      <c r="HA59" s="169">
        <v>12.402358974358975</v>
      </c>
      <c r="HB59" s="169">
        <v>151.16110833333332</v>
      </c>
      <c r="HC59" s="169">
        <v>151.26136666666665</v>
      </c>
      <c r="HD59" s="169">
        <v>140.63</v>
      </c>
      <c r="HE59" s="169">
        <v>-140.13216499999999</v>
      </c>
      <c r="HF59" s="169">
        <v>-353.2600956521739</v>
      </c>
      <c r="HG59" s="169">
        <v>355.56671063829788</v>
      </c>
      <c r="HH59" s="169">
        <v>366.53885833333334</v>
      </c>
      <c r="HI59" s="169">
        <v>-144.06240208333332</v>
      </c>
      <c r="HJ59" s="169">
        <v>-143.09711874999999</v>
      </c>
      <c r="HK59" s="169">
        <v>-29.772235416666664</v>
      </c>
      <c r="HL59" s="169">
        <v>-19.197157446808511</v>
      </c>
      <c r="HM59" s="169">
        <v>76.030777083333334</v>
      </c>
      <c r="HN59" s="169">
        <v>75.602847916666661</v>
      </c>
      <c r="HO59" s="169">
        <v>-86.268926315789471</v>
      </c>
      <c r="HP59" s="169">
        <v>-81.964941176470575</v>
      </c>
      <c r="HQ59" s="169">
        <v>19.243758333333332</v>
      </c>
      <c r="HR59" s="169">
        <v>18.814141666666668</v>
      </c>
      <c r="HS59" s="169">
        <v>-57.331468749999999</v>
      </c>
      <c r="HT59" s="169">
        <v>-57.230312499999997</v>
      </c>
      <c r="HU59" s="169">
        <v>46.847083333333337</v>
      </c>
      <c r="HV59" s="169">
        <v>46.820833333333333</v>
      </c>
      <c r="HW59" s="169">
        <v>53.03125</v>
      </c>
      <c r="HX59" s="169">
        <v>53.252083333333331</v>
      </c>
      <c r="HY59" s="169">
        <v>21.283779545454546</v>
      </c>
      <c r="HZ59" s="169">
        <v>-0.02</v>
      </c>
      <c r="IA59" s="169">
        <v>-379.63216458333329</v>
      </c>
      <c r="IB59" s="169">
        <v>87.517316666666659</v>
      </c>
      <c r="IC59" s="169">
        <v>87.283360416666667</v>
      </c>
      <c r="ID59" s="169">
        <v>10.804651162790698</v>
      </c>
      <c r="IE59" s="169">
        <v>25.912500000000001</v>
      </c>
      <c r="IF59" s="169">
        <v>-18.058333333333334</v>
      </c>
      <c r="IG59" s="169">
        <v>-17.816666666666666</v>
      </c>
      <c r="IH59" s="169">
        <v>1.2423703703703703</v>
      </c>
      <c r="II59" s="169">
        <v>0.97758148148148161</v>
      </c>
      <c r="IJ59" s="169">
        <v>-360.76769374999998</v>
      </c>
      <c r="IK59" s="169">
        <v>-265.84178541666665</v>
      </c>
      <c r="IL59" s="169">
        <v>317.54415833333331</v>
      </c>
      <c r="IM59" s="169">
        <v>408.30028750000002</v>
      </c>
      <c r="IN59" s="169">
        <v>38.585337500000001</v>
      </c>
      <c r="IO59" s="169">
        <v>-398.77308541666662</v>
      </c>
      <c r="IP59" s="169">
        <v>399.12459791666663</v>
      </c>
      <c r="IQ59" s="169">
        <v>-206.96909583333334</v>
      </c>
      <c r="IR59" s="169">
        <v>-104.64428958333333</v>
      </c>
      <c r="IS59" s="169">
        <v>-394.89921874999999</v>
      </c>
      <c r="IT59" s="169">
        <v>139.75626756756756</v>
      </c>
      <c r="IU59" s="169">
        <v>138.89164166666666</v>
      </c>
      <c r="IV59" s="169">
        <v>210.50068541666667</v>
      </c>
      <c r="IW59" s="169">
        <v>-304.32618541666665</v>
      </c>
      <c r="IX59" s="169">
        <v>108.63158125</v>
      </c>
      <c r="IY59" s="169">
        <v>-197.86905208333334</v>
      </c>
      <c r="IZ59" s="169">
        <v>198.41958750000001</v>
      </c>
      <c r="JA59" s="169">
        <v>-7.711145833333334</v>
      </c>
      <c r="JB59" s="169">
        <v>0</v>
      </c>
      <c r="JC59" s="169">
        <v>25.495000000000001</v>
      </c>
      <c r="JD59" s="169">
        <v>5.7588936170212763</v>
      </c>
      <c r="JE59" s="169">
        <v>5.7528444444444444</v>
      </c>
      <c r="JF59" s="169">
        <v>-24.95</v>
      </c>
      <c r="JG59" s="169">
        <v>2.6033333333333335</v>
      </c>
      <c r="JH59" s="169">
        <v>0</v>
      </c>
      <c r="JI59" s="169">
        <v>-2.8622812500000001</v>
      </c>
      <c r="JJ59" s="169">
        <v>-22.751643749999999</v>
      </c>
      <c r="JK59" s="169">
        <v>-14.153120833333334</v>
      </c>
      <c r="JL59" s="169">
        <v>11.333333333333332</v>
      </c>
      <c r="JM59" s="169">
        <v>48.682458333333336</v>
      </c>
      <c r="JN59" s="169">
        <v>48.775354166666666</v>
      </c>
      <c r="JO59" s="169">
        <v>10.460140000000001</v>
      </c>
      <c r="JP59" s="169">
        <v>12.37485</v>
      </c>
      <c r="JQ59" s="169">
        <v>49.540637500000003</v>
      </c>
      <c r="JR59" s="169">
        <v>49.336950000000002</v>
      </c>
      <c r="JS59" s="169">
        <v>49.377022916666668</v>
      </c>
      <c r="JT59" s="169">
        <v>0</v>
      </c>
      <c r="JU59" s="169">
        <v>-25.037500000000001</v>
      </c>
      <c r="JV59" s="169">
        <v>26.0711625</v>
      </c>
      <c r="JW59" s="169">
        <v>7.5136170212765965</v>
      </c>
      <c r="JX59" s="169">
        <v>0</v>
      </c>
      <c r="JY59" s="169">
        <v>-17.860958333333333</v>
      </c>
      <c r="JZ59" s="169">
        <v>54.053550000000001</v>
      </c>
      <c r="KA59" s="169">
        <v>29.795760416666667</v>
      </c>
      <c r="KB59" s="169">
        <v>-18.041168750000001</v>
      </c>
      <c r="KC59" s="169">
        <v>-53.553045833333329</v>
      </c>
      <c r="KD59" s="169">
        <v>18.389047916666666</v>
      </c>
      <c r="KE59" s="169">
        <v>34.308237499999997</v>
      </c>
      <c r="KF59" s="169">
        <v>16.7</v>
      </c>
      <c r="KG59" s="169">
        <v>-16.643750000000001</v>
      </c>
      <c r="KH59" s="169">
        <v>10.360468750000001</v>
      </c>
      <c r="KI59" s="169">
        <v>55.427808333333331</v>
      </c>
    </row>
    <row r="60" spans="1:295" x14ac:dyDescent="0.3">
      <c r="A60" s="227" t="s">
        <v>2286</v>
      </c>
      <c r="B60" s="227"/>
      <c r="C60" s="160" t="s">
        <v>150</v>
      </c>
      <c r="D60" s="160" t="s">
        <v>150</v>
      </c>
      <c r="E60" s="160" t="s">
        <v>150</v>
      </c>
      <c r="F60" s="160" t="s">
        <v>150</v>
      </c>
      <c r="G60" s="160" t="s">
        <v>150</v>
      </c>
      <c r="H60" s="160" t="s">
        <v>2287</v>
      </c>
      <c r="I60" s="160" t="s">
        <v>150</v>
      </c>
      <c r="J60" s="160" t="s">
        <v>150</v>
      </c>
      <c r="K60" s="160" t="s">
        <v>2287</v>
      </c>
      <c r="L60" s="160" t="s">
        <v>150</v>
      </c>
      <c r="M60" s="160" t="s">
        <v>150</v>
      </c>
      <c r="N60" s="160" t="s">
        <v>150</v>
      </c>
      <c r="O60" s="160" t="s">
        <v>150</v>
      </c>
      <c r="P60" s="160" t="s">
        <v>150</v>
      </c>
      <c r="Q60" s="160" t="s">
        <v>150</v>
      </c>
      <c r="R60" s="160" t="s">
        <v>150</v>
      </c>
      <c r="S60" s="160" t="s">
        <v>150</v>
      </c>
      <c r="T60" s="160" t="s">
        <v>150</v>
      </c>
      <c r="U60" s="160" t="s">
        <v>150</v>
      </c>
      <c r="V60" s="160" t="s">
        <v>150</v>
      </c>
      <c r="W60" s="160" t="s">
        <v>150</v>
      </c>
      <c r="X60" s="160" t="s">
        <v>2287</v>
      </c>
      <c r="Y60" s="160" t="s">
        <v>2287</v>
      </c>
      <c r="Z60" s="160" t="s">
        <v>2287</v>
      </c>
      <c r="AA60" s="160" t="s">
        <v>150</v>
      </c>
      <c r="AB60" s="160" t="s">
        <v>2287</v>
      </c>
      <c r="AC60" s="160" t="s">
        <v>150</v>
      </c>
      <c r="AD60" s="160" t="s">
        <v>150</v>
      </c>
      <c r="AE60" s="160" t="s">
        <v>2287</v>
      </c>
      <c r="AF60" s="160" t="s">
        <v>150</v>
      </c>
      <c r="AG60" s="160" t="s">
        <v>150</v>
      </c>
      <c r="AH60" s="160" t="s">
        <v>150</v>
      </c>
      <c r="AI60" s="160" t="s">
        <v>150</v>
      </c>
      <c r="AJ60" s="160" t="s">
        <v>150</v>
      </c>
      <c r="AK60" s="160" t="s">
        <v>150</v>
      </c>
      <c r="AL60" s="160" t="s">
        <v>2287</v>
      </c>
      <c r="AM60" s="160" t="s">
        <v>150</v>
      </c>
      <c r="AN60" s="160" t="s">
        <v>150</v>
      </c>
      <c r="AO60" s="160" t="s">
        <v>150</v>
      </c>
      <c r="AP60" s="160" t="s">
        <v>2287</v>
      </c>
      <c r="AQ60" s="160" t="s">
        <v>150</v>
      </c>
      <c r="AR60" s="160" t="s">
        <v>150</v>
      </c>
      <c r="AS60" s="160" t="s">
        <v>150</v>
      </c>
      <c r="AT60" s="160" t="s">
        <v>150</v>
      </c>
      <c r="AU60" s="160" t="s">
        <v>150</v>
      </c>
      <c r="AV60" s="160" t="s">
        <v>2287</v>
      </c>
      <c r="AW60" s="160" t="s">
        <v>2287</v>
      </c>
      <c r="AX60" s="160" t="s">
        <v>150</v>
      </c>
      <c r="AY60" s="160" t="s">
        <v>150</v>
      </c>
      <c r="AZ60" s="160" t="s">
        <v>150</v>
      </c>
      <c r="BA60" s="160" t="s">
        <v>150</v>
      </c>
      <c r="BB60" s="160" t="s">
        <v>150</v>
      </c>
      <c r="BC60" s="160" t="s">
        <v>2287</v>
      </c>
      <c r="BD60" s="160" t="s">
        <v>2287</v>
      </c>
      <c r="BE60" s="160" t="s">
        <v>2287</v>
      </c>
      <c r="BF60" s="160" t="s">
        <v>150</v>
      </c>
      <c r="BG60" s="160" t="s">
        <v>150</v>
      </c>
      <c r="BH60" s="160" t="s">
        <v>2287</v>
      </c>
      <c r="BI60" s="160" t="s">
        <v>2287</v>
      </c>
      <c r="BJ60" s="160" t="s">
        <v>2287</v>
      </c>
      <c r="BK60" s="160" t="s">
        <v>2287</v>
      </c>
      <c r="BL60" s="160" t="s">
        <v>2287</v>
      </c>
      <c r="BM60" s="160" t="s">
        <v>2287</v>
      </c>
      <c r="BN60" s="160" t="s">
        <v>150</v>
      </c>
      <c r="BO60" s="160" t="s">
        <v>150</v>
      </c>
      <c r="BP60" s="160" t="s">
        <v>150</v>
      </c>
      <c r="BQ60" s="160" t="s">
        <v>2287</v>
      </c>
      <c r="BR60" s="160" t="s">
        <v>2287</v>
      </c>
      <c r="BS60" s="160" t="s">
        <v>2287</v>
      </c>
      <c r="BT60" s="160" t="s">
        <v>2287</v>
      </c>
      <c r="BU60" s="160" t="s">
        <v>2287</v>
      </c>
      <c r="BV60" s="160" t="s">
        <v>2287</v>
      </c>
      <c r="BW60" s="160" t="s">
        <v>2287</v>
      </c>
      <c r="BX60" s="160" t="s">
        <v>2288</v>
      </c>
      <c r="BY60" s="160" t="s">
        <v>2287</v>
      </c>
      <c r="BZ60" s="160" t="s">
        <v>2287</v>
      </c>
      <c r="CA60" s="160" t="s">
        <v>2287</v>
      </c>
      <c r="CB60" s="160" t="s">
        <v>2287</v>
      </c>
      <c r="CC60" s="160" t="s">
        <v>2287</v>
      </c>
      <c r="CD60" s="160" t="s">
        <v>2287</v>
      </c>
      <c r="CE60" s="160" t="s">
        <v>2287</v>
      </c>
      <c r="CF60" s="160" t="s">
        <v>2287</v>
      </c>
      <c r="CG60" s="160" t="s">
        <v>2287</v>
      </c>
      <c r="CH60" s="160" t="s">
        <v>2287</v>
      </c>
      <c r="CI60" s="160" t="s">
        <v>2287</v>
      </c>
      <c r="CJ60" s="160" t="s">
        <v>2287</v>
      </c>
      <c r="CK60" s="160" t="s">
        <v>2287</v>
      </c>
      <c r="CL60" s="160" t="s">
        <v>2287</v>
      </c>
      <c r="CM60" s="160" t="s">
        <v>2287</v>
      </c>
      <c r="CN60" s="160" t="s">
        <v>2287</v>
      </c>
      <c r="CO60" s="160" t="s">
        <v>2287</v>
      </c>
      <c r="CP60" s="160" t="s">
        <v>2287</v>
      </c>
      <c r="CQ60" s="160" t="s">
        <v>2287</v>
      </c>
      <c r="CR60" s="160" t="s">
        <v>2287</v>
      </c>
      <c r="CS60" s="160" t="s">
        <v>2287</v>
      </c>
      <c r="CT60" s="160" t="s">
        <v>2287</v>
      </c>
      <c r="CU60" s="160" t="s">
        <v>2287</v>
      </c>
      <c r="CV60" s="160" t="s">
        <v>2287</v>
      </c>
      <c r="CW60" s="160" t="s">
        <v>2287</v>
      </c>
      <c r="CX60" s="160" t="s">
        <v>2287</v>
      </c>
      <c r="CY60" s="160" t="s">
        <v>2287</v>
      </c>
      <c r="CZ60" s="160" t="s">
        <v>2287</v>
      </c>
      <c r="DA60" s="160" t="s">
        <v>2287</v>
      </c>
      <c r="DB60" s="160" t="s">
        <v>2287</v>
      </c>
      <c r="DC60" s="160" t="s">
        <v>2287</v>
      </c>
      <c r="DD60" s="160" t="s">
        <v>2287</v>
      </c>
      <c r="DE60" s="160" t="s">
        <v>2287</v>
      </c>
      <c r="DF60" s="160" t="s">
        <v>2287</v>
      </c>
      <c r="DG60" s="160" t="s">
        <v>2287</v>
      </c>
      <c r="DH60" s="160" t="s">
        <v>2287</v>
      </c>
      <c r="DI60" s="160" t="s">
        <v>2287</v>
      </c>
      <c r="DJ60" s="160" t="s">
        <v>2287</v>
      </c>
      <c r="DK60" s="160" t="s">
        <v>2287</v>
      </c>
      <c r="DL60" s="160" t="s">
        <v>2287</v>
      </c>
      <c r="DM60" s="160" t="s">
        <v>2287</v>
      </c>
      <c r="DN60" s="160" t="s">
        <v>2287</v>
      </c>
      <c r="DO60" s="160" t="s">
        <v>2287</v>
      </c>
      <c r="DP60" s="160" t="s">
        <v>2287</v>
      </c>
      <c r="DQ60" s="160" t="s">
        <v>2287</v>
      </c>
      <c r="DR60" s="160" t="s">
        <v>2287</v>
      </c>
      <c r="DS60" s="160" t="s">
        <v>2287</v>
      </c>
      <c r="DT60" s="160" t="s">
        <v>2287</v>
      </c>
      <c r="DU60" s="160" t="s">
        <v>2287</v>
      </c>
      <c r="DV60" s="160" t="s">
        <v>2287</v>
      </c>
      <c r="DW60" s="160" t="s">
        <v>2287</v>
      </c>
      <c r="DX60" s="160" t="s">
        <v>2287</v>
      </c>
      <c r="DY60" s="160" t="s">
        <v>2287</v>
      </c>
      <c r="DZ60" s="160" t="s">
        <v>2287</v>
      </c>
      <c r="EA60" s="160" t="s">
        <v>2287</v>
      </c>
      <c r="EB60" s="160" t="s">
        <v>2287</v>
      </c>
      <c r="EC60" s="160" t="s">
        <v>2287</v>
      </c>
      <c r="ED60" s="160" t="s">
        <v>2287</v>
      </c>
      <c r="EE60" s="160" t="s">
        <v>2287</v>
      </c>
      <c r="EF60" s="160" t="s">
        <v>2287</v>
      </c>
      <c r="EG60" s="160" t="s">
        <v>2287</v>
      </c>
      <c r="EH60" s="160" t="s">
        <v>2287</v>
      </c>
      <c r="EI60" s="160" t="s">
        <v>2287</v>
      </c>
      <c r="EJ60" s="160" t="s">
        <v>2287</v>
      </c>
      <c r="EK60" s="160" t="s">
        <v>2287</v>
      </c>
      <c r="EL60" s="160" t="s">
        <v>2287</v>
      </c>
      <c r="EM60" s="160" t="s">
        <v>2287</v>
      </c>
      <c r="EN60" s="160" t="s">
        <v>2287</v>
      </c>
      <c r="EO60" s="160" t="s">
        <v>2287</v>
      </c>
      <c r="EP60" s="160" t="s">
        <v>2287</v>
      </c>
      <c r="EQ60" s="160" t="s">
        <v>2287</v>
      </c>
      <c r="ER60" s="160" t="s">
        <v>2287</v>
      </c>
      <c r="ES60" s="160" t="s">
        <v>2287</v>
      </c>
      <c r="ET60" s="160" t="s">
        <v>2287</v>
      </c>
      <c r="EU60" s="160" t="s">
        <v>2287</v>
      </c>
      <c r="EV60" s="160" t="s">
        <v>2287</v>
      </c>
      <c r="EW60" s="160" t="s">
        <v>2287</v>
      </c>
      <c r="EX60" s="160" t="s">
        <v>2287</v>
      </c>
      <c r="EY60" s="160" t="s">
        <v>2287</v>
      </c>
      <c r="EZ60" s="160" t="s">
        <v>2287</v>
      </c>
      <c r="FA60" s="160" t="s">
        <v>2287</v>
      </c>
      <c r="FB60" s="160" t="s">
        <v>2287</v>
      </c>
      <c r="FC60" s="160" t="s">
        <v>2287</v>
      </c>
      <c r="FD60" s="160" t="s">
        <v>2287</v>
      </c>
      <c r="FE60" s="160" t="s">
        <v>2287</v>
      </c>
      <c r="FF60" s="160" t="s">
        <v>2287</v>
      </c>
      <c r="FG60" s="160" t="s">
        <v>2287</v>
      </c>
      <c r="FH60" s="160" t="s">
        <v>2287</v>
      </c>
      <c r="FI60" s="160" t="s">
        <v>2287</v>
      </c>
      <c r="FJ60" s="160" t="s">
        <v>2287</v>
      </c>
      <c r="FK60" s="160" t="s">
        <v>2287</v>
      </c>
      <c r="FL60" s="160" t="s">
        <v>2287</v>
      </c>
      <c r="FM60" s="160" t="s">
        <v>2287</v>
      </c>
      <c r="FN60" s="160" t="s">
        <v>2287</v>
      </c>
      <c r="FO60" s="160" t="s">
        <v>2287</v>
      </c>
      <c r="FP60" s="160" t="s">
        <v>2287</v>
      </c>
      <c r="FQ60" s="160" t="s">
        <v>2287</v>
      </c>
      <c r="FR60" s="160" t="s">
        <v>2287</v>
      </c>
      <c r="FS60" s="160" t="s">
        <v>2287</v>
      </c>
      <c r="FT60" s="160" t="s">
        <v>2287</v>
      </c>
      <c r="FU60" s="160" t="s">
        <v>2287</v>
      </c>
      <c r="FV60" s="160" t="s">
        <v>2287</v>
      </c>
      <c r="FW60" s="160" t="s">
        <v>2287</v>
      </c>
      <c r="FX60" s="160" t="s">
        <v>2287</v>
      </c>
      <c r="FY60" s="160" t="s">
        <v>2287</v>
      </c>
      <c r="FZ60" s="160" t="s">
        <v>2287</v>
      </c>
      <c r="GA60" s="160" t="s">
        <v>2287</v>
      </c>
      <c r="GB60" s="160" t="s">
        <v>2287</v>
      </c>
      <c r="GC60" s="160" t="s">
        <v>2287</v>
      </c>
      <c r="GD60" s="160" t="s">
        <v>2287</v>
      </c>
      <c r="GE60" s="160" t="s">
        <v>2287</v>
      </c>
      <c r="GF60" s="160" t="s">
        <v>2287</v>
      </c>
      <c r="GG60" s="160" t="s">
        <v>2287</v>
      </c>
      <c r="GH60" s="160" t="s">
        <v>2287</v>
      </c>
      <c r="GI60" s="160" t="s">
        <v>2287</v>
      </c>
      <c r="GJ60" s="160" t="s">
        <v>2287</v>
      </c>
      <c r="GK60" s="160" t="s">
        <v>2287</v>
      </c>
      <c r="GL60" s="160" t="s">
        <v>2287</v>
      </c>
      <c r="GM60" s="160" t="s">
        <v>2287</v>
      </c>
      <c r="GN60" s="160" t="s">
        <v>2287</v>
      </c>
      <c r="GO60" s="160" t="s">
        <v>2287</v>
      </c>
      <c r="GP60" s="160" t="s">
        <v>2287</v>
      </c>
      <c r="GQ60" s="160" t="s">
        <v>2287</v>
      </c>
      <c r="GR60" s="160" t="s">
        <v>2287</v>
      </c>
      <c r="GS60" s="160" t="s">
        <v>2287</v>
      </c>
      <c r="GT60" s="160" t="s">
        <v>2287</v>
      </c>
      <c r="GU60" s="160" t="s">
        <v>2287</v>
      </c>
      <c r="GV60" s="160" t="s">
        <v>2287</v>
      </c>
      <c r="GW60" s="160" t="s">
        <v>2287</v>
      </c>
      <c r="GX60" s="160" t="s">
        <v>2287</v>
      </c>
      <c r="GY60" s="160" t="s">
        <v>2287</v>
      </c>
      <c r="GZ60" s="160" t="s">
        <v>2287</v>
      </c>
      <c r="HA60" s="160" t="s">
        <v>2287</v>
      </c>
      <c r="HB60" s="160" t="s">
        <v>2287</v>
      </c>
      <c r="HC60" s="160" t="s">
        <v>2287</v>
      </c>
      <c r="HD60" s="160" t="s">
        <v>2287</v>
      </c>
      <c r="HE60" s="160" t="s">
        <v>2288</v>
      </c>
      <c r="HF60" s="160" t="s">
        <v>2288</v>
      </c>
      <c r="HG60" s="160" t="s">
        <v>2288</v>
      </c>
      <c r="HH60" s="160" t="s">
        <v>2288</v>
      </c>
      <c r="HI60" s="160" t="s">
        <v>2288</v>
      </c>
      <c r="HJ60" s="160" t="s">
        <v>2288</v>
      </c>
      <c r="HK60" s="160" t="s">
        <v>2288</v>
      </c>
      <c r="HL60" s="160" t="s">
        <v>2288</v>
      </c>
      <c r="HM60" s="160" t="s">
        <v>2288</v>
      </c>
      <c r="HN60" s="160" t="s">
        <v>2288</v>
      </c>
      <c r="HO60" s="160" t="s">
        <v>2288</v>
      </c>
      <c r="HP60" s="160" t="s">
        <v>2288</v>
      </c>
      <c r="HQ60" s="160" t="s">
        <v>2288</v>
      </c>
      <c r="HR60" s="160" t="s">
        <v>2288</v>
      </c>
      <c r="HS60" s="160" t="s">
        <v>2288</v>
      </c>
      <c r="HT60" s="160" t="s">
        <v>2288</v>
      </c>
      <c r="HU60" s="160" t="s">
        <v>2288</v>
      </c>
      <c r="HV60" s="160" t="s">
        <v>2288</v>
      </c>
      <c r="HW60" s="160" t="s">
        <v>2288</v>
      </c>
      <c r="HX60" s="160" t="s">
        <v>2288</v>
      </c>
      <c r="HY60" s="160" t="s">
        <v>2288</v>
      </c>
      <c r="HZ60" s="160" t="s">
        <v>2288</v>
      </c>
      <c r="IA60" s="160" t="s">
        <v>2288</v>
      </c>
      <c r="IB60" s="160" t="s">
        <v>2288</v>
      </c>
      <c r="IC60" s="160" t="s">
        <v>2288</v>
      </c>
      <c r="ID60" s="160" t="s">
        <v>2288</v>
      </c>
      <c r="IE60" s="160" t="s">
        <v>2288</v>
      </c>
      <c r="IF60" s="160" t="s">
        <v>2288</v>
      </c>
      <c r="IG60" s="160" t="s">
        <v>2288</v>
      </c>
      <c r="IH60" s="160" t="s">
        <v>2288</v>
      </c>
      <c r="II60" s="160" t="s">
        <v>2288</v>
      </c>
      <c r="IJ60" s="160" t="s">
        <v>2288</v>
      </c>
      <c r="IK60" s="160" t="s">
        <v>2288</v>
      </c>
      <c r="IL60" s="160" t="s">
        <v>2288</v>
      </c>
      <c r="IM60" s="160" t="s">
        <v>2288</v>
      </c>
      <c r="IN60" s="160" t="s">
        <v>2288</v>
      </c>
      <c r="IO60" s="160" t="s">
        <v>2288</v>
      </c>
      <c r="IP60" s="160" t="s">
        <v>2288</v>
      </c>
      <c r="IQ60" s="160" t="s">
        <v>2288</v>
      </c>
      <c r="IR60" s="160" t="s">
        <v>150</v>
      </c>
      <c r="IS60" s="160" t="s">
        <v>2287</v>
      </c>
      <c r="IT60" s="160" t="s">
        <v>2288</v>
      </c>
      <c r="IU60" s="160" t="s">
        <v>2288</v>
      </c>
      <c r="IV60" s="160" t="s">
        <v>2288</v>
      </c>
      <c r="IW60" s="160" t="s">
        <v>150</v>
      </c>
      <c r="IX60" s="160" t="s">
        <v>150</v>
      </c>
      <c r="IY60" s="160" t="s">
        <v>150</v>
      </c>
      <c r="IZ60" s="160" t="s">
        <v>150</v>
      </c>
      <c r="JA60" s="160" t="s">
        <v>2287</v>
      </c>
      <c r="JB60" s="160" t="s">
        <v>2288</v>
      </c>
      <c r="JC60" s="160" t="s">
        <v>2287</v>
      </c>
      <c r="JD60" s="160" t="s">
        <v>2288</v>
      </c>
      <c r="JE60" s="160" t="s">
        <v>2288</v>
      </c>
      <c r="JF60" s="160" t="s">
        <v>2288</v>
      </c>
      <c r="JG60" s="160" t="s">
        <v>2288</v>
      </c>
      <c r="JH60" s="160" t="s">
        <v>2287</v>
      </c>
      <c r="JI60" s="160" t="s">
        <v>2287</v>
      </c>
      <c r="JJ60" s="160" t="s">
        <v>2287</v>
      </c>
      <c r="JK60" s="160" t="s">
        <v>2287</v>
      </c>
      <c r="JL60" s="160" t="s">
        <v>2288</v>
      </c>
      <c r="JM60" s="160" t="s">
        <v>2287</v>
      </c>
      <c r="JN60" s="160" t="s">
        <v>2287</v>
      </c>
      <c r="JO60" s="160" t="s">
        <v>2288</v>
      </c>
      <c r="JP60" s="160" t="s">
        <v>2288</v>
      </c>
      <c r="JQ60" s="160" t="s">
        <v>2288</v>
      </c>
      <c r="JR60" s="160" t="s">
        <v>2288</v>
      </c>
      <c r="JS60" s="160" t="s">
        <v>2287</v>
      </c>
      <c r="JT60" s="160" t="s">
        <v>2287</v>
      </c>
      <c r="JU60" s="160" t="s">
        <v>2288</v>
      </c>
      <c r="JV60" s="160" t="s">
        <v>2288</v>
      </c>
      <c r="JW60" s="160" t="s">
        <v>2288</v>
      </c>
      <c r="JX60" s="160" t="s">
        <v>2288</v>
      </c>
      <c r="JY60" s="160" t="s">
        <v>2288</v>
      </c>
      <c r="JZ60" s="160" t="s">
        <v>2288</v>
      </c>
      <c r="KA60" s="160" t="s">
        <v>2288</v>
      </c>
      <c r="KB60" s="160" t="s">
        <v>2288</v>
      </c>
      <c r="KC60" s="160" t="s">
        <v>2288</v>
      </c>
      <c r="KD60" s="160" t="s">
        <v>2288</v>
      </c>
      <c r="KE60" s="160" t="s">
        <v>2288</v>
      </c>
      <c r="KF60" s="160" t="s">
        <v>2288</v>
      </c>
      <c r="KG60" s="160" t="s">
        <v>2288</v>
      </c>
      <c r="KH60" s="160" t="s">
        <v>2287</v>
      </c>
      <c r="KI60" s="160" t="s">
        <v>2287</v>
      </c>
    </row>
    <row r="61" spans="1:295" ht="27" customHeight="1" x14ac:dyDescent="0.3">
      <c r="A61" s="227" t="s">
        <v>3</v>
      </c>
      <c r="B61" s="227"/>
      <c r="C61" s="228" t="s">
        <v>371</v>
      </c>
      <c r="D61" s="228"/>
      <c r="E61" s="228"/>
      <c r="F61" s="228"/>
      <c r="G61" s="228"/>
      <c r="H61" s="228"/>
      <c r="I61" s="228"/>
      <c r="J61" s="228"/>
      <c r="K61" s="228"/>
      <c r="L61" s="228"/>
      <c r="M61" s="228"/>
      <c r="N61" s="228" t="s">
        <v>2289</v>
      </c>
      <c r="O61" s="228"/>
      <c r="P61" s="228"/>
      <c r="Q61" s="228"/>
      <c r="R61" s="228"/>
      <c r="S61" s="228" t="s">
        <v>455</v>
      </c>
      <c r="T61" s="228" t="s">
        <v>371</v>
      </c>
      <c r="U61" s="228"/>
      <c r="V61" s="228"/>
      <c r="W61" s="228"/>
      <c r="X61" s="228" t="s">
        <v>803</v>
      </c>
      <c r="Y61" s="228"/>
      <c r="Z61" s="228"/>
      <c r="AA61" s="228" t="s">
        <v>23</v>
      </c>
      <c r="AB61" s="228" t="s">
        <v>371</v>
      </c>
      <c r="AC61" s="228" t="s">
        <v>14</v>
      </c>
      <c r="AD61" s="228"/>
      <c r="AE61" s="228" t="s">
        <v>371</v>
      </c>
      <c r="AF61" s="228" t="s">
        <v>2289</v>
      </c>
      <c r="AG61" s="228"/>
      <c r="AH61" s="228" t="s">
        <v>255</v>
      </c>
      <c r="AI61" s="228"/>
      <c r="AJ61" s="228" t="s">
        <v>14</v>
      </c>
      <c r="AK61" s="228"/>
      <c r="AL61" s="228"/>
      <c r="AM61" s="228"/>
      <c r="AN61" s="228"/>
      <c r="AO61" s="228" t="s">
        <v>2290</v>
      </c>
      <c r="AP61" s="228" t="s">
        <v>2291</v>
      </c>
      <c r="AQ61" s="228" t="s">
        <v>371</v>
      </c>
      <c r="AR61" s="228"/>
      <c r="AS61" s="228"/>
      <c r="AT61" s="228"/>
      <c r="AU61" s="228"/>
      <c r="AV61" s="228"/>
      <c r="AW61" s="228"/>
      <c r="AX61" s="228"/>
      <c r="AY61" s="228"/>
      <c r="AZ61" s="228"/>
      <c r="BA61" s="228" t="s">
        <v>270</v>
      </c>
      <c r="BB61" s="228" t="s">
        <v>455</v>
      </c>
      <c r="BC61" s="228" t="s">
        <v>844</v>
      </c>
      <c r="BD61" s="228" t="s">
        <v>116</v>
      </c>
      <c r="BE61" s="228"/>
      <c r="BF61" s="228" t="s">
        <v>371</v>
      </c>
      <c r="BG61" s="228"/>
      <c r="BH61" s="228"/>
      <c r="BI61" s="228"/>
      <c r="BJ61" s="228"/>
      <c r="BK61" s="228"/>
      <c r="BL61" s="228"/>
      <c r="BM61" s="228"/>
      <c r="BN61" s="228" t="s">
        <v>455</v>
      </c>
      <c r="BO61" s="228"/>
      <c r="BP61" s="228"/>
      <c r="BQ61" s="228"/>
      <c r="BR61" s="228"/>
      <c r="BS61" s="228"/>
      <c r="BT61" s="228" t="s">
        <v>23</v>
      </c>
      <c r="BU61" s="228"/>
      <c r="BV61" s="228" t="s">
        <v>455</v>
      </c>
      <c r="BW61" s="228" t="s">
        <v>2292</v>
      </c>
      <c r="BX61" s="228"/>
      <c r="BY61" s="228"/>
      <c r="BZ61" s="228"/>
      <c r="CA61" s="228" t="s">
        <v>371</v>
      </c>
      <c r="CB61" s="228"/>
      <c r="CC61" s="228" t="s">
        <v>2293</v>
      </c>
      <c r="CD61" s="228"/>
      <c r="CE61" s="228" t="s">
        <v>102</v>
      </c>
      <c r="CF61" s="228" t="s">
        <v>371</v>
      </c>
      <c r="CG61" s="228"/>
      <c r="CH61" s="228"/>
      <c r="CI61" s="228"/>
      <c r="CJ61" s="228" t="s">
        <v>844</v>
      </c>
      <c r="CK61" s="228"/>
      <c r="CL61" s="228" t="s">
        <v>2292</v>
      </c>
      <c r="CM61" s="228"/>
      <c r="CN61" s="228"/>
      <c r="CO61" s="228" t="s">
        <v>371</v>
      </c>
      <c r="CP61" s="228"/>
      <c r="CQ61" s="228"/>
      <c r="CR61" s="228"/>
      <c r="CS61" s="228"/>
      <c r="CT61" s="228"/>
      <c r="CU61" s="228"/>
      <c r="CV61" s="228"/>
      <c r="CW61" s="228" t="s">
        <v>2293</v>
      </c>
      <c r="CX61" s="228" t="s">
        <v>2292</v>
      </c>
      <c r="CY61" s="228"/>
      <c r="CZ61" s="228" t="s">
        <v>2294</v>
      </c>
      <c r="DA61" s="228"/>
      <c r="DB61" s="228"/>
      <c r="DC61" s="228"/>
      <c r="DD61" s="228" t="s">
        <v>371</v>
      </c>
      <c r="DE61" s="228"/>
      <c r="DF61" s="228"/>
      <c r="DG61" s="228" t="s">
        <v>2294</v>
      </c>
      <c r="DH61" s="228"/>
      <c r="DI61" s="228" t="s">
        <v>827</v>
      </c>
      <c r="DJ61" s="228"/>
      <c r="DK61" s="228" t="s">
        <v>527</v>
      </c>
      <c r="DL61" s="228" t="s">
        <v>2294</v>
      </c>
      <c r="DM61" s="228"/>
      <c r="DN61" s="228"/>
      <c r="DO61" s="228"/>
      <c r="DP61" s="228" t="s">
        <v>527</v>
      </c>
      <c r="DQ61" s="228" t="s">
        <v>2294</v>
      </c>
      <c r="DR61" s="228" t="s">
        <v>527</v>
      </c>
      <c r="DS61" s="228" t="s">
        <v>2294</v>
      </c>
      <c r="DT61" s="228"/>
      <c r="DU61" s="228"/>
      <c r="DV61" s="228"/>
      <c r="DW61" s="228" t="s">
        <v>371</v>
      </c>
      <c r="DX61" s="228" t="s">
        <v>527</v>
      </c>
      <c r="DY61" s="228" t="s">
        <v>371</v>
      </c>
      <c r="DZ61" s="228"/>
      <c r="EA61" s="228"/>
      <c r="EB61" s="228"/>
      <c r="EC61" s="228"/>
      <c r="ED61" s="228"/>
      <c r="EE61" s="228" t="s">
        <v>455</v>
      </c>
      <c r="EF61" s="228"/>
      <c r="EG61" s="228" t="s">
        <v>2294</v>
      </c>
      <c r="EH61" s="228" t="s">
        <v>455</v>
      </c>
      <c r="EI61" s="228" t="s">
        <v>2295</v>
      </c>
      <c r="EJ61" s="228" t="s">
        <v>527</v>
      </c>
      <c r="EK61" s="228" t="s">
        <v>371</v>
      </c>
      <c r="EL61" s="228"/>
      <c r="EM61" s="228"/>
      <c r="EN61" s="228"/>
      <c r="EO61" s="228"/>
      <c r="EP61" s="228"/>
      <c r="EQ61" s="228"/>
      <c r="ER61" s="228"/>
      <c r="ES61" s="228"/>
      <c r="ET61" s="228" t="s">
        <v>822</v>
      </c>
      <c r="EU61" s="228"/>
      <c r="EV61" s="228"/>
      <c r="EW61" s="228" t="s">
        <v>371</v>
      </c>
      <c r="EX61" s="228"/>
      <c r="EY61" s="228"/>
      <c r="EZ61" s="228"/>
      <c r="FA61" s="228"/>
      <c r="FB61" s="228"/>
      <c r="FC61" s="228"/>
      <c r="FD61" s="228"/>
      <c r="FE61" s="228"/>
      <c r="FF61" s="228"/>
      <c r="FG61" s="228" t="s">
        <v>834</v>
      </c>
      <c r="FH61" s="228"/>
      <c r="FI61" s="228"/>
      <c r="FJ61" s="228" t="s">
        <v>371</v>
      </c>
      <c r="FK61" s="228"/>
      <c r="FL61" s="228"/>
      <c r="FM61" s="228"/>
      <c r="FN61" s="228"/>
      <c r="FO61" s="228"/>
      <c r="FP61" s="228" t="s">
        <v>270</v>
      </c>
      <c r="FQ61" s="228" t="s">
        <v>116</v>
      </c>
      <c r="FR61" s="228"/>
      <c r="FS61" s="228"/>
      <c r="FT61" s="228"/>
      <c r="FU61" s="228"/>
      <c r="FV61" s="228"/>
      <c r="FW61" s="228" t="s">
        <v>2293</v>
      </c>
      <c r="FX61" s="228" t="s">
        <v>567</v>
      </c>
      <c r="FY61" s="228"/>
      <c r="FZ61" s="228"/>
      <c r="GA61" s="228" t="s">
        <v>527</v>
      </c>
      <c r="GB61" s="228" t="s">
        <v>14</v>
      </c>
      <c r="GC61" s="228" t="s">
        <v>270</v>
      </c>
      <c r="GD61" s="228" t="s">
        <v>371</v>
      </c>
      <c r="GE61" s="228" t="s">
        <v>116</v>
      </c>
      <c r="GF61" s="228" t="s">
        <v>270</v>
      </c>
      <c r="GG61" s="228" t="s">
        <v>14</v>
      </c>
      <c r="GH61" s="228" t="s">
        <v>371</v>
      </c>
      <c r="GI61" s="228" t="s">
        <v>270</v>
      </c>
      <c r="GJ61" s="228" t="s">
        <v>371</v>
      </c>
      <c r="GK61" s="228"/>
      <c r="GL61" s="228" t="s">
        <v>2296</v>
      </c>
      <c r="GM61" s="228" t="s">
        <v>371</v>
      </c>
      <c r="GN61" s="228" t="s">
        <v>116</v>
      </c>
      <c r="GO61" s="228" t="s">
        <v>371</v>
      </c>
      <c r="GP61" s="228"/>
      <c r="GQ61" s="228"/>
      <c r="GR61" s="228" t="s">
        <v>303</v>
      </c>
      <c r="GS61" s="228"/>
      <c r="GT61" s="228" t="s">
        <v>270</v>
      </c>
      <c r="GU61" s="228"/>
      <c r="GV61" s="228" t="s">
        <v>371</v>
      </c>
      <c r="GW61" s="228" t="s">
        <v>270</v>
      </c>
      <c r="GX61" s="228" t="s">
        <v>530</v>
      </c>
      <c r="GY61" s="228" t="s">
        <v>371</v>
      </c>
      <c r="GZ61" s="228"/>
      <c r="HA61" s="228" t="s">
        <v>530</v>
      </c>
      <c r="HB61" s="228" t="s">
        <v>455</v>
      </c>
      <c r="HC61" s="228"/>
      <c r="HD61" s="228"/>
      <c r="HE61" s="228"/>
      <c r="HF61" s="228"/>
      <c r="HG61" s="228"/>
      <c r="HH61" s="228"/>
      <c r="HI61" s="228"/>
      <c r="HJ61" s="228"/>
      <c r="HK61" s="228"/>
      <c r="HL61" s="228"/>
      <c r="HM61" s="228" t="s">
        <v>2297</v>
      </c>
      <c r="HN61" s="228"/>
      <c r="HO61" s="228" t="s">
        <v>455</v>
      </c>
      <c r="HP61" s="228"/>
      <c r="HQ61" s="228" t="s">
        <v>2298</v>
      </c>
      <c r="HR61" s="228"/>
      <c r="HS61" s="228" t="s">
        <v>455</v>
      </c>
      <c r="HT61" s="228"/>
      <c r="HU61" s="228" t="s">
        <v>313</v>
      </c>
      <c r="HV61" s="228"/>
      <c r="HW61" s="228" t="s">
        <v>2299</v>
      </c>
      <c r="HX61" s="228"/>
      <c r="HY61" s="228" t="s">
        <v>313</v>
      </c>
      <c r="HZ61" s="228" t="s">
        <v>371</v>
      </c>
      <c r="IA61" s="228" t="s">
        <v>142</v>
      </c>
      <c r="IB61" s="228" t="s">
        <v>61</v>
      </c>
      <c r="IC61" s="228"/>
      <c r="ID61" s="228" t="s">
        <v>2298</v>
      </c>
      <c r="IE61" s="228"/>
      <c r="IF61" s="228"/>
      <c r="IG61" s="228"/>
      <c r="IH61" s="228" t="s">
        <v>61</v>
      </c>
      <c r="II61" s="228"/>
      <c r="IJ61" s="228" t="s">
        <v>455</v>
      </c>
      <c r="IK61" s="228" t="s">
        <v>142</v>
      </c>
      <c r="IL61" s="228" t="s">
        <v>455</v>
      </c>
      <c r="IM61" s="228" t="s">
        <v>142</v>
      </c>
      <c r="IN61" s="228"/>
      <c r="IO61" s="228"/>
      <c r="IP61" s="228"/>
      <c r="IQ61" s="228"/>
      <c r="IR61" s="228" t="s">
        <v>455</v>
      </c>
      <c r="IS61" s="228" t="s">
        <v>2295</v>
      </c>
      <c r="IT61" s="228" t="s">
        <v>313</v>
      </c>
      <c r="IU61" s="228"/>
      <c r="IV61" s="228" t="s">
        <v>142</v>
      </c>
      <c r="IW61" s="228" t="s">
        <v>455</v>
      </c>
      <c r="IX61" s="228"/>
      <c r="IY61" s="228"/>
      <c r="IZ61" s="228"/>
      <c r="JA61" s="228" t="s">
        <v>371</v>
      </c>
      <c r="JB61" s="228" t="s">
        <v>866</v>
      </c>
      <c r="JC61" s="228" t="s">
        <v>371</v>
      </c>
      <c r="JD61" s="228" t="s">
        <v>44</v>
      </c>
      <c r="JE61" s="228"/>
      <c r="JF61" s="228" t="s">
        <v>371</v>
      </c>
      <c r="JG61" s="228"/>
      <c r="JH61" s="228"/>
      <c r="JI61" s="228"/>
      <c r="JJ61" s="228"/>
      <c r="JK61" s="228"/>
      <c r="JL61" s="228" t="s">
        <v>2299</v>
      </c>
      <c r="JM61" s="228" t="s">
        <v>116</v>
      </c>
      <c r="JN61" s="228"/>
      <c r="JO61" s="228" t="s">
        <v>861</v>
      </c>
      <c r="JP61" s="228"/>
      <c r="JQ61" s="228" t="s">
        <v>863</v>
      </c>
      <c r="JR61" s="228"/>
      <c r="JS61" s="228"/>
      <c r="JT61" s="228" t="s">
        <v>371</v>
      </c>
      <c r="JU61" s="228" t="s">
        <v>2298</v>
      </c>
      <c r="JV61" s="228" t="s">
        <v>519</v>
      </c>
      <c r="JW61" s="228" t="s">
        <v>2300</v>
      </c>
      <c r="JX61" s="228"/>
      <c r="JY61" s="228" t="s">
        <v>455</v>
      </c>
      <c r="JZ61" s="228"/>
      <c r="KA61" s="228"/>
      <c r="KB61" s="228"/>
      <c r="KC61" s="228"/>
      <c r="KD61" s="228"/>
      <c r="KE61" s="228"/>
      <c r="KF61" s="228" t="s">
        <v>2298</v>
      </c>
      <c r="KG61" s="228"/>
      <c r="KH61" s="228" t="s">
        <v>455</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2301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2302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2303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2304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2305</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1650</v>
      </c>
      <c r="B5" s="227"/>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7" t="s">
        <v>1651</v>
      </c>
      <c r="B6" s="227"/>
      <c r="C6" s="160" t="s">
        <v>2306</v>
      </c>
      <c r="D6" s="160" t="s">
        <v>2307</v>
      </c>
      <c r="E6" s="160" t="s">
        <v>2308</v>
      </c>
      <c r="F6" s="160" t="s">
        <v>2309</v>
      </c>
      <c r="G6" s="160" t="s">
        <v>2310</v>
      </c>
      <c r="H6" s="160" t="s">
        <v>2311</v>
      </c>
      <c r="I6" s="160" t="s">
        <v>2312</v>
      </c>
      <c r="J6" s="160"/>
      <c r="K6" s="160" t="s">
        <v>2313</v>
      </c>
      <c r="L6" s="160" t="s">
        <v>2314</v>
      </c>
      <c r="M6" s="160" t="s">
        <v>2315</v>
      </c>
      <c r="N6" s="160" t="s">
        <v>2316</v>
      </c>
      <c r="O6" s="160" t="s">
        <v>2317</v>
      </c>
      <c r="P6" s="160" t="s">
        <v>2318</v>
      </c>
      <c r="Q6" s="160" t="s">
        <v>2319</v>
      </c>
      <c r="R6" s="160" t="s">
        <v>2320</v>
      </c>
      <c r="S6" s="160" t="s">
        <v>2321</v>
      </c>
      <c r="T6" s="160" t="s">
        <v>2322</v>
      </c>
      <c r="U6" s="160" t="s">
        <v>2323</v>
      </c>
      <c r="V6" s="160" t="s">
        <v>2324</v>
      </c>
      <c r="W6" s="160" t="s">
        <v>2325</v>
      </c>
      <c r="X6" s="160" t="s">
        <v>2326</v>
      </c>
      <c r="Y6" s="160" t="s">
        <v>2327</v>
      </c>
      <c r="Z6" s="160" t="s">
        <v>2328</v>
      </c>
      <c r="AA6" s="160" t="s">
        <v>2329</v>
      </c>
      <c r="AB6" s="160" t="s">
        <v>2330</v>
      </c>
      <c r="AC6" s="160" t="s">
        <v>2331</v>
      </c>
      <c r="AD6" s="160" t="s">
        <v>2332</v>
      </c>
      <c r="AE6" s="160" t="s">
        <v>2333</v>
      </c>
      <c r="AF6" s="160" t="s">
        <v>2334</v>
      </c>
      <c r="AG6" s="160" t="s">
        <v>2335</v>
      </c>
      <c r="AH6" s="160" t="s">
        <v>2336</v>
      </c>
      <c r="AI6" s="160" t="s">
        <v>2337</v>
      </c>
      <c r="AJ6" s="160" t="s">
        <v>2338</v>
      </c>
      <c r="AK6" s="160" t="s">
        <v>2339</v>
      </c>
      <c r="AL6" s="160" t="s">
        <v>2340</v>
      </c>
      <c r="AM6" s="160" t="s">
        <v>2341</v>
      </c>
      <c r="AN6" s="160" t="s">
        <v>2342</v>
      </c>
      <c r="AO6" s="160" t="s">
        <v>2343</v>
      </c>
      <c r="AP6" s="160" t="s">
        <v>2344</v>
      </c>
      <c r="AQ6" s="160" t="s">
        <v>2345</v>
      </c>
      <c r="AR6" s="160" t="s">
        <v>2346</v>
      </c>
      <c r="AS6" s="160" t="s">
        <v>2347</v>
      </c>
      <c r="AT6" s="160" t="s">
        <v>2348</v>
      </c>
      <c r="AU6" s="160" t="s">
        <v>2349</v>
      </c>
      <c r="AV6" s="160" t="s">
        <v>2350</v>
      </c>
      <c r="AW6" s="160" t="s">
        <v>2351</v>
      </c>
      <c r="AX6" s="160" t="s">
        <v>2352</v>
      </c>
      <c r="AY6" s="160" t="s">
        <v>2353</v>
      </c>
      <c r="AZ6" s="160" t="s">
        <v>2354</v>
      </c>
      <c r="BA6" s="160" t="s">
        <v>2355</v>
      </c>
      <c r="BB6" s="160" t="s">
        <v>2356</v>
      </c>
      <c r="BC6" s="160" t="s">
        <v>2357</v>
      </c>
      <c r="BD6" s="160" t="s">
        <v>2358</v>
      </c>
      <c r="BE6" s="160" t="s">
        <v>2359</v>
      </c>
      <c r="BF6" s="160" t="s">
        <v>2360</v>
      </c>
      <c r="BG6" s="160" t="s">
        <v>2361</v>
      </c>
      <c r="BH6" s="160" t="s">
        <v>2362</v>
      </c>
      <c r="BI6" s="160" t="s">
        <v>2363</v>
      </c>
      <c r="BJ6" s="160" t="s">
        <v>2364</v>
      </c>
      <c r="BK6" s="160" t="s">
        <v>2365</v>
      </c>
      <c r="BL6" s="160" t="s">
        <v>2366</v>
      </c>
      <c r="BM6" s="160" t="s">
        <v>2367</v>
      </c>
      <c r="BN6" s="160" t="s">
        <v>2368</v>
      </c>
      <c r="BO6" s="160" t="s">
        <v>2369</v>
      </c>
      <c r="BP6" s="160" t="s">
        <v>2370</v>
      </c>
      <c r="BQ6" s="160" t="s">
        <v>2371</v>
      </c>
      <c r="BR6" s="160" t="s">
        <v>2372</v>
      </c>
      <c r="BS6" s="160" t="s">
        <v>2373</v>
      </c>
      <c r="BT6" s="160"/>
      <c r="BU6" s="160"/>
      <c r="BV6" s="160" t="s">
        <v>2374</v>
      </c>
      <c r="BW6" s="160" t="s">
        <v>2375</v>
      </c>
      <c r="BX6" s="160" t="s">
        <v>2376</v>
      </c>
      <c r="BY6" s="160" t="s">
        <v>2377</v>
      </c>
      <c r="BZ6" s="160" t="s">
        <v>2378</v>
      </c>
      <c r="CA6" s="160" t="s">
        <v>2379</v>
      </c>
      <c r="CB6" s="160" t="s">
        <v>2380</v>
      </c>
      <c r="CC6" s="160" t="s">
        <v>2381</v>
      </c>
      <c r="CD6" s="160" t="s">
        <v>2382</v>
      </c>
      <c r="CE6" s="160" t="s">
        <v>2383</v>
      </c>
      <c r="CF6" s="160" t="s">
        <v>2384</v>
      </c>
      <c r="CG6" s="160" t="s">
        <v>2385</v>
      </c>
      <c r="CH6" s="160" t="s">
        <v>1735</v>
      </c>
      <c r="CI6" s="160" t="s">
        <v>2386</v>
      </c>
      <c r="CJ6" s="160" t="s">
        <v>2387</v>
      </c>
      <c r="CK6" s="160" t="s">
        <v>2388</v>
      </c>
      <c r="CL6" s="160" t="s">
        <v>2389</v>
      </c>
      <c r="CM6" s="160" t="s">
        <v>2390</v>
      </c>
      <c r="CN6" s="160" t="s">
        <v>2391</v>
      </c>
      <c r="CO6" s="160" t="s">
        <v>2392</v>
      </c>
      <c r="CP6" s="160" t="s">
        <v>2393</v>
      </c>
      <c r="CQ6" s="160" t="s">
        <v>2394</v>
      </c>
      <c r="CR6" s="160" t="s">
        <v>2395</v>
      </c>
      <c r="CS6" s="160" t="s">
        <v>2396</v>
      </c>
      <c r="CT6" s="160" t="s">
        <v>2397</v>
      </c>
      <c r="CU6" s="160" t="s">
        <v>2398</v>
      </c>
      <c r="CV6" s="160" t="s">
        <v>2399</v>
      </c>
      <c r="CW6" s="160" t="s">
        <v>2400</v>
      </c>
      <c r="CX6" s="160" t="s">
        <v>2401</v>
      </c>
      <c r="CY6" s="160" t="s">
        <v>2402</v>
      </c>
      <c r="CZ6" s="160" t="s">
        <v>2403</v>
      </c>
      <c r="DA6" s="160" t="s">
        <v>2404</v>
      </c>
      <c r="DB6" s="160" t="s">
        <v>2405</v>
      </c>
      <c r="DC6" s="160" t="s">
        <v>2406</v>
      </c>
      <c r="DD6" s="160" t="s">
        <v>2407</v>
      </c>
      <c r="DE6" s="160" t="s">
        <v>2408</v>
      </c>
      <c r="DF6" s="160" t="s">
        <v>2409</v>
      </c>
      <c r="DG6" s="160" t="s">
        <v>2410</v>
      </c>
      <c r="DH6" s="160" t="s">
        <v>2411</v>
      </c>
      <c r="DI6" s="160" t="s">
        <v>2412</v>
      </c>
      <c r="DJ6" s="160" t="s">
        <v>2413</v>
      </c>
      <c r="DK6" s="160" t="s">
        <v>2414</v>
      </c>
      <c r="DL6" s="160" t="s">
        <v>2415</v>
      </c>
      <c r="DM6" s="160" t="s">
        <v>2416</v>
      </c>
      <c r="DN6" s="160" t="s">
        <v>2417</v>
      </c>
      <c r="DO6" s="160" t="s">
        <v>2418</v>
      </c>
      <c r="DP6" s="160" t="s">
        <v>2419</v>
      </c>
      <c r="DQ6" s="160" t="s">
        <v>2420</v>
      </c>
      <c r="DR6" s="160" t="s">
        <v>2421</v>
      </c>
      <c r="DS6" s="160" t="s">
        <v>2422</v>
      </c>
      <c r="DT6" s="160" t="s">
        <v>2423</v>
      </c>
      <c r="DU6" s="160" t="s">
        <v>2424</v>
      </c>
      <c r="DV6" s="160" t="s">
        <v>2425</v>
      </c>
      <c r="DW6" s="160" t="s">
        <v>2426</v>
      </c>
      <c r="DX6" s="160" t="s">
        <v>2427</v>
      </c>
      <c r="DY6" s="160" t="s">
        <v>2428</v>
      </c>
      <c r="DZ6" s="160" t="s">
        <v>2429</v>
      </c>
      <c r="EA6" s="160" t="s">
        <v>2430</v>
      </c>
      <c r="EB6" s="160" t="s">
        <v>2431</v>
      </c>
      <c r="EC6" s="160" t="s">
        <v>2432</v>
      </c>
      <c r="ED6" s="160" t="s">
        <v>2433</v>
      </c>
      <c r="EE6" s="160" t="s">
        <v>2434</v>
      </c>
      <c r="EF6" s="160" t="s">
        <v>2435</v>
      </c>
      <c r="EG6" s="160" t="s">
        <v>2436</v>
      </c>
      <c r="EH6" s="160" t="s">
        <v>2437</v>
      </c>
      <c r="EI6" s="160" t="s">
        <v>2438</v>
      </c>
      <c r="EJ6" s="160" t="s">
        <v>2439</v>
      </c>
      <c r="EK6" s="160" t="s">
        <v>2440</v>
      </c>
      <c r="EL6" s="160" t="s">
        <v>2441</v>
      </c>
      <c r="EM6" s="160" t="s">
        <v>2442</v>
      </c>
      <c r="EN6" s="160" t="s">
        <v>2443</v>
      </c>
      <c r="EO6" s="160" t="s">
        <v>2444</v>
      </c>
      <c r="EP6" s="160" t="s">
        <v>2445</v>
      </c>
      <c r="EQ6" s="160" t="s">
        <v>2446</v>
      </c>
      <c r="ER6" s="160" t="s">
        <v>2447</v>
      </c>
      <c r="ES6" s="160" t="s">
        <v>2448</v>
      </c>
      <c r="ET6" s="160" t="s">
        <v>2449</v>
      </c>
      <c r="EU6" s="160" t="s">
        <v>2450</v>
      </c>
      <c r="EV6" s="160" t="s">
        <v>2451</v>
      </c>
      <c r="EW6" s="160" t="s">
        <v>2452</v>
      </c>
      <c r="EX6" s="160" t="s">
        <v>2453</v>
      </c>
      <c r="EY6" s="160" t="s">
        <v>2454</v>
      </c>
      <c r="EZ6" s="160" t="s">
        <v>2455</v>
      </c>
      <c r="FA6" s="160" t="s">
        <v>2456</v>
      </c>
      <c r="FB6" s="160" t="s">
        <v>2457</v>
      </c>
      <c r="FC6" s="160" t="s">
        <v>2458</v>
      </c>
      <c r="FD6" s="160" t="s">
        <v>2459</v>
      </c>
      <c r="FE6" s="160" t="s">
        <v>2460</v>
      </c>
      <c r="FF6" s="160" t="s">
        <v>2461</v>
      </c>
      <c r="FG6" s="160" t="s">
        <v>2462</v>
      </c>
      <c r="FH6" s="160" t="s">
        <v>2463</v>
      </c>
      <c r="FI6" s="160" t="s">
        <v>2464</v>
      </c>
      <c r="FJ6" s="160" t="s">
        <v>2465</v>
      </c>
      <c r="FK6" s="160" t="s">
        <v>2466</v>
      </c>
      <c r="FL6" s="160" t="s">
        <v>2467</v>
      </c>
      <c r="FM6" s="160" t="s">
        <v>2468</v>
      </c>
      <c r="FN6" s="160" t="s">
        <v>2469</v>
      </c>
      <c r="FO6" s="160" t="s">
        <v>2470</v>
      </c>
      <c r="FP6" s="160" t="s">
        <v>2471</v>
      </c>
      <c r="FQ6" s="160" t="s">
        <v>2472</v>
      </c>
      <c r="FR6" s="160" t="s">
        <v>2473</v>
      </c>
      <c r="FS6" s="160" t="s">
        <v>2474</v>
      </c>
      <c r="FT6" s="160" t="s">
        <v>2475</v>
      </c>
      <c r="FU6" s="160" t="s">
        <v>2476</v>
      </c>
      <c r="FV6" s="160" t="s">
        <v>2477</v>
      </c>
      <c r="FW6" s="160" t="s">
        <v>2478</v>
      </c>
      <c r="FX6" s="160" t="s">
        <v>2479</v>
      </c>
      <c r="FY6" s="160" t="s">
        <v>2480</v>
      </c>
      <c r="FZ6" s="160" t="s">
        <v>2481</v>
      </c>
      <c r="GA6" s="160" t="s">
        <v>2482</v>
      </c>
      <c r="GB6" s="160" t="s">
        <v>2483</v>
      </c>
      <c r="GC6" s="160" t="s">
        <v>2484</v>
      </c>
      <c r="GD6" s="160" t="s">
        <v>2485</v>
      </c>
      <c r="GE6" s="160" t="s">
        <v>2486</v>
      </c>
      <c r="GF6" s="160" t="s">
        <v>2487</v>
      </c>
      <c r="GG6" s="160" t="s">
        <v>2488</v>
      </c>
      <c r="GH6" s="160" t="s">
        <v>2489</v>
      </c>
      <c r="GI6" s="160" t="s">
        <v>2490</v>
      </c>
      <c r="GJ6" s="160" t="s">
        <v>2491</v>
      </c>
      <c r="GK6" s="160" t="s">
        <v>2492</v>
      </c>
      <c r="GL6" s="160" t="s">
        <v>2493</v>
      </c>
      <c r="GM6" s="160"/>
      <c r="GN6" s="160" t="s">
        <v>2494</v>
      </c>
      <c r="GO6" s="160" t="s">
        <v>2495</v>
      </c>
      <c r="GP6" s="160" t="s">
        <v>2496</v>
      </c>
      <c r="GQ6" s="160" t="s">
        <v>2497</v>
      </c>
      <c r="GR6" s="160" t="s">
        <v>2498</v>
      </c>
      <c r="GS6" s="160" t="s">
        <v>2499</v>
      </c>
      <c r="GT6" s="160" t="s">
        <v>2500</v>
      </c>
      <c r="GU6" s="160" t="s">
        <v>2501</v>
      </c>
      <c r="GV6" s="160" t="s">
        <v>2502</v>
      </c>
      <c r="GW6" s="160" t="s">
        <v>2503</v>
      </c>
      <c r="GX6" s="160" t="s">
        <v>2504</v>
      </c>
      <c r="GY6" s="160" t="s">
        <v>2505</v>
      </c>
      <c r="GZ6" s="160" t="s">
        <v>2506</v>
      </c>
      <c r="HA6" s="160" t="s">
        <v>2507</v>
      </c>
      <c r="HB6" s="160" t="s">
        <v>2508</v>
      </c>
      <c r="HC6" s="160" t="s">
        <v>2509</v>
      </c>
      <c r="HD6" s="160" t="s">
        <v>2510</v>
      </c>
      <c r="HE6" s="160" t="s">
        <v>2511</v>
      </c>
      <c r="HF6" s="160" t="s">
        <v>2512</v>
      </c>
      <c r="HG6" s="160" t="s">
        <v>2513</v>
      </c>
      <c r="HH6" s="160" t="s">
        <v>2514</v>
      </c>
      <c r="HI6" s="160" t="s">
        <v>2515</v>
      </c>
      <c r="HJ6" s="160" t="s">
        <v>2516</v>
      </c>
      <c r="HK6" s="160" t="s">
        <v>2517</v>
      </c>
      <c r="HL6" s="160" t="s">
        <v>2518</v>
      </c>
      <c r="HM6" s="160" t="s">
        <v>2519</v>
      </c>
      <c r="HN6" s="160" t="s">
        <v>2520</v>
      </c>
      <c r="HO6" s="160" t="s">
        <v>2521</v>
      </c>
      <c r="HP6" s="160" t="s">
        <v>2522</v>
      </c>
      <c r="HQ6" s="160" t="s">
        <v>2523</v>
      </c>
      <c r="HR6" s="160" t="s">
        <v>2524</v>
      </c>
      <c r="HS6" s="160" t="s">
        <v>2525</v>
      </c>
      <c r="HT6" s="160" t="s">
        <v>2526</v>
      </c>
      <c r="HU6" s="160" t="s">
        <v>2527</v>
      </c>
      <c r="HV6" s="160" t="s">
        <v>2528</v>
      </c>
      <c r="HW6" s="160" t="s">
        <v>2529</v>
      </c>
      <c r="HX6" s="160" t="s">
        <v>2530</v>
      </c>
      <c r="HY6" s="160" t="s">
        <v>2531</v>
      </c>
      <c r="HZ6" s="160" t="s">
        <v>2532</v>
      </c>
      <c r="IA6" s="160" t="s">
        <v>2533</v>
      </c>
      <c r="IB6" s="160" t="s">
        <v>2534</v>
      </c>
      <c r="IC6" s="160" t="s">
        <v>2535</v>
      </c>
      <c r="ID6" s="160" t="s">
        <v>2536</v>
      </c>
      <c r="IE6" s="160" t="s">
        <v>2537</v>
      </c>
      <c r="IF6" s="160" t="s">
        <v>2538</v>
      </c>
      <c r="IG6" s="160" t="s">
        <v>2539</v>
      </c>
      <c r="IH6" s="160" t="s">
        <v>2540</v>
      </c>
      <c r="II6" s="160" t="s">
        <v>2541</v>
      </c>
      <c r="IJ6" s="160" t="s">
        <v>2542</v>
      </c>
      <c r="IK6" s="160" t="s">
        <v>2543</v>
      </c>
      <c r="IL6" s="160" t="s">
        <v>2544</v>
      </c>
      <c r="IM6" s="160" t="s">
        <v>2545</v>
      </c>
      <c r="IN6" s="160" t="s">
        <v>2546</v>
      </c>
      <c r="IO6" s="160" t="s">
        <v>2547</v>
      </c>
      <c r="IP6" s="160" t="s">
        <v>2548</v>
      </c>
      <c r="IQ6" s="160" t="s">
        <v>2549</v>
      </c>
      <c r="IR6" s="160" t="s">
        <v>2550</v>
      </c>
      <c r="IS6" s="160" t="s">
        <v>2551</v>
      </c>
      <c r="IT6" s="160" t="s">
        <v>2552</v>
      </c>
      <c r="IU6" s="160" t="s">
        <v>2553</v>
      </c>
      <c r="IV6" s="160" t="s">
        <v>2554</v>
      </c>
      <c r="IW6" s="160" t="s">
        <v>2555</v>
      </c>
      <c r="IX6" s="160" t="s">
        <v>2556</v>
      </c>
      <c r="IY6" s="160" t="s">
        <v>2557</v>
      </c>
      <c r="IZ6" s="160" t="s">
        <v>2558</v>
      </c>
      <c r="JA6" s="160" t="s">
        <v>2559</v>
      </c>
      <c r="JB6" s="160" t="s">
        <v>2560</v>
      </c>
      <c r="JC6" s="160" t="s">
        <v>2561</v>
      </c>
      <c r="JD6" s="160" t="s">
        <v>2562</v>
      </c>
      <c r="JE6" s="160" t="s">
        <v>2563</v>
      </c>
      <c r="JF6" s="160" t="s">
        <v>2564</v>
      </c>
      <c r="JG6" s="160" t="s">
        <v>2565</v>
      </c>
      <c r="JH6" s="160" t="s">
        <v>2566</v>
      </c>
      <c r="JI6" s="160" t="s">
        <v>2567</v>
      </c>
      <c r="JJ6" s="160" t="s">
        <v>2568</v>
      </c>
      <c r="JK6" s="160" t="s">
        <v>2569</v>
      </c>
      <c r="JL6" s="160" t="s">
        <v>2570</v>
      </c>
      <c r="JM6" s="160" t="s">
        <v>2571</v>
      </c>
      <c r="JN6" s="160" t="s">
        <v>2572</v>
      </c>
      <c r="JO6" s="160" t="s">
        <v>2573</v>
      </c>
      <c r="JP6" s="160" t="s">
        <v>2574</v>
      </c>
      <c r="JQ6" s="160" t="s">
        <v>2575</v>
      </c>
      <c r="JR6" s="160" t="s">
        <v>2576</v>
      </c>
      <c r="JS6" s="160" t="s">
        <v>2577</v>
      </c>
      <c r="JT6" s="160" t="s">
        <v>2578</v>
      </c>
      <c r="JU6" s="160" t="s">
        <v>2579</v>
      </c>
      <c r="JV6" s="160" t="s">
        <v>2580</v>
      </c>
      <c r="JW6" s="160" t="s">
        <v>2581</v>
      </c>
      <c r="JX6" s="160" t="s">
        <v>2582</v>
      </c>
      <c r="JY6" s="160" t="s">
        <v>2583</v>
      </c>
      <c r="JZ6" s="160" t="s">
        <v>2584</v>
      </c>
      <c r="KA6" s="160" t="s">
        <v>2585</v>
      </c>
      <c r="KB6" s="160" t="s">
        <v>2586</v>
      </c>
      <c r="KC6" s="160" t="s">
        <v>2587</v>
      </c>
      <c r="KD6" s="160" t="s">
        <v>2588</v>
      </c>
      <c r="KE6" s="160" t="s">
        <v>2589</v>
      </c>
      <c r="KF6" s="160" t="s">
        <v>2590</v>
      </c>
      <c r="KG6" s="160" t="s">
        <v>2591</v>
      </c>
      <c r="KH6" s="160" t="s">
        <v>2592</v>
      </c>
      <c r="KI6" s="160" t="s">
        <v>2593</v>
      </c>
    </row>
    <row r="7" spans="1:295" ht="27" customHeight="1" x14ac:dyDescent="0.3">
      <c r="A7" s="227" t="s">
        <v>26</v>
      </c>
      <c r="B7" s="227"/>
      <c r="C7" s="228" t="s">
        <v>1945</v>
      </c>
      <c r="D7" s="228"/>
      <c r="E7" s="228"/>
      <c r="F7" s="228" t="s">
        <v>1946</v>
      </c>
      <c r="G7" s="228" t="s">
        <v>1947</v>
      </c>
      <c r="H7" s="228"/>
      <c r="I7" s="228"/>
      <c r="J7" s="228"/>
      <c r="K7" s="228" t="s">
        <v>1948</v>
      </c>
      <c r="L7" s="228"/>
      <c r="M7" s="228"/>
      <c r="N7" s="228" t="s">
        <v>1949</v>
      </c>
      <c r="O7" s="228" t="s">
        <v>1950</v>
      </c>
      <c r="P7" s="228"/>
      <c r="Q7" s="228" t="s">
        <v>1951</v>
      </c>
      <c r="R7" s="228"/>
      <c r="S7" s="228" t="s">
        <v>1952</v>
      </c>
      <c r="T7" s="228"/>
      <c r="U7" s="228" t="s">
        <v>1953</v>
      </c>
      <c r="V7" s="228"/>
      <c r="W7" s="228"/>
      <c r="X7" s="228" t="s">
        <v>1954</v>
      </c>
      <c r="Y7" s="228"/>
      <c r="Z7" s="228"/>
      <c r="AA7" s="228" t="s">
        <v>1955</v>
      </c>
      <c r="AB7" s="228"/>
      <c r="AC7" s="228"/>
      <c r="AD7" s="228"/>
      <c r="AE7" s="228"/>
      <c r="AF7" s="228"/>
      <c r="AG7" s="228"/>
      <c r="AH7" s="228"/>
      <c r="AI7" s="228"/>
      <c r="AJ7" s="228" t="s">
        <v>1956</v>
      </c>
      <c r="AK7" s="228"/>
      <c r="AL7" s="228"/>
      <c r="AM7" s="228" t="s">
        <v>1957</v>
      </c>
      <c r="AN7" s="228"/>
      <c r="AO7" s="228" t="s">
        <v>1958</v>
      </c>
      <c r="AP7" s="228"/>
      <c r="AQ7" s="228" t="s">
        <v>1959</v>
      </c>
      <c r="AR7" s="228"/>
      <c r="AS7" s="228"/>
      <c r="AT7" s="228" t="s">
        <v>1960</v>
      </c>
      <c r="AU7" s="228"/>
      <c r="AV7" s="228" t="s">
        <v>1961</v>
      </c>
      <c r="AW7" s="228"/>
      <c r="AX7" s="228" t="s">
        <v>1960</v>
      </c>
      <c r="AY7" s="228"/>
      <c r="AZ7" s="228"/>
      <c r="BA7" s="228" t="s">
        <v>1962</v>
      </c>
      <c r="BB7" s="228" t="s">
        <v>1963</v>
      </c>
      <c r="BC7" s="228" t="s">
        <v>1964</v>
      </c>
      <c r="BD7" s="228"/>
      <c r="BE7" s="228"/>
      <c r="BF7" s="228" t="s">
        <v>1965</v>
      </c>
      <c r="BG7" s="228"/>
      <c r="BH7" s="228"/>
      <c r="BI7" s="228"/>
      <c r="BJ7" s="228"/>
      <c r="BK7" s="228" t="s">
        <v>1966</v>
      </c>
      <c r="BL7" s="228" t="s">
        <v>1967</v>
      </c>
      <c r="BM7" s="228"/>
      <c r="BN7" s="228" t="s">
        <v>1968</v>
      </c>
      <c r="BO7" s="228"/>
      <c r="BP7" s="228"/>
      <c r="BQ7" s="228" t="s">
        <v>1969</v>
      </c>
      <c r="BR7" s="228"/>
      <c r="BS7" s="228"/>
      <c r="BT7" s="228"/>
      <c r="BU7" s="228" t="s">
        <v>1970</v>
      </c>
      <c r="BV7" s="228" t="s">
        <v>1971</v>
      </c>
      <c r="BW7" s="228" t="s">
        <v>1972</v>
      </c>
      <c r="BX7" s="228"/>
      <c r="BY7" s="228"/>
      <c r="BZ7" s="228"/>
      <c r="CA7" s="228" t="s">
        <v>1973</v>
      </c>
      <c r="CB7" s="228"/>
      <c r="CC7" s="228"/>
      <c r="CD7" s="228"/>
      <c r="CE7" s="228"/>
      <c r="CF7" s="228" t="s">
        <v>1974</v>
      </c>
      <c r="CG7" s="228"/>
      <c r="CH7" s="228"/>
      <c r="CI7" s="228"/>
      <c r="CJ7" s="228" t="s">
        <v>1975</v>
      </c>
      <c r="CK7" s="228"/>
      <c r="CL7" s="228" t="s">
        <v>1976</v>
      </c>
      <c r="CM7" s="228"/>
      <c r="CN7" s="228" t="s">
        <v>1977</v>
      </c>
      <c r="CO7" s="228" t="s">
        <v>1978</v>
      </c>
      <c r="CP7" s="228"/>
      <c r="CQ7" s="228"/>
      <c r="CR7" s="228" t="s">
        <v>1979</v>
      </c>
      <c r="CS7" s="228"/>
      <c r="CT7" s="228"/>
      <c r="CU7" s="228"/>
      <c r="CV7" s="228"/>
      <c r="CW7" s="228" t="s">
        <v>1980</v>
      </c>
      <c r="CX7" s="228" t="s">
        <v>1981</v>
      </c>
      <c r="CY7" s="228"/>
      <c r="CZ7" s="228"/>
      <c r="DA7" s="228"/>
      <c r="DB7" s="228"/>
      <c r="DC7" s="228"/>
      <c r="DD7" s="228" t="s">
        <v>1982</v>
      </c>
      <c r="DE7" s="228"/>
      <c r="DF7" s="228"/>
      <c r="DG7" s="228" t="s">
        <v>1983</v>
      </c>
      <c r="DH7" s="228"/>
      <c r="DI7" s="228" t="s">
        <v>1984</v>
      </c>
      <c r="DJ7" s="228"/>
      <c r="DK7" s="228" t="s">
        <v>1985</v>
      </c>
      <c r="DL7" s="228" t="s">
        <v>1986</v>
      </c>
      <c r="DM7" s="228"/>
      <c r="DN7" s="228"/>
      <c r="DO7" s="228"/>
      <c r="DP7" s="228"/>
      <c r="DQ7" s="228" t="s">
        <v>1987</v>
      </c>
      <c r="DR7" s="228" t="s">
        <v>1988</v>
      </c>
      <c r="DS7" s="228" t="s">
        <v>1989</v>
      </c>
      <c r="DT7" s="228"/>
      <c r="DU7" s="228"/>
      <c r="DV7" s="228"/>
      <c r="DW7" s="228"/>
      <c r="DX7" s="228"/>
      <c r="DY7" s="228"/>
      <c r="DZ7" s="228"/>
      <c r="EA7" s="228" t="s">
        <v>1990</v>
      </c>
      <c r="EB7" s="228" t="s">
        <v>1991</v>
      </c>
      <c r="EC7" s="228"/>
      <c r="ED7" s="228"/>
      <c r="EE7" s="228" t="s">
        <v>1990</v>
      </c>
      <c r="EF7" s="228"/>
      <c r="EG7" s="228" t="s">
        <v>1992</v>
      </c>
      <c r="EH7" s="228" t="s">
        <v>1993</v>
      </c>
      <c r="EI7" s="228"/>
      <c r="EJ7" s="228" t="s">
        <v>1994</v>
      </c>
      <c r="EK7" s="228"/>
      <c r="EL7" s="228"/>
      <c r="EM7" s="228"/>
      <c r="EN7" s="228"/>
      <c r="EO7" s="228"/>
      <c r="EP7" s="228"/>
      <c r="EQ7" s="228"/>
      <c r="ER7" s="228"/>
      <c r="ES7" s="228"/>
      <c r="ET7" s="228" t="s">
        <v>1995</v>
      </c>
      <c r="EU7" s="228" t="s">
        <v>1996</v>
      </c>
      <c r="EV7" s="228" t="s">
        <v>1997</v>
      </c>
      <c r="EW7" s="228" t="s">
        <v>1998</v>
      </c>
      <c r="EX7" s="228" t="s">
        <v>1999</v>
      </c>
      <c r="EY7" s="228" t="s">
        <v>2000</v>
      </c>
      <c r="EZ7" s="228" t="s">
        <v>2001</v>
      </c>
      <c r="FA7" s="228"/>
      <c r="FB7" s="228" t="s">
        <v>2002</v>
      </c>
      <c r="FC7" s="228"/>
      <c r="FD7" s="228" t="s">
        <v>2003</v>
      </c>
      <c r="FE7" s="228"/>
      <c r="FF7" s="228"/>
      <c r="FG7" s="228" t="s">
        <v>2004</v>
      </c>
      <c r="FH7" s="228"/>
      <c r="FI7" s="228"/>
      <c r="FJ7" s="228" t="s">
        <v>2005</v>
      </c>
      <c r="FK7" s="228"/>
      <c r="FL7" s="228"/>
      <c r="FM7" s="228" t="s">
        <v>2006</v>
      </c>
      <c r="FN7" s="228"/>
      <c r="FO7" s="228"/>
      <c r="FP7" s="228" t="s">
        <v>2007</v>
      </c>
      <c r="FQ7" s="228"/>
      <c r="FR7" s="228"/>
      <c r="FS7" s="228" t="s">
        <v>2008</v>
      </c>
      <c r="FT7" s="228" t="s">
        <v>2007</v>
      </c>
      <c r="FU7" s="228"/>
      <c r="FV7" s="228"/>
      <c r="FW7" s="228"/>
      <c r="FX7" s="228" t="s">
        <v>2009</v>
      </c>
      <c r="FY7" s="228" t="s">
        <v>2010</v>
      </c>
      <c r="FZ7" s="228" t="s">
        <v>2011</v>
      </c>
      <c r="GA7" s="228" t="s">
        <v>2012</v>
      </c>
      <c r="GB7" s="228" t="s">
        <v>2013</v>
      </c>
      <c r="GC7" s="228" t="s">
        <v>2014</v>
      </c>
      <c r="GD7" s="228"/>
      <c r="GE7" s="228" t="s">
        <v>2015</v>
      </c>
      <c r="GF7" s="228" t="s">
        <v>2016</v>
      </c>
      <c r="GG7" s="228" t="s">
        <v>2017</v>
      </c>
      <c r="GH7" s="228" t="s">
        <v>2018</v>
      </c>
      <c r="GI7" s="228" t="s">
        <v>2019</v>
      </c>
      <c r="GJ7" s="228"/>
      <c r="GK7" s="228" t="s">
        <v>2018</v>
      </c>
      <c r="GL7" s="228" t="s">
        <v>2020</v>
      </c>
      <c r="GM7" s="228"/>
      <c r="GN7" s="228" t="s">
        <v>2021</v>
      </c>
      <c r="GO7" s="228" t="s">
        <v>2022</v>
      </c>
      <c r="GP7" s="228" t="s">
        <v>2017</v>
      </c>
      <c r="GQ7" s="228"/>
      <c r="GR7" s="228" t="s">
        <v>2023</v>
      </c>
      <c r="GS7" s="228"/>
      <c r="GT7" s="228"/>
      <c r="GU7" s="228" t="s">
        <v>2024</v>
      </c>
      <c r="GV7" s="228" t="s">
        <v>2019</v>
      </c>
      <c r="GW7" s="228"/>
      <c r="GX7" s="228" t="s">
        <v>2025</v>
      </c>
      <c r="GY7" s="228" t="s">
        <v>2026</v>
      </c>
      <c r="GZ7" s="228"/>
      <c r="HA7" s="228" t="s">
        <v>2025</v>
      </c>
      <c r="HB7" s="228" t="s">
        <v>2027</v>
      </c>
      <c r="HC7" s="228"/>
      <c r="HD7" s="228" t="s">
        <v>2028</v>
      </c>
      <c r="HE7" s="228" t="s">
        <v>2029</v>
      </c>
      <c r="HF7" s="228" t="s">
        <v>2030</v>
      </c>
      <c r="HG7" s="228" t="s">
        <v>2031</v>
      </c>
      <c r="HH7" s="228" t="s">
        <v>2029</v>
      </c>
      <c r="HI7" s="228" t="s">
        <v>2032</v>
      </c>
      <c r="HJ7" s="228"/>
      <c r="HK7" s="228"/>
      <c r="HL7" s="228"/>
      <c r="HM7" s="228"/>
      <c r="HN7" s="228"/>
      <c r="HO7" s="228" t="s">
        <v>2033</v>
      </c>
      <c r="HP7" s="228"/>
      <c r="HQ7" s="228"/>
      <c r="HR7" s="228"/>
      <c r="HS7" s="228"/>
      <c r="HT7" s="228"/>
      <c r="HU7" s="228"/>
      <c r="HV7" s="228"/>
      <c r="HW7" s="228"/>
      <c r="HX7" s="228"/>
      <c r="HY7" s="228" t="s">
        <v>2034</v>
      </c>
      <c r="HZ7" s="228"/>
      <c r="IA7" s="228" t="s">
        <v>2035</v>
      </c>
      <c r="IB7" s="228"/>
      <c r="IC7" s="228"/>
      <c r="ID7" s="228"/>
      <c r="IE7" s="228"/>
      <c r="IF7" s="228"/>
      <c r="IG7" s="228"/>
      <c r="IH7" s="228"/>
      <c r="II7" s="228"/>
      <c r="IJ7" s="228" t="s">
        <v>2036</v>
      </c>
      <c r="IK7" s="228"/>
      <c r="IL7" s="228"/>
      <c r="IM7" s="228"/>
      <c r="IN7" s="228"/>
      <c r="IO7" s="228" t="s">
        <v>2037</v>
      </c>
      <c r="IP7" s="228"/>
      <c r="IQ7" s="228" t="s">
        <v>2038</v>
      </c>
      <c r="IR7" s="228"/>
      <c r="IS7" s="228" t="s">
        <v>2039</v>
      </c>
      <c r="IT7" s="228"/>
      <c r="IU7" s="228"/>
      <c r="IV7" s="228"/>
      <c r="IW7" s="228" t="s">
        <v>2040</v>
      </c>
      <c r="IX7" s="228"/>
      <c r="IY7" s="228" t="s">
        <v>2041</v>
      </c>
      <c r="IZ7" s="228" t="s">
        <v>2042</v>
      </c>
      <c r="JA7" s="228" t="s">
        <v>2043</v>
      </c>
      <c r="JB7" s="228" t="s">
        <v>2044</v>
      </c>
      <c r="JC7" s="228"/>
      <c r="JD7" s="228" t="s">
        <v>2045</v>
      </c>
      <c r="JE7" s="228"/>
      <c r="JF7" s="228" t="s">
        <v>2046</v>
      </c>
      <c r="JG7" s="228"/>
      <c r="JH7" s="228"/>
      <c r="JI7" s="228" t="s">
        <v>2047</v>
      </c>
      <c r="JJ7" s="228"/>
      <c r="JK7" s="228"/>
      <c r="JL7" s="228"/>
      <c r="JM7" s="228"/>
      <c r="JN7" s="228"/>
      <c r="JO7" s="228" t="s">
        <v>2048</v>
      </c>
      <c r="JP7" s="228"/>
      <c r="JQ7" s="228" t="s">
        <v>2049</v>
      </c>
      <c r="JR7" s="228"/>
      <c r="JS7" s="228"/>
      <c r="JT7" s="228" t="s">
        <v>2050</v>
      </c>
      <c r="JU7" s="228" t="s">
        <v>2051</v>
      </c>
      <c r="JV7" s="228" t="s">
        <v>2052</v>
      </c>
      <c r="JW7" s="228" t="s">
        <v>2035</v>
      </c>
      <c r="JX7" s="228" t="s">
        <v>2053</v>
      </c>
      <c r="JY7" s="228" t="s">
        <v>2054</v>
      </c>
      <c r="JZ7" s="228" t="s">
        <v>2055</v>
      </c>
      <c r="KA7" s="228"/>
      <c r="KB7" s="228"/>
      <c r="KC7" s="228" t="s">
        <v>2056</v>
      </c>
      <c r="KD7" s="228"/>
      <c r="KE7" s="228"/>
      <c r="KF7" s="228" t="s">
        <v>2051</v>
      </c>
      <c r="KG7" s="228" t="s">
        <v>2057</v>
      </c>
      <c r="KH7" s="228" t="s">
        <v>2058</v>
      </c>
      <c r="KI7" s="228"/>
    </row>
    <row r="8" spans="1:295" ht="27" customHeight="1" x14ac:dyDescent="0.3">
      <c r="A8" s="159" t="s">
        <v>37</v>
      </c>
      <c r="B8" s="159" t="s">
        <v>506</v>
      </c>
      <c r="C8" s="160" t="s">
        <v>373</v>
      </c>
      <c r="D8" s="160" t="s">
        <v>2059</v>
      </c>
      <c r="E8" s="160" t="s">
        <v>2060</v>
      </c>
      <c r="F8" s="160" t="s">
        <v>2061</v>
      </c>
      <c r="G8" s="160" t="s">
        <v>2062</v>
      </c>
      <c r="H8" s="160" t="s">
        <v>408</v>
      </c>
      <c r="I8" s="160" t="s">
        <v>2063</v>
      </c>
      <c r="J8" s="160" t="s">
        <v>2064</v>
      </c>
      <c r="K8" s="160" t="s">
        <v>2065</v>
      </c>
      <c r="L8" s="160" t="s">
        <v>2066</v>
      </c>
      <c r="M8" s="160" t="s">
        <v>378</v>
      </c>
      <c r="N8" s="160" t="s">
        <v>2067</v>
      </c>
      <c r="O8" s="161" t="s">
        <v>2068</v>
      </c>
      <c r="P8" s="160" t="s">
        <v>2069</v>
      </c>
      <c r="Q8" s="160" t="s">
        <v>2070</v>
      </c>
      <c r="R8" s="160" t="s">
        <v>2069</v>
      </c>
      <c r="S8" s="160" t="s">
        <v>2071</v>
      </c>
      <c r="T8" s="160" t="s">
        <v>2064</v>
      </c>
      <c r="U8" s="160" t="s">
        <v>2072</v>
      </c>
      <c r="V8" s="160" t="s">
        <v>2073</v>
      </c>
      <c r="W8" s="160" t="s">
        <v>2074</v>
      </c>
      <c r="X8" s="160" t="s">
        <v>2075</v>
      </c>
      <c r="Y8" s="160" t="s">
        <v>2076</v>
      </c>
      <c r="Z8" s="160" t="s">
        <v>2077</v>
      </c>
      <c r="AA8" s="160" t="s">
        <v>2078</v>
      </c>
      <c r="AB8" s="160" t="s">
        <v>2079</v>
      </c>
      <c r="AC8" s="160" t="s">
        <v>2080</v>
      </c>
      <c r="AD8" s="160" t="s">
        <v>2081</v>
      </c>
      <c r="AE8" s="160" t="s">
        <v>2082</v>
      </c>
      <c r="AF8" s="160" t="s">
        <v>2067</v>
      </c>
      <c r="AG8" s="160" t="s">
        <v>2068</v>
      </c>
      <c r="AH8" s="160" t="s">
        <v>2083</v>
      </c>
      <c r="AI8" s="160" t="s">
        <v>2084</v>
      </c>
      <c r="AJ8" s="161" t="s">
        <v>2085</v>
      </c>
      <c r="AK8" s="161" t="s">
        <v>2086</v>
      </c>
      <c r="AL8" s="160" t="s">
        <v>2087</v>
      </c>
      <c r="AM8" s="160" t="s">
        <v>2085</v>
      </c>
      <c r="AN8" s="160" t="s">
        <v>2086</v>
      </c>
      <c r="AO8" s="160" t="s">
        <v>2088</v>
      </c>
      <c r="AP8" s="160" t="s">
        <v>2089</v>
      </c>
      <c r="AQ8" s="160" t="s">
        <v>2090</v>
      </c>
      <c r="AR8" s="160" t="s">
        <v>2091</v>
      </c>
      <c r="AS8" s="160" t="s">
        <v>2092</v>
      </c>
      <c r="AT8" s="161" t="s">
        <v>2093</v>
      </c>
      <c r="AU8" s="161" t="s">
        <v>2094</v>
      </c>
      <c r="AV8" s="160" t="s">
        <v>2095</v>
      </c>
      <c r="AW8" s="160" t="s">
        <v>272</v>
      </c>
      <c r="AX8" s="160" t="s">
        <v>2096</v>
      </c>
      <c r="AY8" s="160" t="s">
        <v>2097</v>
      </c>
      <c r="AZ8" s="160" t="s">
        <v>2098</v>
      </c>
      <c r="BA8" s="160" t="s">
        <v>2099</v>
      </c>
      <c r="BB8" s="161" t="s">
        <v>2100</v>
      </c>
      <c r="BC8" s="160" t="s">
        <v>449</v>
      </c>
      <c r="BD8" s="160" t="s">
        <v>2101</v>
      </c>
      <c r="BE8" s="160" t="s">
        <v>2102</v>
      </c>
      <c r="BF8" s="160" t="s">
        <v>2093</v>
      </c>
      <c r="BG8" s="160" t="s">
        <v>2094</v>
      </c>
      <c r="BH8" s="160" t="s">
        <v>2103</v>
      </c>
      <c r="BI8" s="160" t="s">
        <v>2104</v>
      </c>
      <c r="BJ8" s="160" t="s">
        <v>2105</v>
      </c>
      <c r="BK8" s="160" t="s">
        <v>2106</v>
      </c>
      <c r="BL8" s="160" t="s">
        <v>2107</v>
      </c>
      <c r="BM8" s="160" t="s">
        <v>2108</v>
      </c>
      <c r="BN8" s="160" t="s">
        <v>2100</v>
      </c>
      <c r="BO8" s="160" t="s">
        <v>2109</v>
      </c>
      <c r="BP8" s="160" t="s">
        <v>2110</v>
      </c>
      <c r="BQ8" s="160" t="s">
        <v>2111</v>
      </c>
      <c r="BR8" s="160" t="s">
        <v>2112</v>
      </c>
      <c r="BS8" s="160" t="s">
        <v>2113</v>
      </c>
      <c r="BT8" s="160" t="s">
        <v>2114</v>
      </c>
      <c r="BU8" s="160" t="s">
        <v>2114</v>
      </c>
      <c r="BV8" s="160" t="s">
        <v>2115</v>
      </c>
      <c r="BW8" s="160" t="s">
        <v>2116</v>
      </c>
      <c r="BX8" s="160" t="s">
        <v>2117</v>
      </c>
      <c r="BY8" s="160" t="s">
        <v>2118</v>
      </c>
      <c r="BZ8" s="160" t="s">
        <v>2119</v>
      </c>
      <c r="CA8" s="160" t="s">
        <v>2120</v>
      </c>
      <c r="CB8" s="160" t="s">
        <v>2121</v>
      </c>
      <c r="CC8" s="160" t="s">
        <v>2122</v>
      </c>
      <c r="CD8" s="160" t="s">
        <v>2123</v>
      </c>
      <c r="CE8" s="160" t="s">
        <v>2124</v>
      </c>
      <c r="CF8" s="160" t="s">
        <v>2125</v>
      </c>
      <c r="CG8" s="160" t="s">
        <v>2126</v>
      </c>
      <c r="CH8" s="160" t="s">
        <v>2127</v>
      </c>
      <c r="CI8" s="160" t="s">
        <v>2128</v>
      </c>
      <c r="CJ8" s="160" t="s">
        <v>2129</v>
      </c>
      <c r="CK8" s="160" t="s">
        <v>2130</v>
      </c>
      <c r="CL8" s="160" t="s">
        <v>2131</v>
      </c>
      <c r="CM8" s="160" t="s">
        <v>2132</v>
      </c>
      <c r="CN8" s="160" t="s">
        <v>2133</v>
      </c>
      <c r="CO8" s="160" t="s">
        <v>2134</v>
      </c>
      <c r="CP8" s="160" t="s">
        <v>2135</v>
      </c>
      <c r="CQ8" s="160" t="s">
        <v>2136</v>
      </c>
      <c r="CR8" s="160" t="s">
        <v>2137</v>
      </c>
      <c r="CS8" s="160" t="s">
        <v>2138</v>
      </c>
      <c r="CT8" s="160" t="s">
        <v>2139</v>
      </c>
      <c r="CU8" s="160" t="s">
        <v>2140</v>
      </c>
      <c r="CV8" s="160" t="s">
        <v>2141</v>
      </c>
      <c r="CW8" s="160" t="s">
        <v>2142</v>
      </c>
      <c r="CX8" s="160" t="s">
        <v>2143</v>
      </c>
      <c r="CY8" s="160" t="s">
        <v>367</v>
      </c>
      <c r="CZ8" s="160" t="s">
        <v>288</v>
      </c>
      <c r="DA8" s="160" t="s">
        <v>2144</v>
      </c>
      <c r="DB8" s="160" t="s">
        <v>2145</v>
      </c>
      <c r="DC8" s="160" t="s">
        <v>2146</v>
      </c>
      <c r="DD8" s="160" t="s">
        <v>2127</v>
      </c>
      <c r="DE8" s="160" t="s">
        <v>2128</v>
      </c>
      <c r="DF8" s="160" t="s">
        <v>2147</v>
      </c>
      <c r="DG8" s="160" t="s">
        <v>2148</v>
      </c>
      <c r="DH8" s="160" t="s">
        <v>2149</v>
      </c>
      <c r="DI8" s="160" t="s">
        <v>2150</v>
      </c>
      <c r="DJ8" s="160" t="s">
        <v>2151</v>
      </c>
      <c r="DK8" s="160" t="s">
        <v>2152</v>
      </c>
      <c r="DL8" s="160" t="s">
        <v>367</v>
      </c>
      <c r="DM8" s="160" t="s">
        <v>288</v>
      </c>
      <c r="DN8" s="160" t="s">
        <v>2144</v>
      </c>
      <c r="DO8" s="160" t="s">
        <v>2153</v>
      </c>
      <c r="DP8" s="160" t="s">
        <v>2154</v>
      </c>
      <c r="DQ8" s="160" t="s">
        <v>2155</v>
      </c>
      <c r="DR8" s="160" t="s">
        <v>2156</v>
      </c>
      <c r="DS8" s="160" t="s">
        <v>2157</v>
      </c>
      <c r="DT8" s="160" t="s">
        <v>2158</v>
      </c>
      <c r="DU8" s="160" t="s">
        <v>2143</v>
      </c>
      <c r="DV8" s="160" t="s">
        <v>367</v>
      </c>
      <c r="DW8" s="160" t="s">
        <v>2147</v>
      </c>
      <c r="DX8" s="160" t="s">
        <v>2156</v>
      </c>
      <c r="DY8" s="160" t="s">
        <v>2159</v>
      </c>
      <c r="DZ8" s="160" t="s">
        <v>2160</v>
      </c>
      <c r="EA8" s="160" t="s">
        <v>2161</v>
      </c>
      <c r="EB8" s="160" t="s">
        <v>2162</v>
      </c>
      <c r="EC8" s="160" t="s">
        <v>2163</v>
      </c>
      <c r="ED8" s="160" t="s">
        <v>2164</v>
      </c>
      <c r="EE8" s="160" t="s">
        <v>2165</v>
      </c>
      <c r="EF8" s="160" t="s">
        <v>2166</v>
      </c>
      <c r="EG8" s="160" t="s">
        <v>2101</v>
      </c>
      <c r="EH8" s="160" t="s">
        <v>2111</v>
      </c>
      <c r="EI8" s="160" t="s">
        <v>2167</v>
      </c>
      <c r="EJ8" s="160" t="s">
        <v>2168</v>
      </c>
      <c r="EK8" s="160" t="s">
        <v>2169</v>
      </c>
      <c r="EL8" s="160" t="s">
        <v>2170</v>
      </c>
      <c r="EM8" s="160" t="s">
        <v>2171</v>
      </c>
      <c r="EN8" s="160" t="s">
        <v>2172</v>
      </c>
      <c r="EO8" s="160" t="s">
        <v>2173</v>
      </c>
      <c r="EP8" s="160" t="s">
        <v>2174</v>
      </c>
      <c r="EQ8" s="160" t="s">
        <v>2175</v>
      </c>
      <c r="ER8" s="160" t="s">
        <v>2176</v>
      </c>
      <c r="ES8" s="160" t="s">
        <v>2177</v>
      </c>
      <c r="ET8" s="160" t="s">
        <v>262</v>
      </c>
      <c r="EU8" s="160" t="s">
        <v>2178</v>
      </c>
      <c r="EV8" s="160" t="s">
        <v>2179</v>
      </c>
      <c r="EW8" s="160" t="s">
        <v>2180</v>
      </c>
      <c r="EX8" s="160" t="s">
        <v>2181</v>
      </c>
      <c r="EY8" s="160" t="s">
        <v>2182</v>
      </c>
      <c r="EZ8" s="160" t="s">
        <v>2183</v>
      </c>
      <c r="FA8" s="160" t="s">
        <v>2184</v>
      </c>
      <c r="FB8" s="160" t="s">
        <v>2166</v>
      </c>
      <c r="FC8" s="160" t="s">
        <v>2171</v>
      </c>
      <c r="FD8" s="160" t="s">
        <v>415</v>
      </c>
      <c r="FE8" s="160" t="s">
        <v>2185</v>
      </c>
      <c r="FF8" s="160" t="s">
        <v>2186</v>
      </c>
      <c r="FG8" s="160" t="s">
        <v>2187</v>
      </c>
      <c r="FH8" s="160" t="s">
        <v>2188</v>
      </c>
      <c r="FI8" s="160" t="s">
        <v>2189</v>
      </c>
      <c r="FJ8" s="160" t="s">
        <v>2120</v>
      </c>
      <c r="FK8" s="160" t="s">
        <v>2121</v>
      </c>
      <c r="FL8" s="160" t="s">
        <v>2190</v>
      </c>
      <c r="FM8" s="160" t="s">
        <v>2159</v>
      </c>
      <c r="FN8" s="160" t="s">
        <v>2160</v>
      </c>
      <c r="FO8" s="160" t="s">
        <v>2191</v>
      </c>
      <c r="FP8" s="160" t="s">
        <v>2192</v>
      </c>
      <c r="FQ8" s="161" t="s">
        <v>2193</v>
      </c>
      <c r="FR8" s="160" t="s">
        <v>2194</v>
      </c>
      <c r="FS8" s="160" t="s">
        <v>2195</v>
      </c>
      <c r="FT8" s="160" t="s">
        <v>2196</v>
      </c>
      <c r="FU8" s="160" t="s">
        <v>2197</v>
      </c>
      <c r="FV8" s="160" t="s">
        <v>2198</v>
      </c>
      <c r="FW8" s="160" t="s">
        <v>2199</v>
      </c>
      <c r="FX8" s="160" t="s">
        <v>2200</v>
      </c>
      <c r="FY8" s="160" t="s">
        <v>2201</v>
      </c>
      <c r="FZ8" s="160" t="s">
        <v>2202</v>
      </c>
      <c r="GA8" s="160" t="s">
        <v>2168</v>
      </c>
      <c r="GB8" s="161" t="s">
        <v>2203</v>
      </c>
      <c r="GC8" s="160" t="s">
        <v>2192</v>
      </c>
      <c r="GD8" s="160" t="s">
        <v>2191</v>
      </c>
      <c r="GE8" s="160" t="s">
        <v>2204</v>
      </c>
      <c r="GF8" s="161" t="s">
        <v>2205</v>
      </c>
      <c r="GG8" s="160" t="s">
        <v>2206</v>
      </c>
      <c r="GH8" s="160" t="s">
        <v>2207</v>
      </c>
      <c r="GI8" s="160" t="s">
        <v>2143</v>
      </c>
      <c r="GJ8" s="160" t="s">
        <v>2208</v>
      </c>
      <c r="GK8" s="160" t="s">
        <v>2209</v>
      </c>
      <c r="GL8" s="160" t="s">
        <v>2210</v>
      </c>
      <c r="GM8" s="160" t="s">
        <v>2211</v>
      </c>
      <c r="GN8" s="160" t="s">
        <v>2212</v>
      </c>
      <c r="GO8" s="160" t="s">
        <v>2213</v>
      </c>
      <c r="GP8" s="160" t="s">
        <v>2214</v>
      </c>
      <c r="GQ8" s="161" t="s">
        <v>2213</v>
      </c>
      <c r="GR8" s="160" t="s">
        <v>2215</v>
      </c>
      <c r="GS8" s="160" t="s">
        <v>2216</v>
      </c>
      <c r="GT8" s="160" t="s">
        <v>2217</v>
      </c>
      <c r="GU8" s="160" t="s">
        <v>2218</v>
      </c>
      <c r="GV8" s="160" t="s">
        <v>2219</v>
      </c>
      <c r="GW8" s="160" t="s">
        <v>2220</v>
      </c>
      <c r="GX8" s="160" t="s">
        <v>2221</v>
      </c>
      <c r="GY8" s="160" t="s">
        <v>2222</v>
      </c>
      <c r="GZ8" s="160" t="s">
        <v>2223</v>
      </c>
      <c r="HA8" s="160" t="s">
        <v>2224</v>
      </c>
      <c r="HB8" s="161" t="s">
        <v>2225</v>
      </c>
      <c r="HC8" s="161" t="s">
        <v>2226</v>
      </c>
      <c r="HD8" s="160" t="s">
        <v>2227</v>
      </c>
      <c r="HE8" s="160" t="s">
        <v>2227</v>
      </c>
      <c r="HF8" s="160" t="s">
        <v>467</v>
      </c>
      <c r="HG8" s="160" t="s">
        <v>467</v>
      </c>
      <c r="HH8" s="160" t="s">
        <v>2228</v>
      </c>
      <c r="HI8" s="161" t="s">
        <v>2225</v>
      </c>
      <c r="HJ8" s="161" t="s">
        <v>2226</v>
      </c>
      <c r="HK8" s="160" t="s">
        <v>2229</v>
      </c>
      <c r="HL8" s="160" t="s">
        <v>2230</v>
      </c>
      <c r="HM8" s="160" t="s">
        <v>2231</v>
      </c>
      <c r="HN8" s="160" t="s">
        <v>2232</v>
      </c>
      <c r="HO8" s="160" t="s">
        <v>2233</v>
      </c>
      <c r="HP8" s="160" t="s">
        <v>2234</v>
      </c>
      <c r="HQ8" s="160" t="s">
        <v>2235</v>
      </c>
      <c r="HR8" s="160" t="s">
        <v>2236</v>
      </c>
      <c r="HS8" s="160" t="s">
        <v>2237</v>
      </c>
      <c r="HT8" s="160" t="s">
        <v>2238</v>
      </c>
      <c r="HU8" s="160" t="s">
        <v>2239</v>
      </c>
      <c r="HV8" s="160" t="s">
        <v>2240</v>
      </c>
      <c r="HW8" s="160" t="s">
        <v>2241</v>
      </c>
      <c r="HX8" s="160" t="s">
        <v>2242</v>
      </c>
      <c r="HY8" s="160" t="s">
        <v>2243</v>
      </c>
      <c r="HZ8" s="160" t="s">
        <v>2244</v>
      </c>
      <c r="IA8" s="160" t="s">
        <v>2245</v>
      </c>
      <c r="IB8" s="160" t="s">
        <v>2246</v>
      </c>
      <c r="IC8" s="160" t="s">
        <v>2247</v>
      </c>
      <c r="ID8" s="160" t="s">
        <v>2248</v>
      </c>
      <c r="IE8" s="160" t="s">
        <v>2249</v>
      </c>
      <c r="IF8" s="160" t="s">
        <v>2235</v>
      </c>
      <c r="IG8" s="160" t="s">
        <v>2236</v>
      </c>
      <c r="IH8" s="160" t="s">
        <v>2250</v>
      </c>
      <c r="II8" s="160" t="s">
        <v>2251</v>
      </c>
      <c r="IJ8" s="160" t="s">
        <v>2228</v>
      </c>
      <c r="IK8" s="160" t="s">
        <v>2167</v>
      </c>
      <c r="IL8" s="161" t="s">
        <v>2252</v>
      </c>
      <c r="IM8" s="161" t="s">
        <v>2253</v>
      </c>
      <c r="IN8" s="160" t="s">
        <v>2254</v>
      </c>
      <c r="IO8" s="160" t="s">
        <v>2253</v>
      </c>
      <c r="IP8" s="160" t="s">
        <v>2255</v>
      </c>
      <c r="IQ8" s="160" t="s">
        <v>188</v>
      </c>
      <c r="IR8" s="160" t="s">
        <v>2256</v>
      </c>
      <c r="IS8" s="161" t="s">
        <v>2255</v>
      </c>
      <c r="IT8" s="160" t="s">
        <v>2257</v>
      </c>
      <c r="IU8" s="160" t="s">
        <v>2258</v>
      </c>
      <c r="IV8" s="160" t="s">
        <v>188</v>
      </c>
      <c r="IW8" s="161" t="s">
        <v>2252</v>
      </c>
      <c r="IX8" s="160" t="s">
        <v>2256</v>
      </c>
      <c r="IY8" s="160" t="s">
        <v>494</v>
      </c>
      <c r="IZ8" s="160" t="s">
        <v>494</v>
      </c>
      <c r="JA8" s="160" t="s">
        <v>2259</v>
      </c>
      <c r="JB8" s="160" t="s">
        <v>2260</v>
      </c>
      <c r="JC8" s="160" t="s">
        <v>2261</v>
      </c>
      <c r="JD8" s="160" t="s">
        <v>2262</v>
      </c>
      <c r="JE8" s="160" t="s">
        <v>2263</v>
      </c>
      <c r="JF8" s="160" t="s">
        <v>2261</v>
      </c>
      <c r="JG8" s="160" t="s">
        <v>2264</v>
      </c>
      <c r="JH8" s="160" t="s">
        <v>2265</v>
      </c>
      <c r="JI8" s="160" t="s">
        <v>2264</v>
      </c>
      <c r="JJ8" s="160" t="s">
        <v>2266</v>
      </c>
      <c r="JK8" s="160" t="s">
        <v>2267</v>
      </c>
      <c r="JL8" s="160" t="s">
        <v>2268</v>
      </c>
      <c r="JM8" s="160" t="s">
        <v>2269</v>
      </c>
      <c r="JN8" s="160" t="s">
        <v>2270</v>
      </c>
      <c r="JO8" s="160" t="s">
        <v>2271</v>
      </c>
      <c r="JP8" s="160" t="s">
        <v>2272</v>
      </c>
      <c r="JQ8" s="160" t="s">
        <v>2273</v>
      </c>
      <c r="JR8" s="160" t="s">
        <v>2274</v>
      </c>
      <c r="JS8" s="160" t="s">
        <v>2275</v>
      </c>
      <c r="JT8" s="160" t="s">
        <v>2276</v>
      </c>
      <c r="JU8" s="160" t="s">
        <v>2249</v>
      </c>
      <c r="JV8" s="160" t="s">
        <v>2277</v>
      </c>
      <c r="JW8" s="160" t="s">
        <v>2278</v>
      </c>
      <c r="JX8" s="160" t="s">
        <v>2279</v>
      </c>
      <c r="JY8" s="160" t="s">
        <v>2280</v>
      </c>
      <c r="JZ8" s="160" t="s">
        <v>2281</v>
      </c>
      <c r="KA8" s="160" t="s">
        <v>2229</v>
      </c>
      <c r="KB8" s="160" t="s">
        <v>2282</v>
      </c>
      <c r="KC8" s="160" t="s">
        <v>2281</v>
      </c>
      <c r="KD8" s="160" t="s">
        <v>2230</v>
      </c>
      <c r="KE8" s="160" t="s">
        <v>2283</v>
      </c>
      <c r="KF8" s="160" t="s">
        <v>2284</v>
      </c>
      <c r="KG8" s="160" t="s">
        <v>2284</v>
      </c>
      <c r="KH8" s="160" t="s">
        <v>2285</v>
      </c>
      <c r="KI8" s="160" t="s">
        <v>2113</v>
      </c>
    </row>
    <row r="9" spans="1:295" ht="18" customHeight="1" x14ac:dyDescent="0.3">
      <c r="A9" s="162" t="s">
        <v>41</v>
      </c>
      <c r="B9" s="162" t="s">
        <v>731</v>
      </c>
      <c r="C9" s="163">
        <v>0</v>
      </c>
      <c r="D9" s="163">
        <v>3.5531000000000001</v>
      </c>
      <c r="E9" s="163">
        <v>-8.5093999999999994</v>
      </c>
      <c r="F9" s="163">
        <v>4.1003999999999996</v>
      </c>
      <c r="G9" s="163">
        <v>7.6736000000000004</v>
      </c>
      <c r="H9" s="164"/>
      <c r="I9" s="163">
        <v>9.3439999999999994</v>
      </c>
      <c r="J9" s="164"/>
      <c r="K9" s="163">
        <v>9.7432999999999996</v>
      </c>
      <c r="L9" s="163">
        <v>3.3719000000000001</v>
      </c>
      <c r="M9" s="163">
        <v>3.0442999999999998</v>
      </c>
      <c r="N9" s="163">
        <v>-8.8800000000000008</v>
      </c>
      <c r="O9" s="164"/>
      <c r="P9" s="164"/>
      <c r="Q9" s="164"/>
      <c r="R9" s="163">
        <v>-13.2</v>
      </c>
      <c r="S9" s="163">
        <v>2.9056000000000002</v>
      </c>
      <c r="T9" s="163">
        <v>-0.75449999999999995</v>
      </c>
      <c r="U9" s="163">
        <v>2.9512</v>
      </c>
      <c r="V9" s="163">
        <v>2.8883999999999999</v>
      </c>
      <c r="W9" s="163">
        <v>5.3235000000000001</v>
      </c>
      <c r="X9" s="163">
        <v>3.2265999999999999</v>
      </c>
      <c r="Y9" s="163">
        <v>0.1588</v>
      </c>
      <c r="Z9" s="163">
        <v>1.1338999999999999</v>
      </c>
      <c r="AA9" s="164"/>
      <c r="AB9" s="163">
        <v>-1.1916</v>
      </c>
      <c r="AC9" s="163">
        <v>-1.3129999999999999</v>
      </c>
      <c r="AD9" s="163">
        <v>-1.3169999999999999</v>
      </c>
      <c r="AE9" s="163">
        <v>-3.1749999999999998</v>
      </c>
      <c r="AF9" s="163">
        <v>-11.1</v>
      </c>
      <c r="AG9" s="163">
        <v>-15.4</v>
      </c>
      <c r="AH9" s="163">
        <v>-0.97</v>
      </c>
      <c r="AI9" s="163">
        <v>0.39600000000000002</v>
      </c>
      <c r="AJ9" s="163">
        <v>-16.829999999999998</v>
      </c>
      <c r="AK9" s="163">
        <v>-16.86</v>
      </c>
      <c r="AL9" s="163">
        <v>-10</v>
      </c>
      <c r="AM9" s="163">
        <v>-11.02</v>
      </c>
      <c r="AN9" s="163">
        <v>-11.08</v>
      </c>
      <c r="AO9" s="163">
        <v>1.7243999999999999</v>
      </c>
      <c r="AP9" s="163">
        <v>3.4954000000000001</v>
      </c>
      <c r="AQ9" s="163">
        <v>16.828099999999999</v>
      </c>
      <c r="AR9" s="163">
        <v>17.627199999999998</v>
      </c>
      <c r="AS9" s="163">
        <v>-18.446200000000001</v>
      </c>
      <c r="AT9" s="163">
        <v>-12.994</v>
      </c>
      <c r="AU9" s="163">
        <v>-12.6914</v>
      </c>
      <c r="AV9" s="163">
        <v>2.0495999999999999</v>
      </c>
      <c r="AW9" s="163">
        <v>2.2330999999999999</v>
      </c>
      <c r="AX9" s="163">
        <v>-15.539300000000001</v>
      </c>
      <c r="AY9" s="163">
        <v>-13.797800000000001</v>
      </c>
      <c r="AZ9" s="163">
        <v>0.40689999999999998</v>
      </c>
      <c r="BA9" s="163">
        <v>3.2006999999999999</v>
      </c>
      <c r="BB9" s="163">
        <v>50.956400000000002</v>
      </c>
      <c r="BC9" s="163">
        <v>12.2979</v>
      </c>
      <c r="BD9" s="163">
        <v>-6.1</v>
      </c>
      <c r="BE9" s="163">
        <v>-6.5</v>
      </c>
      <c r="BF9" s="163">
        <v>-24.474699999999999</v>
      </c>
      <c r="BG9" s="163">
        <v>-23.926100000000002</v>
      </c>
      <c r="BH9" s="163">
        <v>-1.069</v>
      </c>
      <c r="BI9" s="164"/>
      <c r="BJ9" s="163">
        <v>5.1856999999999998</v>
      </c>
      <c r="BK9" s="163">
        <v>0.22639999999999999</v>
      </c>
      <c r="BL9" s="164"/>
      <c r="BM9" s="163">
        <v>-0.29449999999999998</v>
      </c>
      <c r="BN9" s="163">
        <v>-117.3742</v>
      </c>
      <c r="BO9" s="163">
        <v>9.9184999999999999</v>
      </c>
      <c r="BP9" s="163">
        <v>9.827</v>
      </c>
      <c r="BQ9" s="163">
        <v>71.532799999999995</v>
      </c>
      <c r="BR9" s="163">
        <v>-200.4599</v>
      </c>
      <c r="BS9" s="164"/>
      <c r="BT9" s="164"/>
      <c r="BU9" s="164"/>
      <c r="BV9" s="163">
        <v>8.5923999999999996</v>
      </c>
      <c r="BW9" s="163">
        <v>7.12</v>
      </c>
      <c r="BX9" s="163">
        <v>2.74</v>
      </c>
      <c r="BY9" s="163">
        <v>-14.3</v>
      </c>
      <c r="BZ9" s="163">
        <v>1.1499999999999999</v>
      </c>
      <c r="CA9" s="163">
        <v>-20.357299999999999</v>
      </c>
      <c r="CB9" s="163">
        <v>-19.955400000000001</v>
      </c>
      <c r="CC9" s="163">
        <v>23.254899999999999</v>
      </c>
      <c r="CD9" s="163">
        <v>22.486699999999999</v>
      </c>
      <c r="CE9" s="163">
        <v>-4.5750000000000002</v>
      </c>
      <c r="CF9" s="163">
        <v>-13.8772</v>
      </c>
      <c r="CG9" s="163">
        <v>-13.7072</v>
      </c>
      <c r="CH9" s="163">
        <v>5.0170000000000003</v>
      </c>
      <c r="CI9" s="164"/>
      <c r="CJ9" s="164"/>
      <c r="CK9" s="164"/>
      <c r="CL9" s="163">
        <v>9.4</v>
      </c>
      <c r="CM9" s="163">
        <v>7</v>
      </c>
      <c r="CN9" s="163">
        <v>-2.06</v>
      </c>
      <c r="CO9" s="163">
        <v>21.1419</v>
      </c>
      <c r="CP9" s="163">
        <v>21.086500000000001</v>
      </c>
      <c r="CQ9" s="163">
        <v>20.341999999999999</v>
      </c>
      <c r="CR9" s="163">
        <v>60.8307</v>
      </c>
      <c r="CS9" s="163">
        <v>61.695300000000003</v>
      </c>
      <c r="CT9" s="163">
        <v>-29.245899999999999</v>
      </c>
      <c r="CU9" s="163">
        <v>-34.255400000000002</v>
      </c>
      <c r="CV9" s="163">
        <v>-30.8307</v>
      </c>
      <c r="CW9" s="163">
        <v>2.375</v>
      </c>
      <c r="CX9" s="163">
        <v>23.93</v>
      </c>
      <c r="CY9" s="163">
        <v>15.47</v>
      </c>
      <c r="CZ9" s="163">
        <v>3.2860999999999998</v>
      </c>
      <c r="DA9" s="163">
        <v>3.6162999999999998</v>
      </c>
      <c r="DB9" s="163">
        <v>-5.6</v>
      </c>
      <c r="DC9" s="164"/>
      <c r="DD9" s="164"/>
      <c r="DE9" s="164"/>
      <c r="DF9" s="163">
        <v>30.789400000000001</v>
      </c>
      <c r="DG9" s="163">
        <v>1.5299999999999999E-2</v>
      </c>
      <c r="DH9" s="163">
        <v>-2.5430999999999999</v>
      </c>
      <c r="DI9" s="164"/>
      <c r="DJ9" s="164"/>
      <c r="DK9" s="163">
        <v>-4.6959999999999997</v>
      </c>
      <c r="DL9" s="163">
        <v>-3.1791</v>
      </c>
      <c r="DM9" s="163">
        <v>4.2632000000000003</v>
      </c>
      <c r="DN9" s="163">
        <v>2.4178999999999999</v>
      </c>
      <c r="DO9" s="163">
        <v>-3.01</v>
      </c>
      <c r="DP9" s="163">
        <v>-1.98</v>
      </c>
      <c r="DQ9" s="163">
        <v>5.58</v>
      </c>
      <c r="DR9" s="163">
        <v>-31.911799999999999</v>
      </c>
      <c r="DS9" s="164"/>
      <c r="DT9" s="163">
        <v>-18.66</v>
      </c>
      <c r="DU9" s="163">
        <v>2.87</v>
      </c>
      <c r="DV9" s="163">
        <v>31.62</v>
      </c>
      <c r="DW9" s="163">
        <v>-29.054500000000001</v>
      </c>
      <c r="DX9" s="163">
        <v>-14.4</v>
      </c>
      <c r="DY9" s="163">
        <v>-36.8384</v>
      </c>
      <c r="DZ9" s="163">
        <v>-36.627299999999998</v>
      </c>
      <c r="EA9" s="164"/>
      <c r="EB9" s="163">
        <v>-19.816800000000001</v>
      </c>
      <c r="EC9" s="163">
        <v>-29.8079</v>
      </c>
      <c r="ED9" s="163">
        <v>-29.3231</v>
      </c>
      <c r="EE9" s="163">
        <v>-19.661000000000001</v>
      </c>
      <c r="EF9" s="163">
        <v>-22.573899999999998</v>
      </c>
      <c r="EG9" s="163">
        <v>-10.337</v>
      </c>
      <c r="EH9" s="163">
        <v>-143.3519</v>
      </c>
      <c r="EI9" s="163">
        <v>-43.004100000000001</v>
      </c>
      <c r="EJ9" s="164"/>
      <c r="EK9" s="163">
        <v>-5.2859999999999996</v>
      </c>
      <c r="EL9" s="163">
        <v>-4.6215999999999999</v>
      </c>
      <c r="EM9" s="163">
        <v>16.404399999999999</v>
      </c>
      <c r="EN9" s="163">
        <v>-16.360099999999999</v>
      </c>
      <c r="EO9" s="163">
        <v>-15.847799999999999</v>
      </c>
      <c r="EP9" s="163">
        <v>15.375999999999999</v>
      </c>
      <c r="EQ9" s="163">
        <v>-25.8094</v>
      </c>
      <c r="ER9" s="163">
        <v>-25.572199999999999</v>
      </c>
      <c r="ES9" s="163">
        <v>10.210800000000001</v>
      </c>
      <c r="ET9" s="163">
        <v>0</v>
      </c>
      <c r="EU9" s="163">
        <v>-19.239999999999998</v>
      </c>
      <c r="EV9" s="163">
        <v>1.1000000000000001</v>
      </c>
      <c r="EW9" s="163">
        <v>1.4046000000000001</v>
      </c>
      <c r="EX9" s="163">
        <v>-16.628299999999999</v>
      </c>
      <c r="EY9" s="163">
        <v>-12.755699999999999</v>
      </c>
      <c r="EZ9" s="163">
        <v>-12.753299999999999</v>
      </c>
      <c r="FA9" s="163">
        <v>8.9102999999999994</v>
      </c>
      <c r="FB9" s="163">
        <v>11.9091</v>
      </c>
      <c r="FC9" s="163">
        <v>-27.514600000000002</v>
      </c>
      <c r="FD9" s="163">
        <v>4.4368999999999996</v>
      </c>
      <c r="FE9" s="164"/>
      <c r="FF9" s="163">
        <v>4.1822999999999997</v>
      </c>
      <c r="FG9" s="163">
        <v>0</v>
      </c>
      <c r="FH9" s="163">
        <v>0</v>
      </c>
      <c r="FI9" s="163">
        <v>0</v>
      </c>
      <c r="FJ9" s="163">
        <v>7.0331999999999999</v>
      </c>
      <c r="FK9" s="163">
        <v>7.0331999999999999</v>
      </c>
      <c r="FL9" s="163">
        <v>-26.458100000000002</v>
      </c>
      <c r="FM9" s="163">
        <v>21.716999999999999</v>
      </c>
      <c r="FN9" s="163">
        <v>21.377600000000001</v>
      </c>
      <c r="FO9" s="163">
        <v>-14.985799999999999</v>
      </c>
      <c r="FP9" s="163">
        <v>0</v>
      </c>
      <c r="FQ9" s="163">
        <v>23.092400000000001</v>
      </c>
      <c r="FR9" s="163">
        <v>-18.399999999999999</v>
      </c>
      <c r="FS9" s="164"/>
      <c r="FT9" s="163">
        <v>0.25290000000000001</v>
      </c>
      <c r="FU9" s="163">
        <v>-0.43</v>
      </c>
      <c r="FV9" s="163">
        <v>3.08</v>
      </c>
      <c r="FW9" s="163">
        <v>-22.694400000000002</v>
      </c>
      <c r="FX9" s="164"/>
      <c r="FY9" s="163">
        <v>3.0150000000000001</v>
      </c>
      <c r="FZ9" s="163">
        <v>0.60499999999999998</v>
      </c>
      <c r="GA9" s="164"/>
      <c r="GB9" s="163">
        <v>11.31</v>
      </c>
      <c r="GC9" s="163">
        <v>0.32190000000000002</v>
      </c>
      <c r="GD9" s="163">
        <v>8.6010000000000009</v>
      </c>
      <c r="GE9" s="163">
        <v>-2.64</v>
      </c>
      <c r="GF9" s="163">
        <v>23.4438</v>
      </c>
      <c r="GG9" s="164"/>
      <c r="GH9" s="163">
        <v>16.975100000000001</v>
      </c>
      <c r="GI9" s="163">
        <v>-1.9661</v>
      </c>
      <c r="GJ9" s="163">
        <v>-2.0998000000000001</v>
      </c>
      <c r="GK9" s="163">
        <v>2.0516999999999999</v>
      </c>
      <c r="GL9" s="164"/>
      <c r="GM9" s="164"/>
      <c r="GN9" s="163">
        <v>-10.8348</v>
      </c>
      <c r="GO9" s="163">
        <v>-17.298200000000001</v>
      </c>
      <c r="GP9" s="163">
        <v>-2.23E-2</v>
      </c>
      <c r="GQ9" s="163">
        <v>-20.307600000000001</v>
      </c>
      <c r="GR9" s="163">
        <v>7.8079999999999998</v>
      </c>
      <c r="GS9" s="163">
        <v>8.4057999999999993</v>
      </c>
      <c r="GT9" s="163">
        <v>97.173900000000003</v>
      </c>
      <c r="GU9" s="163">
        <v>-5.4013</v>
      </c>
      <c r="GV9" s="163">
        <v>-9.8975000000000009</v>
      </c>
      <c r="GW9" s="163">
        <v>12.238300000000001</v>
      </c>
      <c r="GX9" s="163">
        <v>2.5983999999999998</v>
      </c>
      <c r="GY9" s="163">
        <v>6.7759999999999998</v>
      </c>
      <c r="GZ9" s="163">
        <v>6.7801999999999998</v>
      </c>
      <c r="HA9" s="163">
        <v>2</v>
      </c>
      <c r="HB9" s="163">
        <v>-6.7857000000000003</v>
      </c>
      <c r="HC9" s="163">
        <v>-4.8417000000000003</v>
      </c>
      <c r="HD9" s="163">
        <v>9.2200000000000006</v>
      </c>
      <c r="HE9" s="163">
        <v>-13.696899999999999</v>
      </c>
      <c r="HF9" s="163">
        <v>-6.5949</v>
      </c>
      <c r="HG9" s="163">
        <v>56.156500000000001</v>
      </c>
      <c r="HH9" s="163">
        <v>63.588700000000003</v>
      </c>
      <c r="HI9" s="163">
        <v>45.709200000000003</v>
      </c>
      <c r="HJ9" s="163">
        <v>46.277999999999999</v>
      </c>
      <c r="HK9" s="163">
        <v>-6.8446999999999996</v>
      </c>
      <c r="HL9" s="164"/>
      <c r="HM9" s="163">
        <v>-10.5212</v>
      </c>
      <c r="HN9" s="163">
        <v>-12.712899999999999</v>
      </c>
      <c r="HO9" s="164"/>
      <c r="HP9" s="164"/>
      <c r="HQ9" s="163">
        <v>-0.65780000000000005</v>
      </c>
      <c r="HR9" s="163">
        <v>-2.6100000000000002E-2</v>
      </c>
      <c r="HS9" s="163">
        <v>-5.1185</v>
      </c>
      <c r="HT9" s="163">
        <v>-5.1740000000000004</v>
      </c>
      <c r="HU9" s="163">
        <v>9.9</v>
      </c>
      <c r="HV9" s="163">
        <v>9.2100000000000009</v>
      </c>
      <c r="HW9" s="163">
        <v>-29.4</v>
      </c>
      <c r="HX9" s="163">
        <v>-29.5</v>
      </c>
      <c r="HY9" s="163">
        <v>0.86150000000000004</v>
      </c>
      <c r="HZ9" s="163">
        <v>-11.84</v>
      </c>
      <c r="IA9" s="163">
        <v>103.08280000000001</v>
      </c>
      <c r="IB9" s="163">
        <v>16.575199999999999</v>
      </c>
      <c r="IC9" s="163">
        <v>16.2956</v>
      </c>
      <c r="ID9" s="163">
        <v>-19.899999999999999</v>
      </c>
      <c r="IE9" s="163">
        <v>-43.5</v>
      </c>
      <c r="IF9" s="163">
        <v>-14.8</v>
      </c>
      <c r="IG9" s="163">
        <v>-15.3</v>
      </c>
      <c r="IH9" s="163">
        <v>-17.386500000000002</v>
      </c>
      <c r="II9" s="163">
        <v>-17.403199999999998</v>
      </c>
      <c r="IJ9" s="163">
        <v>-91.265100000000004</v>
      </c>
      <c r="IK9" s="163">
        <v>70.815799999999996</v>
      </c>
      <c r="IL9" s="163">
        <v>-181.07320000000001</v>
      </c>
      <c r="IM9" s="163">
        <v>10.0009</v>
      </c>
      <c r="IN9" s="163">
        <v>-17.540299999999998</v>
      </c>
      <c r="IO9" s="163">
        <v>89.252600000000001</v>
      </c>
      <c r="IP9" s="163">
        <v>71.607200000000006</v>
      </c>
      <c r="IQ9" s="163">
        <v>86.556200000000004</v>
      </c>
      <c r="IR9" s="163">
        <v>184.15280000000001</v>
      </c>
      <c r="IS9" s="163">
        <v>31.862500000000001</v>
      </c>
      <c r="IT9" s="164"/>
      <c r="IU9" s="163">
        <v>34.131</v>
      </c>
      <c r="IV9" s="163">
        <v>21.541899999999998</v>
      </c>
      <c r="IW9" s="163">
        <v>129.60290000000001</v>
      </c>
      <c r="IX9" s="163">
        <v>-275.97539999999998</v>
      </c>
      <c r="IY9" s="163">
        <v>-6.968</v>
      </c>
      <c r="IZ9" s="163">
        <v>16.523299999999999</v>
      </c>
      <c r="JA9" s="163">
        <v>0.30640000000000001</v>
      </c>
      <c r="JB9" s="164"/>
      <c r="JC9" s="163">
        <v>-5.44</v>
      </c>
      <c r="JD9" s="163">
        <v>-0.73799999999999999</v>
      </c>
      <c r="JE9" s="163">
        <v>-0.73699999999999999</v>
      </c>
      <c r="JF9" s="163">
        <v>1.84</v>
      </c>
      <c r="JG9" s="163">
        <v>-0.48</v>
      </c>
      <c r="JH9" s="163">
        <v>-1.3220000000000001</v>
      </c>
      <c r="JI9" s="163">
        <v>-5.1835000000000004</v>
      </c>
      <c r="JJ9" s="163">
        <v>8.9372000000000007</v>
      </c>
      <c r="JK9" s="163">
        <v>-6.2393999999999998</v>
      </c>
      <c r="JL9" s="163">
        <v>-1.8</v>
      </c>
      <c r="JM9" s="163">
        <v>1.2829999999999999</v>
      </c>
      <c r="JN9" s="163">
        <v>4.0000000000000001E-3</v>
      </c>
      <c r="JO9" s="163">
        <v>2.8018999999999998</v>
      </c>
      <c r="JP9" s="163">
        <v>2.9805999999999999</v>
      </c>
      <c r="JQ9" s="163">
        <v>3.3976999999999999</v>
      </c>
      <c r="JR9" s="163">
        <v>3.1585000000000001</v>
      </c>
      <c r="JS9" s="163">
        <v>2.9278</v>
      </c>
      <c r="JT9" s="164"/>
      <c r="JU9" s="163">
        <v>29.3</v>
      </c>
      <c r="JV9" s="163">
        <v>4.0494000000000003</v>
      </c>
      <c r="JW9" s="163">
        <v>-0.06</v>
      </c>
      <c r="JX9" s="164"/>
      <c r="JY9" s="163">
        <v>-13.9313</v>
      </c>
      <c r="JZ9" s="163">
        <v>-1.1740999999999999</v>
      </c>
      <c r="KA9" s="163">
        <v>-21.372900000000001</v>
      </c>
      <c r="KB9" s="163">
        <v>-11.5128</v>
      </c>
      <c r="KC9" s="163">
        <v>-3.7715000000000001</v>
      </c>
      <c r="KD9" s="163">
        <v>-22.6145</v>
      </c>
      <c r="KE9" s="163">
        <v>-4.5900999999999996</v>
      </c>
      <c r="KF9" s="163">
        <v>-31.4</v>
      </c>
      <c r="KG9" s="163">
        <v>14.1</v>
      </c>
      <c r="KH9" s="163">
        <v>-7.8449999999999998</v>
      </c>
      <c r="KI9" s="163">
        <v>-46.198500000000003</v>
      </c>
    </row>
    <row r="10" spans="1:295" ht="18" customHeight="1" x14ac:dyDescent="0.3">
      <c r="A10" s="162" t="s">
        <v>41</v>
      </c>
      <c r="B10" s="162" t="s">
        <v>732</v>
      </c>
      <c r="C10" s="165">
        <v>0</v>
      </c>
      <c r="D10" s="165">
        <v>3.2679</v>
      </c>
      <c r="E10" s="165">
        <v>-8.1714000000000002</v>
      </c>
      <c r="F10" s="165">
        <v>4.2843999999999998</v>
      </c>
      <c r="G10" s="165">
        <v>7.8531000000000004</v>
      </c>
      <c r="H10" s="166"/>
      <c r="I10" s="165">
        <v>8.9641999999999999</v>
      </c>
      <c r="J10" s="166"/>
      <c r="K10" s="165">
        <v>9.2452000000000005</v>
      </c>
      <c r="L10" s="165">
        <v>3.0449000000000002</v>
      </c>
      <c r="M10" s="165">
        <v>2.7587000000000002</v>
      </c>
      <c r="N10" s="165">
        <v>-8.8800000000000008</v>
      </c>
      <c r="O10" s="165">
        <v>-19.8</v>
      </c>
      <c r="P10" s="166"/>
      <c r="Q10" s="165">
        <v>3.3119999999999998</v>
      </c>
      <c r="R10" s="165">
        <v>-11</v>
      </c>
      <c r="S10" s="165">
        <v>2.8986000000000001</v>
      </c>
      <c r="T10" s="165">
        <v>-0.23810000000000001</v>
      </c>
      <c r="U10" s="165">
        <v>2.7412999999999998</v>
      </c>
      <c r="V10" s="165">
        <v>2.5387</v>
      </c>
      <c r="W10" s="165">
        <v>4.9661</v>
      </c>
      <c r="X10" s="165">
        <v>3.2860999999999998</v>
      </c>
      <c r="Y10" s="165">
        <v>7.2700000000000001E-2</v>
      </c>
      <c r="Z10" s="165">
        <v>1.1174999999999999</v>
      </c>
      <c r="AA10" s="166"/>
      <c r="AB10" s="165">
        <v>-0.999</v>
      </c>
      <c r="AC10" s="165">
        <v>-1.3560000000000001</v>
      </c>
      <c r="AD10" s="165">
        <v>-1.3660000000000001</v>
      </c>
      <c r="AE10" s="165">
        <v>-3.22</v>
      </c>
      <c r="AF10" s="165">
        <v>-11.1</v>
      </c>
      <c r="AG10" s="165">
        <v>-15.4</v>
      </c>
      <c r="AH10" s="165">
        <v>-1.0009999999999999</v>
      </c>
      <c r="AI10" s="165">
        <v>0.39</v>
      </c>
      <c r="AJ10" s="165">
        <v>-17.149999999999999</v>
      </c>
      <c r="AK10" s="165">
        <v>-17.07</v>
      </c>
      <c r="AL10" s="165">
        <v>-10</v>
      </c>
      <c r="AM10" s="165">
        <v>-10.86</v>
      </c>
      <c r="AN10" s="165">
        <v>-10.82</v>
      </c>
      <c r="AO10" s="165">
        <v>1.8180000000000001</v>
      </c>
      <c r="AP10" s="165">
        <v>3.4758</v>
      </c>
      <c r="AQ10" s="165">
        <v>16.754799999999999</v>
      </c>
      <c r="AR10" s="165">
        <v>18.313400000000001</v>
      </c>
      <c r="AS10" s="165">
        <v>-18.146899999999999</v>
      </c>
      <c r="AT10" s="165">
        <v>-13.395899999999999</v>
      </c>
      <c r="AU10" s="165">
        <v>-13.202299999999999</v>
      </c>
      <c r="AV10" s="165">
        <v>-6.6000000000000003E-2</v>
      </c>
      <c r="AW10" s="165">
        <v>0.15390000000000001</v>
      </c>
      <c r="AX10" s="165">
        <v>-15.2713</v>
      </c>
      <c r="AY10" s="165">
        <v>-12.5922</v>
      </c>
      <c r="AZ10" s="165">
        <v>0.40689999999999998</v>
      </c>
      <c r="BA10" s="165">
        <v>2.9253</v>
      </c>
      <c r="BB10" s="165">
        <v>48.631500000000003</v>
      </c>
      <c r="BC10" s="165">
        <v>13.221299999999999</v>
      </c>
      <c r="BD10" s="165">
        <v>-6.5</v>
      </c>
      <c r="BE10" s="165">
        <v>-7</v>
      </c>
      <c r="BF10" s="165">
        <v>-24.343</v>
      </c>
      <c r="BG10" s="165">
        <v>-24.069600000000001</v>
      </c>
      <c r="BH10" s="165">
        <v>-1.0649</v>
      </c>
      <c r="BI10" s="166"/>
      <c r="BJ10" s="165">
        <v>4.1128</v>
      </c>
      <c r="BK10" s="165">
        <v>0.35389999999999999</v>
      </c>
      <c r="BL10" s="166"/>
      <c r="BM10" s="165">
        <v>-0.33550000000000002</v>
      </c>
      <c r="BN10" s="165">
        <v>-121.2805</v>
      </c>
      <c r="BO10" s="165">
        <v>6.3173000000000004</v>
      </c>
      <c r="BP10" s="165">
        <v>6.1952999999999996</v>
      </c>
      <c r="BQ10" s="165">
        <v>89.393699999999995</v>
      </c>
      <c r="BR10" s="165">
        <v>-203.52940000000001</v>
      </c>
      <c r="BS10" s="166"/>
      <c r="BT10" s="166"/>
      <c r="BU10" s="166"/>
      <c r="BV10" s="165">
        <v>7.5944000000000003</v>
      </c>
      <c r="BW10" s="165">
        <v>7.43</v>
      </c>
      <c r="BX10" s="165">
        <v>2.73</v>
      </c>
      <c r="BY10" s="165">
        <v>-14.91</v>
      </c>
      <c r="BZ10" s="165">
        <v>1.26</v>
      </c>
      <c r="CA10" s="165">
        <v>-17.276299999999999</v>
      </c>
      <c r="CB10" s="165">
        <v>-17.4102</v>
      </c>
      <c r="CC10" s="165">
        <v>20.88</v>
      </c>
      <c r="CD10" s="165">
        <v>20.078399999999998</v>
      </c>
      <c r="CE10" s="165">
        <v>-4.6779000000000002</v>
      </c>
      <c r="CF10" s="165">
        <v>-23.4025</v>
      </c>
      <c r="CG10" s="165">
        <v>-23.567399999999999</v>
      </c>
      <c r="CH10" s="165">
        <v>4.0313999999999997</v>
      </c>
      <c r="CI10" s="166"/>
      <c r="CJ10" s="166"/>
      <c r="CK10" s="166"/>
      <c r="CL10" s="165">
        <v>9.1</v>
      </c>
      <c r="CM10" s="165">
        <v>6.6</v>
      </c>
      <c r="CN10" s="165">
        <v>-2.09</v>
      </c>
      <c r="CO10" s="165">
        <v>16.331900000000001</v>
      </c>
      <c r="CP10" s="165">
        <v>16.140499999999999</v>
      </c>
      <c r="CQ10" s="165">
        <v>15.5785</v>
      </c>
      <c r="CR10" s="165">
        <v>58.951999999999998</v>
      </c>
      <c r="CS10" s="165">
        <v>58.825299999999999</v>
      </c>
      <c r="CT10" s="165">
        <v>-28.813600000000001</v>
      </c>
      <c r="CU10" s="165">
        <v>-31.581199999999999</v>
      </c>
      <c r="CV10" s="165">
        <v>-31.319400000000002</v>
      </c>
      <c r="CW10" s="165">
        <v>2.3767999999999998</v>
      </c>
      <c r="CX10" s="165">
        <v>22.35</v>
      </c>
      <c r="CY10" s="165">
        <v>16.2</v>
      </c>
      <c r="CZ10" s="165">
        <v>3.4424000000000001</v>
      </c>
      <c r="DA10" s="165">
        <v>3.8115999999999999</v>
      </c>
      <c r="DB10" s="165">
        <v>-5.93</v>
      </c>
      <c r="DC10" s="166"/>
      <c r="DD10" s="166"/>
      <c r="DE10" s="166"/>
      <c r="DF10" s="165">
        <v>37.790399999999998</v>
      </c>
      <c r="DG10" s="165">
        <v>1.54E-2</v>
      </c>
      <c r="DH10" s="165">
        <v>-2.7261000000000002</v>
      </c>
      <c r="DI10" s="165">
        <v>16.600000000000001</v>
      </c>
      <c r="DJ10" s="165">
        <v>17.8</v>
      </c>
      <c r="DK10" s="165">
        <v>-4.3787000000000003</v>
      </c>
      <c r="DL10" s="165">
        <v>-3.3660999999999999</v>
      </c>
      <c r="DM10" s="165">
        <v>3.3169</v>
      </c>
      <c r="DN10" s="165">
        <v>2.2324000000000002</v>
      </c>
      <c r="DO10" s="165">
        <v>-3.26</v>
      </c>
      <c r="DP10" s="165">
        <v>-1.57</v>
      </c>
      <c r="DQ10" s="165">
        <v>6.6805000000000003</v>
      </c>
      <c r="DR10" s="165">
        <v>-38.2622</v>
      </c>
      <c r="DS10" s="166"/>
      <c r="DT10" s="165">
        <v>-20.83</v>
      </c>
      <c r="DU10" s="165">
        <v>2.44</v>
      </c>
      <c r="DV10" s="165">
        <v>33.229999999999997</v>
      </c>
      <c r="DW10" s="165">
        <v>-36.509099999999997</v>
      </c>
      <c r="DX10" s="165">
        <v>-17.2727</v>
      </c>
      <c r="DY10" s="165">
        <v>-36.706200000000003</v>
      </c>
      <c r="DZ10" s="165">
        <v>-36.318199999999997</v>
      </c>
      <c r="EA10" s="166"/>
      <c r="EB10" s="165">
        <v>-23.970700000000001</v>
      </c>
      <c r="EC10" s="165">
        <v>-33.597099999999998</v>
      </c>
      <c r="ED10" s="165">
        <v>-33.8001</v>
      </c>
      <c r="EE10" s="165">
        <v>-20.262699999999999</v>
      </c>
      <c r="EF10" s="165">
        <v>-24.227799999999998</v>
      </c>
      <c r="EG10" s="165">
        <v>-10.862</v>
      </c>
      <c r="EH10" s="165">
        <v>-158.64269999999999</v>
      </c>
      <c r="EI10" s="165">
        <v>-38.573500000000003</v>
      </c>
      <c r="EJ10" s="166"/>
      <c r="EK10" s="165">
        <v>-5.7080000000000002</v>
      </c>
      <c r="EL10" s="165">
        <v>-5.4055</v>
      </c>
      <c r="EM10" s="165">
        <v>14.292299999999999</v>
      </c>
      <c r="EN10" s="165">
        <v>-16.790099999999999</v>
      </c>
      <c r="EO10" s="165">
        <v>-15.945600000000001</v>
      </c>
      <c r="EP10" s="165">
        <v>22.032</v>
      </c>
      <c r="EQ10" s="165">
        <v>-27.046500000000002</v>
      </c>
      <c r="ER10" s="165">
        <v>-26.678799999999999</v>
      </c>
      <c r="ES10" s="165">
        <v>8.0157000000000007</v>
      </c>
      <c r="ET10" s="165">
        <v>-10.199999999999999</v>
      </c>
      <c r="EU10" s="165">
        <v>-15.51</v>
      </c>
      <c r="EV10" s="165">
        <v>0</v>
      </c>
      <c r="EW10" s="165">
        <v>1.1935</v>
      </c>
      <c r="EX10" s="165">
        <v>-16.570499999999999</v>
      </c>
      <c r="EY10" s="165">
        <v>-13.237399999999999</v>
      </c>
      <c r="EZ10" s="165">
        <v>-13.200900000000001</v>
      </c>
      <c r="FA10" s="165">
        <v>9.6980000000000004</v>
      </c>
      <c r="FB10" s="165">
        <v>10.258599999999999</v>
      </c>
      <c r="FC10" s="165">
        <v>-28.146699999999999</v>
      </c>
      <c r="FD10" s="165">
        <v>4.593</v>
      </c>
      <c r="FE10" s="166"/>
      <c r="FF10" s="165">
        <v>4.3773</v>
      </c>
      <c r="FG10" s="165">
        <v>2.9081999999999999</v>
      </c>
      <c r="FH10" s="165">
        <v>2.7103999999999999</v>
      </c>
      <c r="FI10" s="165">
        <v>0</v>
      </c>
      <c r="FJ10" s="165">
        <v>4.0189000000000004</v>
      </c>
      <c r="FK10" s="165">
        <v>3.6840000000000002</v>
      </c>
      <c r="FL10" s="165">
        <v>-25.620799999999999</v>
      </c>
      <c r="FM10" s="165">
        <v>20.090299999999999</v>
      </c>
      <c r="FN10" s="165">
        <v>21.072399999999998</v>
      </c>
      <c r="FO10" s="165">
        <v>-14.354699999999999</v>
      </c>
      <c r="FP10" s="166"/>
      <c r="FQ10" s="165">
        <v>23.380500000000001</v>
      </c>
      <c r="FR10" s="165">
        <v>-18.27</v>
      </c>
      <c r="FS10" s="166"/>
      <c r="FT10" s="165">
        <v>0.29780000000000001</v>
      </c>
      <c r="FU10" s="165">
        <v>-0.42</v>
      </c>
      <c r="FV10" s="165">
        <v>2.52</v>
      </c>
      <c r="FW10" s="165">
        <v>-24.538699999999999</v>
      </c>
      <c r="FX10" s="166"/>
      <c r="FY10" s="165">
        <v>3.048</v>
      </c>
      <c r="FZ10" s="165">
        <v>0.63300000000000001</v>
      </c>
      <c r="GA10" s="165">
        <v>0</v>
      </c>
      <c r="GB10" s="165">
        <v>10.85</v>
      </c>
      <c r="GC10" s="165">
        <v>-1.5391999999999999</v>
      </c>
      <c r="GD10" s="165">
        <v>7.0681000000000003</v>
      </c>
      <c r="GE10" s="165">
        <v>-2.69</v>
      </c>
      <c r="GF10" s="165">
        <v>23.059000000000001</v>
      </c>
      <c r="GG10" s="166"/>
      <c r="GH10" s="165">
        <v>16.598500000000001</v>
      </c>
      <c r="GI10" s="165">
        <v>-2.1278999999999999</v>
      </c>
      <c r="GJ10" s="165">
        <v>-2.2608999999999999</v>
      </c>
      <c r="GK10" s="165">
        <v>1.9789000000000001</v>
      </c>
      <c r="GL10" s="166"/>
      <c r="GM10" s="166"/>
      <c r="GN10" s="165">
        <v>-10.7159</v>
      </c>
      <c r="GO10" s="165">
        <v>-18.4556</v>
      </c>
      <c r="GP10" s="165">
        <v>0.52349999999999997</v>
      </c>
      <c r="GQ10" s="165">
        <v>-19.924700000000001</v>
      </c>
      <c r="GR10" s="165">
        <v>8.2774000000000001</v>
      </c>
      <c r="GS10" s="165">
        <v>7.3992000000000004</v>
      </c>
      <c r="GT10" s="165">
        <v>93.788600000000002</v>
      </c>
      <c r="GU10" s="165">
        <v>-5.4695999999999998</v>
      </c>
      <c r="GV10" s="165">
        <v>-8.9838000000000005</v>
      </c>
      <c r="GW10" s="165">
        <v>11.879300000000001</v>
      </c>
      <c r="GX10" s="165">
        <v>2.8332999999999999</v>
      </c>
      <c r="GY10" s="165">
        <v>6.4318</v>
      </c>
      <c r="GZ10" s="165">
        <v>6.4558999999999997</v>
      </c>
      <c r="HA10" s="165">
        <v>2.0777999999999999</v>
      </c>
      <c r="HB10" s="165">
        <v>-7.6039000000000003</v>
      </c>
      <c r="HC10" s="165">
        <v>-5.3009000000000004</v>
      </c>
      <c r="HD10" s="165">
        <v>7.96</v>
      </c>
      <c r="HE10" s="165">
        <v>-12.739800000000001</v>
      </c>
      <c r="HF10" s="165">
        <v>-3.9152</v>
      </c>
      <c r="HG10" s="165">
        <v>54.899700000000003</v>
      </c>
      <c r="HH10" s="165">
        <v>65.411900000000003</v>
      </c>
      <c r="HI10" s="165">
        <v>45.167299999999997</v>
      </c>
      <c r="HJ10" s="165">
        <v>45.635199999999998</v>
      </c>
      <c r="HK10" s="165">
        <v>-7.3258000000000001</v>
      </c>
      <c r="HL10" s="166"/>
      <c r="HM10" s="165">
        <v>-11.513400000000001</v>
      </c>
      <c r="HN10" s="165">
        <v>-13.2887</v>
      </c>
      <c r="HO10" s="166"/>
      <c r="HP10" s="166"/>
      <c r="HQ10" s="165">
        <v>0.60560000000000003</v>
      </c>
      <c r="HR10" s="165">
        <v>0.88029999999999997</v>
      </c>
      <c r="HS10" s="165">
        <v>-4.5072000000000001</v>
      </c>
      <c r="HT10" s="165">
        <v>-4.4283999999999999</v>
      </c>
      <c r="HU10" s="165">
        <v>8.3800000000000008</v>
      </c>
      <c r="HV10" s="165">
        <v>8.35</v>
      </c>
      <c r="HW10" s="165">
        <v>-29.8</v>
      </c>
      <c r="HX10" s="165">
        <v>-29.9</v>
      </c>
      <c r="HY10" s="165">
        <v>1.1252</v>
      </c>
      <c r="HZ10" s="165">
        <v>-11.44</v>
      </c>
      <c r="IA10" s="165">
        <v>102.58199999999999</v>
      </c>
      <c r="IB10" s="165">
        <v>16.2745</v>
      </c>
      <c r="IC10" s="165">
        <v>16.270199999999999</v>
      </c>
      <c r="ID10" s="165">
        <v>-19.899999999999999</v>
      </c>
      <c r="IE10" s="165">
        <v>-44.7</v>
      </c>
      <c r="IF10" s="165">
        <v>-15.1</v>
      </c>
      <c r="IG10" s="165">
        <v>-15.8</v>
      </c>
      <c r="IH10" s="166"/>
      <c r="II10" s="166"/>
      <c r="IJ10" s="165">
        <v>-91.118899999999996</v>
      </c>
      <c r="IK10" s="165">
        <v>72.235600000000005</v>
      </c>
      <c r="IL10" s="165">
        <v>-180.886</v>
      </c>
      <c r="IM10" s="165">
        <v>11.375400000000001</v>
      </c>
      <c r="IN10" s="165">
        <v>-16.1249</v>
      </c>
      <c r="IO10" s="165">
        <v>88.396900000000002</v>
      </c>
      <c r="IP10" s="165">
        <v>73.652100000000004</v>
      </c>
      <c r="IQ10" s="165">
        <v>86.087100000000007</v>
      </c>
      <c r="IR10" s="165">
        <v>179.5128</v>
      </c>
      <c r="IS10" s="165">
        <v>29.559200000000001</v>
      </c>
      <c r="IT10" s="165">
        <v>32.498399999999997</v>
      </c>
      <c r="IU10" s="165">
        <v>36.382899999999999</v>
      </c>
      <c r="IV10" s="165">
        <v>19.932600000000001</v>
      </c>
      <c r="IW10" s="165">
        <v>125.6861</v>
      </c>
      <c r="IX10" s="165">
        <v>-273.17570000000001</v>
      </c>
      <c r="IY10" s="165">
        <v>-8.8257999999999992</v>
      </c>
      <c r="IZ10" s="165">
        <v>17.634599999999999</v>
      </c>
      <c r="JA10" s="165">
        <v>0.1648</v>
      </c>
      <c r="JB10" s="166"/>
      <c r="JC10" s="165">
        <v>-6.24</v>
      </c>
      <c r="JD10" s="165">
        <v>-0.73599999999999999</v>
      </c>
      <c r="JE10" s="165">
        <v>-0.746</v>
      </c>
      <c r="JF10" s="165">
        <v>1.84</v>
      </c>
      <c r="JG10" s="165">
        <v>-0.8</v>
      </c>
      <c r="JH10" s="165">
        <v>-1.5707</v>
      </c>
      <c r="JI10" s="165">
        <v>-5.3605</v>
      </c>
      <c r="JJ10" s="165">
        <v>9.2302</v>
      </c>
      <c r="JK10" s="165">
        <v>-6.0044000000000004</v>
      </c>
      <c r="JL10" s="165">
        <v>-2.1</v>
      </c>
      <c r="JM10" s="165">
        <v>0.64600000000000002</v>
      </c>
      <c r="JN10" s="165">
        <v>0.88300000000000001</v>
      </c>
      <c r="JO10" s="165">
        <v>1.6084000000000001</v>
      </c>
      <c r="JP10" s="165">
        <v>1.8325</v>
      </c>
      <c r="JQ10" s="165">
        <v>3.1817000000000002</v>
      </c>
      <c r="JR10" s="165">
        <v>3.7686000000000002</v>
      </c>
      <c r="JS10" s="165">
        <v>3.4733999999999998</v>
      </c>
      <c r="JT10" s="166"/>
      <c r="JU10" s="165">
        <v>29.2</v>
      </c>
      <c r="JV10" s="165">
        <v>4.4622000000000002</v>
      </c>
      <c r="JW10" s="165">
        <v>-0.09</v>
      </c>
      <c r="JX10" s="166"/>
      <c r="JY10" s="165">
        <v>-13.799899999999999</v>
      </c>
      <c r="JZ10" s="165">
        <v>-1.6245000000000001</v>
      </c>
      <c r="KA10" s="165">
        <v>-21.5977</v>
      </c>
      <c r="KB10" s="165">
        <v>-11.204499999999999</v>
      </c>
      <c r="KC10" s="165">
        <v>-3.6469999999999998</v>
      </c>
      <c r="KD10" s="165">
        <v>-22.005400000000002</v>
      </c>
      <c r="KE10" s="165">
        <v>-5.3352000000000004</v>
      </c>
      <c r="KF10" s="165">
        <v>-32</v>
      </c>
      <c r="KG10" s="165">
        <v>14.4</v>
      </c>
      <c r="KH10" s="165">
        <v>-2.5278</v>
      </c>
      <c r="KI10" s="165">
        <v>-50.6738</v>
      </c>
    </row>
    <row r="11" spans="1:295" ht="18" customHeight="1" x14ac:dyDescent="0.3">
      <c r="A11" s="162" t="s">
        <v>41</v>
      </c>
      <c r="B11" s="162" t="s">
        <v>733</v>
      </c>
      <c r="C11" s="165">
        <v>0</v>
      </c>
      <c r="D11" s="165">
        <v>3.3334999999999999</v>
      </c>
      <c r="E11" s="165">
        <v>-8.2546999999999997</v>
      </c>
      <c r="F11" s="165">
        <v>4.4724000000000004</v>
      </c>
      <c r="G11" s="165">
        <v>7.8925000000000001</v>
      </c>
      <c r="H11" s="166"/>
      <c r="I11" s="165">
        <v>8.9435000000000002</v>
      </c>
      <c r="J11" s="166"/>
      <c r="K11" s="165">
        <v>9.1809999999999992</v>
      </c>
      <c r="L11" s="165">
        <v>2.9409000000000001</v>
      </c>
      <c r="M11" s="165">
        <v>2.6638999999999999</v>
      </c>
      <c r="N11" s="165">
        <v>-4.4400000000000004</v>
      </c>
      <c r="O11" s="165">
        <v>-22</v>
      </c>
      <c r="P11" s="165">
        <v>0</v>
      </c>
      <c r="Q11" s="165">
        <v>2.484</v>
      </c>
      <c r="R11" s="165">
        <v>-15.4</v>
      </c>
      <c r="S11" s="165">
        <v>2.8570000000000002</v>
      </c>
      <c r="T11" s="165">
        <v>-0.49609999999999999</v>
      </c>
      <c r="U11" s="165">
        <v>2.5834000000000001</v>
      </c>
      <c r="V11" s="165">
        <v>2.4180000000000001</v>
      </c>
      <c r="W11" s="165">
        <v>4.7641</v>
      </c>
      <c r="X11" s="165">
        <v>3.2949000000000002</v>
      </c>
      <c r="Y11" s="165">
        <v>9.7900000000000001E-2</v>
      </c>
      <c r="Z11" s="165">
        <v>1.071</v>
      </c>
      <c r="AA11" s="166"/>
      <c r="AB11" s="165">
        <v>-0.62050000000000005</v>
      </c>
      <c r="AC11" s="165">
        <v>-1.1060000000000001</v>
      </c>
      <c r="AD11" s="165">
        <v>-1.1040000000000001</v>
      </c>
      <c r="AE11" s="165">
        <v>-3.2440000000000002</v>
      </c>
      <c r="AF11" s="165">
        <v>-17.760000000000002</v>
      </c>
      <c r="AG11" s="165">
        <v>-11</v>
      </c>
      <c r="AH11" s="165">
        <v>-1.121</v>
      </c>
      <c r="AI11" s="165">
        <v>0.39100000000000001</v>
      </c>
      <c r="AJ11" s="165">
        <v>-16.420000000000002</v>
      </c>
      <c r="AK11" s="165">
        <v>-16.43</v>
      </c>
      <c r="AL11" s="166"/>
      <c r="AM11" s="165">
        <v>-10.45</v>
      </c>
      <c r="AN11" s="165">
        <v>-10.44</v>
      </c>
      <c r="AO11" s="165">
        <v>1.7645</v>
      </c>
      <c r="AP11" s="165">
        <v>3.5345</v>
      </c>
      <c r="AQ11" s="165">
        <v>14.605399999999999</v>
      </c>
      <c r="AR11" s="165">
        <v>16.8552</v>
      </c>
      <c r="AS11" s="165">
        <v>-21.516999999999999</v>
      </c>
      <c r="AT11" s="165">
        <v>-13.6638</v>
      </c>
      <c r="AU11" s="165">
        <v>-13.2643</v>
      </c>
      <c r="AV11" s="165">
        <v>13.510999999999999</v>
      </c>
      <c r="AW11" s="165">
        <v>13.0778</v>
      </c>
      <c r="AX11" s="165">
        <v>-19.156199999999998</v>
      </c>
      <c r="AY11" s="165">
        <v>-17.4147</v>
      </c>
      <c r="AZ11" s="165">
        <v>1.9851000000000001</v>
      </c>
      <c r="BA11" s="165">
        <v>11.9725</v>
      </c>
      <c r="BB11" s="165">
        <v>47.693300000000001</v>
      </c>
      <c r="BC11" s="165">
        <v>11.466100000000001</v>
      </c>
      <c r="BD11" s="165">
        <v>-5.9</v>
      </c>
      <c r="BE11" s="165">
        <v>-6.3</v>
      </c>
      <c r="BF11" s="165">
        <v>-22.706499999999998</v>
      </c>
      <c r="BG11" s="165">
        <v>-22.4969</v>
      </c>
      <c r="BH11" s="165">
        <v>-0.97499999999999998</v>
      </c>
      <c r="BI11" s="166"/>
      <c r="BJ11" s="165">
        <v>4.1573000000000002</v>
      </c>
      <c r="BK11" s="165">
        <v>0.3417</v>
      </c>
      <c r="BL11" s="166"/>
      <c r="BM11" s="165">
        <v>-0.39779999999999999</v>
      </c>
      <c r="BN11" s="165">
        <v>-101.6266</v>
      </c>
      <c r="BO11" s="165">
        <v>2.411</v>
      </c>
      <c r="BP11" s="165">
        <v>2.5024999999999999</v>
      </c>
      <c r="BQ11" s="165">
        <v>85.992500000000007</v>
      </c>
      <c r="BR11" s="165">
        <v>-197.0599</v>
      </c>
      <c r="BS11" s="166"/>
      <c r="BT11" s="166"/>
      <c r="BU11" s="166"/>
      <c r="BV11" s="165">
        <v>6.5366</v>
      </c>
      <c r="BW11" s="165">
        <v>7.23</v>
      </c>
      <c r="BX11" s="165">
        <v>2.57</v>
      </c>
      <c r="BY11" s="165">
        <v>-15.45</v>
      </c>
      <c r="BZ11" s="165">
        <v>0.76</v>
      </c>
      <c r="CA11" s="165">
        <v>-19.151700000000002</v>
      </c>
      <c r="CB11" s="165">
        <v>-19.285599999999999</v>
      </c>
      <c r="CC11" s="165">
        <v>21.914999999999999</v>
      </c>
      <c r="CD11" s="165">
        <v>21.241700000000002</v>
      </c>
      <c r="CE11" s="165">
        <v>-4.9699</v>
      </c>
      <c r="CF11" s="165">
        <v>-20.8261</v>
      </c>
      <c r="CG11" s="165">
        <v>-21.083300000000001</v>
      </c>
      <c r="CH11" s="165">
        <v>3.8607</v>
      </c>
      <c r="CI11" s="166"/>
      <c r="CJ11" s="166"/>
      <c r="CK11" s="166"/>
      <c r="CL11" s="165">
        <v>9</v>
      </c>
      <c r="CM11" s="165">
        <v>6.5</v>
      </c>
      <c r="CN11" s="165">
        <v>-2.25</v>
      </c>
      <c r="CO11" s="165">
        <v>16.873200000000001</v>
      </c>
      <c r="CP11" s="165">
        <v>16.9253</v>
      </c>
      <c r="CQ11" s="165">
        <v>16.077100000000002</v>
      </c>
      <c r="CR11" s="165">
        <v>56.608199999999997</v>
      </c>
      <c r="CS11" s="165">
        <v>56.227699999999999</v>
      </c>
      <c r="CT11" s="165">
        <v>-26.9452</v>
      </c>
      <c r="CU11" s="165">
        <v>-30.067299999999999</v>
      </c>
      <c r="CV11" s="165">
        <v>-29.1891</v>
      </c>
      <c r="CW11" s="165">
        <v>2.2433000000000001</v>
      </c>
      <c r="CX11" s="165">
        <v>21.42</v>
      </c>
      <c r="CY11" s="165">
        <v>16.14</v>
      </c>
      <c r="CZ11" s="165">
        <v>3.5985999999999998</v>
      </c>
      <c r="DA11" s="165">
        <v>3.9093</v>
      </c>
      <c r="DB11" s="165">
        <v>-6.07</v>
      </c>
      <c r="DC11" s="166"/>
      <c r="DD11" s="166"/>
      <c r="DE11" s="166"/>
      <c r="DF11" s="165">
        <v>35.417900000000003</v>
      </c>
      <c r="DG11" s="165">
        <v>1.54E-2</v>
      </c>
      <c r="DH11" s="165">
        <v>-2.944</v>
      </c>
      <c r="DI11" s="166"/>
      <c r="DJ11" s="166"/>
      <c r="DK11" s="165">
        <v>-4.2187999999999999</v>
      </c>
      <c r="DL11" s="165">
        <v>-3.7402000000000002</v>
      </c>
      <c r="DM11" s="165">
        <v>3.0015000000000001</v>
      </c>
      <c r="DN11" s="165">
        <v>1.6757</v>
      </c>
      <c r="DO11" s="165">
        <v>-3.51</v>
      </c>
      <c r="DP11" s="165">
        <v>-1.49</v>
      </c>
      <c r="DQ11" s="165">
        <v>6.944</v>
      </c>
      <c r="DR11" s="165">
        <v>-35.226999999999997</v>
      </c>
      <c r="DS11" s="166"/>
      <c r="DT11" s="165">
        <v>-19.75</v>
      </c>
      <c r="DU11" s="165">
        <v>2.5</v>
      </c>
      <c r="DV11" s="165">
        <v>31.71</v>
      </c>
      <c r="DW11" s="165">
        <v>-33.781799999999997</v>
      </c>
      <c r="DX11" s="165">
        <v>-17.545500000000001</v>
      </c>
      <c r="DY11" s="165">
        <v>-36.780900000000003</v>
      </c>
      <c r="DZ11" s="165">
        <v>-36.645499999999998</v>
      </c>
      <c r="EA11" s="166"/>
      <c r="EB11" s="165">
        <v>-25.238800000000001</v>
      </c>
      <c r="EC11" s="165">
        <v>-33.599800000000002</v>
      </c>
      <c r="ED11" s="165">
        <v>-34.012</v>
      </c>
      <c r="EE11" s="165">
        <v>-17.316600000000001</v>
      </c>
      <c r="EF11" s="165">
        <v>-20.424099999999999</v>
      </c>
      <c r="EG11" s="165">
        <v>-10.048</v>
      </c>
      <c r="EH11" s="165">
        <v>-155.15289999999999</v>
      </c>
      <c r="EI11" s="165">
        <v>-28.308900000000001</v>
      </c>
      <c r="EJ11" s="166"/>
      <c r="EK11" s="165">
        <v>-5.9827000000000004</v>
      </c>
      <c r="EL11" s="165">
        <v>-5.7794999999999996</v>
      </c>
      <c r="EM11" s="165">
        <v>19.378</v>
      </c>
      <c r="EN11" s="165">
        <v>-20.7654</v>
      </c>
      <c r="EO11" s="165">
        <v>-19.664100000000001</v>
      </c>
      <c r="EP11" s="165">
        <v>18.96</v>
      </c>
      <c r="EQ11" s="165">
        <v>-26.215</v>
      </c>
      <c r="ER11" s="165">
        <v>-26.182700000000001</v>
      </c>
      <c r="ES11" s="165">
        <v>11.8826</v>
      </c>
      <c r="ET11" s="165">
        <v>0</v>
      </c>
      <c r="EU11" s="165">
        <v>-18.7</v>
      </c>
      <c r="EV11" s="165">
        <v>0</v>
      </c>
      <c r="EW11" s="165">
        <v>1.137</v>
      </c>
      <c r="EX11" s="165">
        <v>-24.947399999999998</v>
      </c>
      <c r="EY11" s="165">
        <v>-13.6571</v>
      </c>
      <c r="EZ11" s="165">
        <v>-13.490399999999999</v>
      </c>
      <c r="FA11" s="165">
        <v>9.6439000000000004</v>
      </c>
      <c r="FB11" s="165">
        <v>12.8062</v>
      </c>
      <c r="FC11" s="165">
        <v>-30.3079</v>
      </c>
      <c r="FD11" s="165">
        <v>5.1284999999999998</v>
      </c>
      <c r="FE11" s="166"/>
      <c r="FF11" s="165">
        <v>4.8817000000000004</v>
      </c>
      <c r="FG11" s="165">
        <v>2.4245000000000001</v>
      </c>
      <c r="FH11" s="165">
        <v>2.6703999999999999</v>
      </c>
      <c r="FI11" s="165">
        <v>0</v>
      </c>
      <c r="FJ11" s="165">
        <v>6.1959</v>
      </c>
      <c r="FK11" s="165">
        <v>6.3632999999999997</v>
      </c>
      <c r="FL11" s="165">
        <v>-26.458100000000002</v>
      </c>
      <c r="FM11" s="165">
        <v>21.751100000000001</v>
      </c>
      <c r="FN11" s="165">
        <v>22.059699999999999</v>
      </c>
      <c r="FO11" s="165">
        <v>-13.4648</v>
      </c>
      <c r="FP11" s="166"/>
      <c r="FQ11" s="165">
        <v>24.498699999999999</v>
      </c>
      <c r="FR11" s="165">
        <v>-18.39</v>
      </c>
      <c r="FS11" s="166"/>
      <c r="FT11" s="165">
        <v>0.28860000000000002</v>
      </c>
      <c r="FU11" s="165">
        <v>-0.4</v>
      </c>
      <c r="FV11" s="165">
        <v>2.06</v>
      </c>
      <c r="FW11" s="165">
        <v>-24.457000000000001</v>
      </c>
      <c r="FX11" s="166"/>
      <c r="FY11" s="165">
        <v>2.9</v>
      </c>
      <c r="FZ11" s="165">
        <v>0.56000000000000005</v>
      </c>
      <c r="GA11" s="166"/>
      <c r="GB11" s="165">
        <v>10.58</v>
      </c>
      <c r="GC11" s="165">
        <v>-1.7659</v>
      </c>
      <c r="GD11" s="165">
        <v>7.0403000000000002</v>
      </c>
      <c r="GE11" s="165">
        <v>-2.48</v>
      </c>
      <c r="GF11" s="165">
        <v>22.726600000000001</v>
      </c>
      <c r="GG11" s="166"/>
      <c r="GH11" s="165">
        <v>17.058299999999999</v>
      </c>
      <c r="GI11" s="165">
        <v>-1.9282999999999999</v>
      </c>
      <c r="GJ11" s="165">
        <v>-2.0749</v>
      </c>
      <c r="GK11" s="165">
        <v>1.8956</v>
      </c>
      <c r="GL11" s="166"/>
      <c r="GM11" s="166"/>
      <c r="GN11" s="165">
        <v>-10.2363</v>
      </c>
      <c r="GO11" s="165">
        <v>-17.7027</v>
      </c>
      <c r="GP11" s="165">
        <v>0.59189999999999998</v>
      </c>
      <c r="GQ11" s="165">
        <v>-20.270600000000002</v>
      </c>
      <c r="GR11" s="165">
        <v>7.8731</v>
      </c>
      <c r="GS11" s="165">
        <v>7.9816000000000003</v>
      </c>
      <c r="GT11" s="165">
        <v>98.583200000000005</v>
      </c>
      <c r="GU11" s="165">
        <v>-5.5358999999999998</v>
      </c>
      <c r="GV11" s="165">
        <v>-9.6509</v>
      </c>
      <c r="GW11" s="165">
        <v>12.3277</v>
      </c>
      <c r="GX11" s="165">
        <v>2.5527000000000002</v>
      </c>
      <c r="GY11" s="165">
        <v>6.3878000000000004</v>
      </c>
      <c r="GZ11" s="165">
        <v>6.4005000000000001</v>
      </c>
      <c r="HA11" s="165">
        <v>2</v>
      </c>
      <c r="HB11" s="165">
        <v>-4.9116999999999997</v>
      </c>
      <c r="HC11" s="165">
        <v>-3.3317999999999999</v>
      </c>
      <c r="HD11" s="165">
        <v>10.06</v>
      </c>
      <c r="HE11" s="165">
        <v>-15.0686</v>
      </c>
      <c r="HF11" s="165">
        <v>-10.464399999999999</v>
      </c>
      <c r="HG11" s="165">
        <v>59.560600000000001</v>
      </c>
      <c r="HH11" s="165">
        <v>67.256900000000002</v>
      </c>
      <c r="HI11" s="165">
        <v>49.162100000000002</v>
      </c>
      <c r="HJ11" s="165">
        <v>49.6599</v>
      </c>
      <c r="HK11" s="165">
        <v>-9.3247</v>
      </c>
      <c r="HL11" s="166"/>
      <c r="HM11" s="165">
        <v>-11.603899999999999</v>
      </c>
      <c r="HN11" s="165">
        <v>-10.633100000000001</v>
      </c>
      <c r="HO11" s="166"/>
      <c r="HP11" s="166"/>
      <c r="HQ11" s="165">
        <v>0.6825</v>
      </c>
      <c r="HR11" s="165">
        <v>1.5615000000000001</v>
      </c>
      <c r="HS11" s="165">
        <v>-5.0708000000000002</v>
      </c>
      <c r="HT11" s="165">
        <v>-4.9785000000000004</v>
      </c>
      <c r="HU11" s="165">
        <v>9.75</v>
      </c>
      <c r="HV11" s="165">
        <v>9.6300000000000008</v>
      </c>
      <c r="HW11" s="165">
        <v>-30</v>
      </c>
      <c r="HX11" s="165">
        <v>-30</v>
      </c>
      <c r="HY11" s="165">
        <v>0.81030000000000002</v>
      </c>
      <c r="HZ11" s="165">
        <v>-11.92</v>
      </c>
      <c r="IA11" s="165">
        <v>106.65349999999999</v>
      </c>
      <c r="IB11" s="165">
        <v>16.1112</v>
      </c>
      <c r="IC11" s="165">
        <v>16.114599999999999</v>
      </c>
      <c r="ID11" s="165">
        <v>-19.899999999999999</v>
      </c>
      <c r="IE11" s="165">
        <v>-45.7</v>
      </c>
      <c r="IF11" s="165">
        <v>-16.100000000000001</v>
      </c>
      <c r="IG11" s="165">
        <v>-16.600000000000001</v>
      </c>
      <c r="IH11" s="166"/>
      <c r="II11" s="166"/>
      <c r="IJ11" s="165">
        <v>-84.927599999999998</v>
      </c>
      <c r="IK11" s="165">
        <v>82.006399999999999</v>
      </c>
      <c r="IL11" s="165">
        <v>-182.11529999999999</v>
      </c>
      <c r="IM11" s="165">
        <v>5.6169000000000002</v>
      </c>
      <c r="IN11" s="165">
        <v>-12.289899999999999</v>
      </c>
      <c r="IO11" s="165">
        <v>97.681700000000006</v>
      </c>
      <c r="IP11" s="165">
        <v>69.097700000000003</v>
      </c>
      <c r="IQ11" s="165">
        <v>80.543300000000002</v>
      </c>
      <c r="IR11" s="165">
        <v>184.42699999999999</v>
      </c>
      <c r="IS11" s="165">
        <v>37.412399999999998</v>
      </c>
      <c r="IT11" s="165">
        <v>33.618899999999996</v>
      </c>
      <c r="IU11" s="166"/>
      <c r="IV11" s="165">
        <v>26.4877</v>
      </c>
      <c r="IW11" s="165">
        <v>133.9091</v>
      </c>
      <c r="IX11" s="165">
        <v>-276.5213</v>
      </c>
      <c r="IY11" s="165">
        <v>-8.5500000000000007E-2</v>
      </c>
      <c r="IZ11" s="165">
        <v>10.8896</v>
      </c>
      <c r="JA11" s="165">
        <v>0.1648</v>
      </c>
      <c r="JB11" s="166"/>
      <c r="JC11" s="165">
        <v>-6.8</v>
      </c>
      <c r="JD11" s="165">
        <v>-0.69099999999999995</v>
      </c>
      <c r="JE11" s="165">
        <v>-0.69599999999999995</v>
      </c>
      <c r="JF11" s="165">
        <v>2.72</v>
      </c>
      <c r="JG11" s="165">
        <v>-2.08</v>
      </c>
      <c r="JH11" s="165">
        <v>-1.4637</v>
      </c>
      <c r="JI11" s="165">
        <v>-4.5701000000000001</v>
      </c>
      <c r="JJ11" s="165">
        <v>8.8211999999999993</v>
      </c>
      <c r="JK11" s="165">
        <v>-7.7622999999999998</v>
      </c>
      <c r="JL11" s="165">
        <v>-1</v>
      </c>
      <c r="JM11" s="165">
        <v>1.512</v>
      </c>
      <c r="JN11" s="165">
        <v>0.76900000000000002</v>
      </c>
      <c r="JO11" s="165">
        <v>2.7176999999999998</v>
      </c>
      <c r="JP11" s="165">
        <v>3.1114000000000002</v>
      </c>
      <c r="JQ11" s="165">
        <v>4.4641999999999999</v>
      </c>
      <c r="JR11" s="165">
        <v>3.5236000000000001</v>
      </c>
      <c r="JS11" s="165">
        <v>3.2504</v>
      </c>
      <c r="JT11" s="166"/>
      <c r="JU11" s="165">
        <v>31.4</v>
      </c>
      <c r="JV11" s="165">
        <v>5.6032000000000002</v>
      </c>
      <c r="JW11" s="165">
        <v>-0.12</v>
      </c>
      <c r="JX11" s="166"/>
      <c r="JY11" s="165">
        <v>-13.695399999999999</v>
      </c>
      <c r="JZ11" s="165">
        <v>-0.41260000000000002</v>
      </c>
      <c r="KA11" s="165">
        <v>-20.125</v>
      </c>
      <c r="KB11" s="165">
        <v>-12.189500000000001</v>
      </c>
      <c r="KC11" s="165">
        <v>-5.3272000000000004</v>
      </c>
      <c r="KD11" s="165">
        <v>-20.046800000000001</v>
      </c>
      <c r="KE11" s="165">
        <v>-5.1761999999999997</v>
      </c>
      <c r="KF11" s="165">
        <v>-33.9</v>
      </c>
      <c r="KG11" s="165">
        <v>16.5</v>
      </c>
      <c r="KH11" s="165">
        <v>-2.5790999999999999</v>
      </c>
      <c r="KI11" s="165">
        <v>-49.213900000000002</v>
      </c>
    </row>
    <row r="12" spans="1:295" ht="18" customHeight="1" x14ac:dyDescent="0.3">
      <c r="A12" s="162" t="s">
        <v>41</v>
      </c>
      <c r="B12" s="162" t="s">
        <v>734</v>
      </c>
      <c r="C12" s="165">
        <v>0</v>
      </c>
      <c r="D12" s="165">
        <v>3.2812999999999999</v>
      </c>
      <c r="E12" s="165">
        <v>-8.2353000000000005</v>
      </c>
      <c r="F12" s="165">
        <v>3.9281999999999999</v>
      </c>
      <c r="G12" s="165">
        <v>7.7051999999999996</v>
      </c>
      <c r="H12" s="166"/>
      <c r="I12" s="165">
        <v>8.8321000000000005</v>
      </c>
      <c r="J12" s="166"/>
      <c r="K12" s="165">
        <v>9.0012000000000008</v>
      </c>
      <c r="L12" s="165">
        <v>2.8399000000000001</v>
      </c>
      <c r="M12" s="165">
        <v>2.4946999999999999</v>
      </c>
      <c r="N12" s="165">
        <v>-2.2200000000000002</v>
      </c>
      <c r="O12" s="165">
        <v>-22</v>
      </c>
      <c r="P12" s="165">
        <v>0</v>
      </c>
      <c r="Q12" s="165">
        <v>3.3119999999999998</v>
      </c>
      <c r="R12" s="166"/>
      <c r="S12" s="165">
        <v>2.3633000000000002</v>
      </c>
      <c r="T12" s="165">
        <v>0.84250000000000003</v>
      </c>
      <c r="U12" s="165">
        <v>3.0404</v>
      </c>
      <c r="V12" s="165">
        <v>2.8483000000000001</v>
      </c>
      <c r="W12" s="165">
        <v>5.3318000000000003</v>
      </c>
      <c r="X12" s="165">
        <v>4.8052000000000001</v>
      </c>
      <c r="Y12" s="165">
        <v>0.121</v>
      </c>
      <c r="Z12" s="165">
        <v>1.0732999999999999</v>
      </c>
      <c r="AA12" s="166"/>
      <c r="AB12" s="165">
        <v>-0.72219999999999995</v>
      </c>
      <c r="AC12" s="165">
        <v>-1.1419999999999999</v>
      </c>
      <c r="AD12" s="165">
        <v>-1.1619999999999999</v>
      </c>
      <c r="AE12" s="165">
        <v>-3.1920000000000002</v>
      </c>
      <c r="AF12" s="165">
        <v>-17.760000000000002</v>
      </c>
      <c r="AG12" s="165">
        <v>-11</v>
      </c>
      <c r="AH12" s="165">
        <v>-1.077</v>
      </c>
      <c r="AI12" s="165">
        <v>0.376</v>
      </c>
      <c r="AJ12" s="165">
        <v>-16.829999999999998</v>
      </c>
      <c r="AK12" s="165">
        <v>-16.850000000000001</v>
      </c>
      <c r="AL12" s="166"/>
      <c r="AM12" s="165">
        <v>-10.57</v>
      </c>
      <c r="AN12" s="165">
        <v>-10.54</v>
      </c>
      <c r="AO12" s="165">
        <v>1.9224000000000001</v>
      </c>
      <c r="AP12" s="165">
        <v>3.016</v>
      </c>
      <c r="AQ12" s="165">
        <v>15.796900000000001</v>
      </c>
      <c r="AR12" s="165">
        <v>18.764099999999999</v>
      </c>
      <c r="AS12" s="165">
        <v>-20.9283</v>
      </c>
      <c r="AT12" s="165">
        <v>-13.931699999999999</v>
      </c>
      <c r="AU12" s="165">
        <v>-14.6723</v>
      </c>
      <c r="AV12" s="165">
        <v>5.1658999999999997</v>
      </c>
      <c r="AW12" s="165">
        <v>2.6267</v>
      </c>
      <c r="AX12" s="165">
        <v>-19.558</v>
      </c>
      <c r="AY12" s="165">
        <v>-14.1997</v>
      </c>
      <c r="AZ12" s="165">
        <v>0.8014</v>
      </c>
      <c r="BA12" s="165">
        <v>6.4333999999999998</v>
      </c>
      <c r="BB12" s="165">
        <v>48.172899999999998</v>
      </c>
      <c r="BC12" s="165">
        <v>11.9451</v>
      </c>
      <c r="BD12" s="165">
        <v>-6.3</v>
      </c>
      <c r="BE12" s="165">
        <v>-6.7</v>
      </c>
      <c r="BF12" s="165">
        <v>-21.1738</v>
      </c>
      <c r="BG12" s="165">
        <v>-22.611599999999999</v>
      </c>
      <c r="BH12" s="165">
        <v>-1.0229999999999999</v>
      </c>
      <c r="BI12" s="166"/>
      <c r="BJ12" s="165">
        <v>3.5983999999999998</v>
      </c>
      <c r="BK12" s="165">
        <v>0.28710000000000002</v>
      </c>
      <c r="BL12" s="166"/>
      <c r="BM12" s="165">
        <v>-0.44330000000000003</v>
      </c>
      <c r="BN12" s="165">
        <v>-121.82980000000001</v>
      </c>
      <c r="BO12" s="165">
        <v>2.8993000000000002</v>
      </c>
      <c r="BP12" s="165">
        <v>2.6856</v>
      </c>
      <c r="BQ12" s="165">
        <v>96.291899999999998</v>
      </c>
      <c r="BR12" s="165">
        <v>-206.26740000000001</v>
      </c>
      <c r="BS12" s="166"/>
      <c r="BT12" s="166"/>
      <c r="BU12" s="166"/>
      <c r="BV12" s="165">
        <v>5.4787999999999997</v>
      </c>
      <c r="BW12" s="165">
        <v>7.27</v>
      </c>
      <c r="BX12" s="165">
        <v>2.58</v>
      </c>
      <c r="BY12" s="165">
        <v>-15.96</v>
      </c>
      <c r="BZ12" s="165">
        <v>0.88</v>
      </c>
      <c r="CA12" s="165">
        <v>-18.4819</v>
      </c>
      <c r="CB12" s="165">
        <v>-18.347899999999999</v>
      </c>
      <c r="CC12" s="165">
        <v>21.949300000000001</v>
      </c>
      <c r="CD12" s="165">
        <v>21.6066</v>
      </c>
      <c r="CE12" s="165">
        <v>-6.2114000000000003</v>
      </c>
      <c r="CF12" s="165">
        <v>-22.794699999999999</v>
      </c>
      <c r="CG12" s="165">
        <v>-22.714300000000001</v>
      </c>
      <c r="CH12" s="165">
        <v>3.8820999999999999</v>
      </c>
      <c r="CI12" s="166"/>
      <c r="CJ12" s="166"/>
      <c r="CK12" s="166"/>
      <c r="CL12" s="165">
        <v>9.1</v>
      </c>
      <c r="CM12" s="165">
        <v>6.6</v>
      </c>
      <c r="CN12" s="165">
        <v>-2.19</v>
      </c>
      <c r="CO12" s="165">
        <v>16.001999999999999</v>
      </c>
      <c r="CP12" s="165">
        <v>15.367100000000001</v>
      </c>
      <c r="CQ12" s="165">
        <v>15.388199999999999</v>
      </c>
      <c r="CR12" s="165">
        <v>58.664200000000001</v>
      </c>
      <c r="CS12" s="165">
        <v>59.273699999999998</v>
      </c>
      <c r="CT12" s="165">
        <v>-28.178999999999998</v>
      </c>
      <c r="CU12" s="165">
        <v>-30.971499999999999</v>
      </c>
      <c r="CV12" s="165">
        <v>-29.036899999999999</v>
      </c>
      <c r="CW12" s="165">
        <v>2.5329999999999999</v>
      </c>
      <c r="CX12" s="165">
        <v>22.28</v>
      </c>
      <c r="CY12" s="165">
        <v>16.059999999999999</v>
      </c>
      <c r="CZ12" s="165">
        <v>3.5985999999999998</v>
      </c>
      <c r="DA12" s="165">
        <v>3.8115999999999999</v>
      </c>
      <c r="DB12" s="165">
        <v>-5.83</v>
      </c>
      <c r="DC12" s="166"/>
      <c r="DD12" s="166"/>
      <c r="DE12" s="166"/>
      <c r="DF12" s="165">
        <v>35.291899999999998</v>
      </c>
      <c r="DG12" s="165">
        <v>1.5599999999999999E-2</v>
      </c>
      <c r="DH12" s="165">
        <v>-2.7778999999999998</v>
      </c>
      <c r="DI12" s="165">
        <v>19</v>
      </c>
      <c r="DJ12" s="166"/>
      <c r="DK12" s="165">
        <v>-4.3005000000000004</v>
      </c>
      <c r="DL12" s="165">
        <v>-3.9272</v>
      </c>
      <c r="DM12" s="165">
        <v>3.6324000000000001</v>
      </c>
      <c r="DN12" s="165">
        <v>1.6757</v>
      </c>
      <c r="DO12" s="165">
        <v>-3.65</v>
      </c>
      <c r="DP12" s="165">
        <v>-1.79</v>
      </c>
      <c r="DQ12" s="165">
        <v>5.8125</v>
      </c>
      <c r="DR12" s="165">
        <v>-35.406999999999996</v>
      </c>
      <c r="DS12" s="166"/>
      <c r="DT12" s="165">
        <v>-19.79</v>
      </c>
      <c r="DU12" s="165">
        <v>1.96</v>
      </c>
      <c r="DV12" s="165">
        <v>31.41</v>
      </c>
      <c r="DW12" s="165">
        <v>-34.7455</v>
      </c>
      <c r="DX12" s="165">
        <v>-17.2364</v>
      </c>
      <c r="DY12" s="165">
        <v>-36.481999999999999</v>
      </c>
      <c r="DZ12" s="165">
        <v>-35.9636</v>
      </c>
      <c r="EA12" s="166"/>
      <c r="EB12" s="165">
        <v>-26.791799999999999</v>
      </c>
      <c r="EC12" s="165">
        <v>-35.849200000000003</v>
      </c>
      <c r="ED12" s="165">
        <v>-35.558700000000002</v>
      </c>
      <c r="EE12" s="165">
        <v>-16.568899999999999</v>
      </c>
      <c r="EF12" s="165">
        <v>-21.407499999999999</v>
      </c>
      <c r="EG12" s="165">
        <v>-10.37</v>
      </c>
      <c r="EH12" s="165">
        <v>-166.75460000000001</v>
      </c>
      <c r="EI12" s="165">
        <v>-27.894500000000001</v>
      </c>
      <c r="EJ12" s="166"/>
      <c r="EK12" s="165">
        <v>-5.8341000000000003</v>
      </c>
      <c r="EL12" s="165">
        <v>-5.2695999999999996</v>
      </c>
      <c r="EM12" s="165">
        <v>19.125800000000002</v>
      </c>
      <c r="EN12" s="165">
        <v>-17.572199999999999</v>
      </c>
      <c r="EO12" s="165">
        <v>-17.370999999999999</v>
      </c>
      <c r="EP12" s="165">
        <v>6.16</v>
      </c>
      <c r="EQ12" s="165">
        <v>-25.298999999999999</v>
      </c>
      <c r="ER12" s="165">
        <v>-24.7837</v>
      </c>
      <c r="ES12" s="165">
        <v>12.6218</v>
      </c>
      <c r="ET12" s="165">
        <v>12.49</v>
      </c>
      <c r="EU12" s="165">
        <v>-19.809999999999999</v>
      </c>
      <c r="EV12" s="165">
        <v>-0.9</v>
      </c>
      <c r="EW12" s="165">
        <v>1.0256000000000001</v>
      </c>
      <c r="EX12" s="165">
        <v>-18.4894</v>
      </c>
      <c r="EY12" s="165">
        <v>-12.8636</v>
      </c>
      <c r="EZ12" s="165">
        <v>-12.690799999999999</v>
      </c>
      <c r="FA12" s="165">
        <v>9.2830999999999992</v>
      </c>
      <c r="FB12" s="165">
        <v>12.2547</v>
      </c>
      <c r="FC12" s="165">
        <v>-33.023200000000003</v>
      </c>
      <c r="FD12" s="165">
        <v>4.5259999999999998</v>
      </c>
      <c r="FE12" s="166"/>
      <c r="FF12" s="165">
        <v>4.3887999999999998</v>
      </c>
      <c r="FG12" s="165">
        <v>2.5047999999999999</v>
      </c>
      <c r="FH12" s="165">
        <v>2.6717</v>
      </c>
      <c r="FI12" s="165">
        <v>0</v>
      </c>
      <c r="FJ12" s="165">
        <v>5.1910999999999996</v>
      </c>
      <c r="FK12" s="165">
        <v>5.3586</v>
      </c>
      <c r="FL12" s="165">
        <v>-26.792999999999999</v>
      </c>
      <c r="FM12" s="165">
        <v>21.645800000000001</v>
      </c>
      <c r="FN12" s="165">
        <v>21.6952</v>
      </c>
      <c r="FO12" s="165">
        <v>-13.8813</v>
      </c>
      <c r="FP12" s="166"/>
      <c r="FQ12" s="165">
        <v>24.3033</v>
      </c>
      <c r="FR12" s="165">
        <v>-18.559999999999999</v>
      </c>
      <c r="FS12" s="166"/>
      <c r="FT12" s="165">
        <v>0.2621</v>
      </c>
      <c r="FU12" s="165">
        <v>-0.4</v>
      </c>
      <c r="FV12" s="165">
        <v>2.75</v>
      </c>
      <c r="FW12" s="166"/>
      <c r="FX12" s="166"/>
      <c r="FY12" s="165">
        <v>2.851</v>
      </c>
      <c r="FZ12" s="165">
        <v>-0.33800000000000002</v>
      </c>
      <c r="GA12" s="166"/>
      <c r="GB12" s="165">
        <v>10.18</v>
      </c>
      <c r="GC12" s="165">
        <v>-2.8340999999999998</v>
      </c>
      <c r="GD12" s="165">
        <v>6.3842999999999996</v>
      </c>
      <c r="GE12" s="165">
        <v>-2.76</v>
      </c>
      <c r="GF12" s="165">
        <v>22.720600000000001</v>
      </c>
      <c r="GG12" s="166"/>
      <c r="GH12" s="165">
        <v>16.703900000000001</v>
      </c>
      <c r="GI12" s="165">
        <v>-1.7299</v>
      </c>
      <c r="GJ12" s="165">
        <v>-1.9212</v>
      </c>
      <c r="GK12" s="165">
        <v>1.8777999999999999</v>
      </c>
      <c r="GL12" s="166"/>
      <c r="GM12" s="166"/>
      <c r="GN12" s="166"/>
      <c r="GO12" s="165">
        <v>-17.673200000000001</v>
      </c>
      <c r="GP12" s="165">
        <v>0.74550000000000005</v>
      </c>
      <c r="GQ12" s="165">
        <v>-20.410499999999999</v>
      </c>
      <c r="GR12" s="165">
        <v>5.7301000000000002</v>
      </c>
      <c r="GS12" s="165">
        <v>5.6932</v>
      </c>
      <c r="GT12" s="165">
        <v>93.902699999999996</v>
      </c>
      <c r="GU12" s="165">
        <v>-5.9249999999999998</v>
      </c>
      <c r="GV12" s="165">
        <v>-9.8301999999999996</v>
      </c>
      <c r="GW12" s="165">
        <v>12.2582</v>
      </c>
      <c r="GX12" s="165">
        <v>2.7069000000000001</v>
      </c>
      <c r="GY12" s="165">
        <v>6.1974</v>
      </c>
      <c r="GZ12" s="165">
        <v>6.2817999999999996</v>
      </c>
      <c r="HA12" s="166"/>
      <c r="HB12" s="165">
        <v>-4.4442000000000004</v>
      </c>
      <c r="HC12" s="165">
        <v>-3.4076</v>
      </c>
      <c r="HD12" s="165">
        <v>9.64</v>
      </c>
      <c r="HE12" s="165">
        <v>-14.9091</v>
      </c>
      <c r="HF12" s="165">
        <v>-7.8596000000000004</v>
      </c>
      <c r="HG12" s="165">
        <v>58.059899999999999</v>
      </c>
      <c r="HH12" s="165">
        <v>71.9315</v>
      </c>
      <c r="HI12" s="165">
        <v>48.223700000000001</v>
      </c>
      <c r="HJ12" s="165">
        <v>48.853200000000001</v>
      </c>
      <c r="HK12" s="165">
        <v>-9.4717000000000002</v>
      </c>
      <c r="HL12" s="165">
        <v>0</v>
      </c>
      <c r="HM12" s="165">
        <v>-10.2591</v>
      </c>
      <c r="HN12" s="165">
        <v>-12.333500000000001</v>
      </c>
      <c r="HO12" s="166"/>
      <c r="HP12" s="166"/>
      <c r="HQ12" s="165">
        <v>0.1222</v>
      </c>
      <c r="HR12" s="165">
        <v>0.68799999999999994</v>
      </c>
      <c r="HS12" s="165">
        <v>-4.9550999999999998</v>
      </c>
      <c r="HT12" s="165">
        <v>-5.3113000000000001</v>
      </c>
      <c r="HU12" s="165">
        <v>14.17</v>
      </c>
      <c r="HV12" s="165">
        <v>14.11</v>
      </c>
      <c r="HW12" s="165">
        <v>-30.2</v>
      </c>
      <c r="HX12" s="165">
        <v>-29.9</v>
      </c>
      <c r="HY12" s="165">
        <v>0.72240000000000004</v>
      </c>
      <c r="HZ12" s="165">
        <v>-11.76</v>
      </c>
      <c r="IA12" s="165">
        <v>112.1468</v>
      </c>
      <c r="IB12" s="165">
        <v>13.2873</v>
      </c>
      <c r="IC12" s="165">
        <v>13.1364</v>
      </c>
      <c r="ID12" s="166"/>
      <c r="IE12" s="165">
        <v>-46.1</v>
      </c>
      <c r="IF12" s="165">
        <v>-14.8</v>
      </c>
      <c r="IG12" s="165">
        <v>-15.3</v>
      </c>
      <c r="IH12" s="166"/>
      <c r="II12" s="166"/>
      <c r="IJ12" s="165">
        <v>-83.576800000000006</v>
      </c>
      <c r="IK12" s="165">
        <v>81.122200000000007</v>
      </c>
      <c r="IL12" s="165">
        <v>-183.50739999999999</v>
      </c>
      <c r="IM12" s="165">
        <v>8.4855999999999998</v>
      </c>
      <c r="IN12" s="165">
        <v>-13.6494</v>
      </c>
      <c r="IO12" s="165">
        <v>99.122500000000002</v>
      </c>
      <c r="IP12" s="165">
        <v>69.577600000000004</v>
      </c>
      <c r="IQ12" s="165">
        <v>85.016599999999997</v>
      </c>
      <c r="IR12" s="165">
        <v>184.81610000000001</v>
      </c>
      <c r="IS12" s="165">
        <v>36.256799999999998</v>
      </c>
      <c r="IT12" s="166"/>
      <c r="IU12" s="166"/>
      <c r="IV12" s="165">
        <v>22.188800000000001</v>
      </c>
      <c r="IW12" s="165">
        <v>134.25129999999999</v>
      </c>
      <c r="IX12" s="165">
        <v>-279.5573</v>
      </c>
      <c r="IY12" s="165">
        <v>-4.5382999999999996</v>
      </c>
      <c r="IZ12" s="165">
        <v>12.069699999999999</v>
      </c>
      <c r="JA12" s="165">
        <v>0.9143</v>
      </c>
      <c r="JB12" s="166"/>
      <c r="JC12" s="165">
        <v>-7.04</v>
      </c>
      <c r="JD12" s="165">
        <v>-0.64</v>
      </c>
      <c r="JE12" s="165">
        <v>-0.63900000000000001</v>
      </c>
      <c r="JF12" s="165">
        <v>2.64</v>
      </c>
      <c r="JG12" s="165">
        <v>-1.84</v>
      </c>
      <c r="JH12" s="165">
        <v>-0.99909999999999999</v>
      </c>
      <c r="JI12" s="165">
        <v>-4.1306000000000003</v>
      </c>
      <c r="JJ12" s="165">
        <v>9.0837000000000003</v>
      </c>
      <c r="JK12" s="165">
        <v>-8.1132000000000009</v>
      </c>
      <c r="JL12" s="165">
        <v>-0.7</v>
      </c>
      <c r="JM12" s="165">
        <v>0.40600000000000003</v>
      </c>
      <c r="JN12" s="165">
        <v>5.8999999999999997E-2</v>
      </c>
      <c r="JO12" s="166"/>
      <c r="JP12" s="166"/>
      <c r="JQ12" s="165">
        <v>3.9990000000000001</v>
      </c>
      <c r="JR12" s="165">
        <v>3.6728999999999998</v>
      </c>
      <c r="JS12" s="165">
        <v>3.2128999999999999</v>
      </c>
      <c r="JT12" s="166"/>
      <c r="JU12" s="165">
        <v>31.1</v>
      </c>
      <c r="JV12" s="165">
        <v>6.2826000000000004</v>
      </c>
      <c r="JW12" s="165">
        <v>-0.06</v>
      </c>
      <c r="JX12" s="166"/>
      <c r="JY12" s="165">
        <v>-15.024699999999999</v>
      </c>
      <c r="JZ12" s="165">
        <v>-0.5887</v>
      </c>
      <c r="KA12" s="165">
        <v>-20.054300000000001</v>
      </c>
      <c r="KB12" s="165">
        <v>-12.9839</v>
      </c>
      <c r="KC12" s="165">
        <v>-5.3605999999999998</v>
      </c>
      <c r="KD12" s="165">
        <v>-20.447199999999999</v>
      </c>
      <c r="KE12" s="165">
        <v>-5.2089999999999996</v>
      </c>
      <c r="KF12" s="165">
        <v>-33.5</v>
      </c>
      <c r="KG12" s="165">
        <v>16.5</v>
      </c>
      <c r="KH12" s="165">
        <v>-0.2883</v>
      </c>
      <c r="KI12" s="165">
        <v>-51.76</v>
      </c>
    </row>
    <row r="13" spans="1:295" ht="18" customHeight="1" x14ac:dyDescent="0.3">
      <c r="A13" s="162" t="s">
        <v>41</v>
      </c>
      <c r="B13" s="162" t="s">
        <v>735</v>
      </c>
      <c r="C13" s="165">
        <v>0</v>
      </c>
      <c r="D13" s="165">
        <v>3.2698999999999998</v>
      </c>
      <c r="E13" s="165">
        <v>-8.1499000000000006</v>
      </c>
      <c r="F13" s="165">
        <v>4.7858999999999998</v>
      </c>
      <c r="G13" s="165">
        <v>7.5270999999999999</v>
      </c>
      <c r="H13" s="166"/>
      <c r="I13" s="165">
        <v>8.6713000000000005</v>
      </c>
      <c r="J13" s="166"/>
      <c r="K13" s="165">
        <v>8.9885000000000002</v>
      </c>
      <c r="L13" s="165">
        <v>2.8209</v>
      </c>
      <c r="M13" s="165">
        <v>2.5041000000000002</v>
      </c>
      <c r="N13" s="165">
        <v>-2.2200000000000002</v>
      </c>
      <c r="O13" s="165">
        <v>-22</v>
      </c>
      <c r="P13" s="165">
        <v>0</v>
      </c>
      <c r="Q13" s="165">
        <v>2.484</v>
      </c>
      <c r="R13" s="166"/>
      <c r="S13" s="165">
        <v>2.4636</v>
      </c>
      <c r="T13" s="165">
        <v>1.3182</v>
      </c>
      <c r="U13" s="165">
        <v>2.3883999999999999</v>
      </c>
      <c r="V13" s="165">
        <v>2.3439999999999999</v>
      </c>
      <c r="W13" s="165">
        <v>4.2119</v>
      </c>
      <c r="X13" s="165">
        <v>2.9441000000000002</v>
      </c>
      <c r="Y13" s="165">
        <v>2.5100000000000001E-2</v>
      </c>
      <c r="Z13" s="165">
        <v>1.1023000000000001</v>
      </c>
      <c r="AA13" s="166"/>
      <c r="AB13" s="165">
        <v>-0.61719999999999997</v>
      </c>
      <c r="AC13" s="165">
        <v>-1.343</v>
      </c>
      <c r="AD13" s="165">
        <v>-1.325</v>
      </c>
      <c r="AE13" s="165">
        <v>-3.3650000000000002</v>
      </c>
      <c r="AF13" s="165">
        <v>-17.760000000000002</v>
      </c>
      <c r="AG13" s="165">
        <v>-11</v>
      </c>
      <c r="AH13" s="165">
        <v>-0.96399999999999997</v>
      </c>
      <c r="AI13" s="165">
        <v>0.38300000000000001</v>
      </c>
      <c r="AJ13" s="165">
        <v>-17.39</v>
      </c>
      <c r="AK13" s="165">
        <v>-17.489999999999998</v>
      </c>
      <c r="AL13" s="166"/>
      <c r="AM13" s="165">
        <v>-10.38</v>
      </c>
      <c r="AN13" s="165">
        <v>-10.3</v>
      </c>
      <c r="AO13" s="165">
        <v>2.2086999999999999</v>
      </c>
      <c r="AP13" s="165">
        <v>3.3530000000000002</v>
      </c>
      <c r="AQ13" s="165">
        <v>16.846</v>
      </c>
      <c r="AR13" s="165">
        <v>18.7332</v>
      </c>
      <c r="AS13" s="165">
        <v>-20.773399999999999</v>
      </c>
      <c r="AT13" s="165">
        <v>-14.8695</v>
      </c>
      <c r="AU13" s="165">
        <v>-15.0185</v>
      </c>
      <c r="AV13" s="165">
        <v>2.2843</v>
      </c>
      <c r="AW13" s="165">
        <v>2.3371</v>
      </c>
      <c r="AX13" s="165">
        <v>-15.9411</v>
      </c>
      <c r="AY13" s="165">
        <v>-13.5299</v>
      </c>
      <c r="AZ13" s="165">
        <v>0.8014</v>
      </c>
      <c r="BA13" s="165">
        <v>4.6363000000000003</v>
      </c>
      <c r="BB13" s="165">
        <v>50.218699999999998</v>
      </c>
      <c r="BC13" s="165">
        <v>13.5661</v>
      </c>
      <c r="BD13" s="165">
        <v>-6.9</v>
      </c>
      <c r="BE13" s="165">
        <v>-7.4</v>
      </c>
      <c r="BF13" s="165">
        <v>-23.842099999999999</v>
      </c>
      <c r="BG13" s="165">
        <v>-23.444900000000001</v>
      </c>
      <c r="BH13" s="165">
        <v>-0.86599999999999999</v>
      </c>
      <c r="BI13" s="166"/>
      <c r="BJ13" s="165">
        <v>1.9926999999999999</v>
      </c>
      <c r="BK13" s="165">
        <v>0.58499999999999996</v>
      </c>
      <c r="BL13" s="166"/>
      <c r="BM13" s="165">
        <v>-0.36259999999999998</v>
      </c>
      <c r="BN13" s="165">
        <v>-121.70780000000001</v>
      </c>
      <c r="BO13" s="165">
        <v>1.7396</v>
      </c>
      <c r="BP13" s="165">
        <v>1.6174999999999999</v>
      </c>
      <c r="BQ13" s="165">
        <v>101.0176</v>
      </c>
      <c r="BR13" s="165">
        <v>-211.73990000000001</v>
      </c>
      <c r="BS13" s="166"/>
      <c r="BT13" s="166"/>
      <c r="BU13" s="166"/>
      <c r="BV13" s="166"/>
      <c r="BW13" s="165">
        <v>7.07</v>
      </c>
      <c r="BX13" s="165">
        <v>2.46</v>
      </c>
      <c r="BY13" s="165">
        <v>-16.68</v>
      </c>
      <c r="BZ13" s="165">
        <v>0.06</v>
      </c>
      <c r="CA13" s="165">
        <v>-18.213999999999999</v>
      </c>
      <c r="CB13" s="165">
        <v>-17.812100000000001</v>
      </c>
      <c r="CC13" s="165">
        <v>21.7378</v>
      </c>
      <c r="CD13" s="165">
        <v>20.8306</v>
      </c>
      <c r="CE13" s="165">
        <v>-6.4294000000000002</v>
      </c>
      <c r="CF13" s="165">
        <v>-21.813800000000001</v>
      </c>
      <c r="CG13" s="165">
        <v>-22.1648</v>
      </c>
      <c r="CH13" s="165">
        <v>2.2867000000000002</v>
      </c>
      <c r="CI13" s="166"/>
      <c r="CJ13" s="166"/>
      <c r="CK13" s="166"/>
      <c r="CL13" s="165">
        <v>8.8000000000000007</v>
      </c>
      <c r="CM13" s="165">
        <v>6.3</v>
      </c>
      <c r="CN13" s="165">
        <v>-2.1</v>
      </c>
      <c r="CO13" s="165">
        <v>15.550599999999999</v>
      </c>
      <c r="CP13" s="165">
        <v>15.303800000000001</v>
      </c>
      <c r="CQ13" s="165">
        <v>14.897600000000001</v>
      </c>
      <c r="CR13" s="165">
        <v>60.3202</v>
      </c>
      <c r="CS13" s="165">
        <v>60.146700000000003</v>
      </c>
      <c r="CT13" s="165">
        <v>-30.611899999999999</v>
      </c>
      <c r="CU13" s="165">
        <v>-30.3385</v>
      </c>
      <c r="CV13" s="165">
        <v>-32.319000000000003</v>
      </c>
      <c r="CW13" s="165">
        <v>2.5232999999999999</v>
      </c>
      <c r="CX13" s="165">
        <v>23.16</v>
      </c>
      <c r="CY13" s="165">
        <v>15.34</v>
      </c>
      <c r="CZ13" s="165">
        <v>3.2860999999999998</v>
      </c>
      <c r="DA13" s="165">
        <v>3.6162999999999998</v>
      </c>
      <c r="DB13" s="165">
        <v>-5.9</v>
      </c>
      <c r="DC13" s="166"/>
      <c r="DD13" s="166"/>
      <c r="DE13" s="166"/>
      <c r="DF13" s="165">
        <v>39.7866</v>
      </c>
      <c r="DG13" s="165">
        <v>1.55E-2</v>
      </c>
      <c r="DH13" s="165">
        <v>-2.7685</v>
      </c>
      <c r="DI13" s="166"/>
      <c r="DJ13" s="165">
        <v>20.100000000000001</v>
      </c>
      <c r="DK13" s="165">
        <v>-4.2187999999999999</v>
      </c>
      <c r="DL13" s="165">
        <v>-4.1142000000000003</v>
      </c>
      <c r="DM13" s="165">
        <v>3.0015000000000001</v>
      </c>
      <c r="DN13" s="165">
        <v>1.1191</v>
      </c>
      <c r="DO13" s="165">
        <v>-3.87</v>
      </c>
      <c r="DP13" s="165">
        <v>-1.71</v>
      </c>
      <c r="DQ13" s="165">
        <v>5.0529999999999999</v>
      </c>
      <c r="DR13" s="165">
        <v>-39.032200000000003</v>
      </c>
      <c r="DS13" s="166"/>
      <c r="DT13" s="165">
        <v>-19.57</v>
      </c>
      <c r="DU13" s="165">
        <v>1.61</v>
      </c>
      <c r="DV13" s="165">
        <v>31.16</v>
      </c>
      <c r="DW13" s="165">
        <v>-37.909100000000002</v>
      </c>
      <c r="DX13" s="165">
        <v>-18.5364</v>
      </c>
      <c r="DY13" s="165">
        <v>-37.7806</v>
      </c>
      <c r="DZ13" s="165">
        <v>-37.145499999999998</v>
      </c>
      <c r="EA13" s="165">
        <v>-9.5474999999999994</v>
      </c>
      <c r="EB13" s="165">
        <v>-27.9771</v>
      </c>
      <c r="EC13" s="165">
        <v>-37.6526</v>
      </c>
      <c r="ED13" s="165">
        <v>-36.8996</v>
      </c>
      <c r="EE13" s="165">
        <v>-20.1252</v>
      </c>
      <c r="EF13" s="165">
        <v>-21.8522</v>
      </c>
      <c r="EG13" s="165">
        <v>-10.103</v>
      </c>
      <c r="EH13" s="165">
        <v>-166.89</v>
      </c>
      <c r="EI13" s="165">
        <v>-34.023499999999999</v>
      </c>
      <c r="EJ13" s="166"/>
      <c r="EK13" s="165">
        <v>-5.7268999999999997</v>
      </c>
      <c r="EL13" s="165">
        <v>-5.3798000000000004</v>
      </c>
      <c r="EM13" s="165">
        <v>19.5501</v>
      </c>
      <c r="EN13" s="165">
        <v>-17.5227</v>
      </c>
      <c r="EO13" s="165">
        <v>-16.950600000000001</v>
      </c>
      <c r="EP13" s="165">
        <v>13.84</v>
      </c>
      <c r="EQ13" s="165">
        <v>-25.764700000000001</v>
      </c>
      <c r="ER13" s="165">
        <v>-26.064699999999998</v>
      </c>
      <c r="ES13" s="165">
        <v>11.5282</v>
      </c>
      <c r="ET13" s="165">
        <v>6.73</v>
      </c>
      <c r="EU13" s="165">
        <v>-19.18</v>
      </c>
      <c r="EV13" s="165">
        <v>1.2</v>
      </c>
      <c r="EW13" s="165">
        <v>1.0017</v>
      </c>
      <c r="EX13" s="165">
        <v>-15.0129</v>
      </c>
      <c r="EY13" s="165">
        <v>-12.8123</v>
      </c>
      <c r="EZ13" s="165">
        <v>-12.654199999999999</v>
      </c>
      <c r="FA13" s="165">
        <v>8.7283000000000008</v>
      </c>
      <c r="FB13" s="165">
        <v>10.144399999999999</v>
      </c>
      <c r="FC13" s="165">
        <v>-30.747800000000002</v>
      </c>
      <c r="FD13" s="165">
        <v>4.4795999999999996</v>
      </c>
      <c r="FE13" s="166"/>
      <c r="FF13" s="165">
        <v>4.2774000000000001</v>
      </c>
      <c r="FG13" s="165">
        <v>0</v>
      </c>
      <c r="FH13" s="165">
        <v>0</v>
      </c>
      <c r="FI13" s="165">
        <v>0</v>
      </c>
      <c r="FJ13" s="165">
        <v>4.6887999999999996</v>
      </c>
      <c r="FK13" s="165">
        <v>4.3539000000000003</v>
      </c>
      <c r="FL13" s="165">
        <v>-26.123200000000001</v>
      </c>
      <c r="FM13" s="165">
        <v>22.165299999999998</v>
      </c>
      <c r="FN13" s="165">
        <v>22.364599999999999</v>
      </c>
      <c r="FO13" s="165">
        <v>-14.073700000000001</v>
      </c>
      <c r="FP13" s="166"/>
      <c r="FQ13" s="165">
        <v>23.790600000000001</v>
      </c>
      <c r="FR13" s="165">
        <v>-18.64</v>
      </c>
      <c r="FS13" s="166"/>
      <c r="FT13" s="165">
        <v>0.28860000000000002</v>
      </c>
      <c r="FU13" s="165">
        <v>-0.4</v>
      </c>
      <c r="FV13" s="165">
        <v>2.4700000000000002</v>
      </c>
      <c r="FW13" s="165">
        <v>-24.465599999999998</v>
      </c>
      <c r="FX13" s="166"/>
      <c r="FY13" s="165">
        <v>2.8170000000000002</v>
      </c>
      <c r="FZ13" s="165">
        <v>-0.35699999999999998</v>
      </c>
      <c r="GA13" s="166"/>
      <c r="GB13" s="165">
        <v>10.41</v>
      </c>
      <c r="GC13" s="165">
        <v>-2.4405000000000001</v>
      </c>
      <c r="GD13" s="165">
        <v>6.1656000000000004</v>
      </c>
      <c r="GE13" s="165">
        <v>-2.61</v>
      </c>
      <c r="GF13" s="165">
        <v>22.674499999999998</v>
      </c>
      <c r="GG13" s="166"/>
      <c r="GH13" s="165">
        <v>16.7606</v>
      </c>
      <c r="GI13" s="165">
        <v>-1.7171000000000001</v>
      </c>
      <c r="GJ13" s="165">
        <v>-1.8294999999999999</v>
      </c>
      <c r="GK13" s="165">
        <v>1.792</v>
      </c>
      <c r="GL13" s="166"/>
      <c r="GM13" s="166"/>
      <c r="GN13" s="165">
        <v>-9.9949999999999992</v>
      </c>
      <c r="GO13" s="165">
        <v>-17.1219</v>
      </c>
      <c r="GP13" s="165">
        <v>0.95669999999999999</v>
      </c>
      <c r="GQ13" s="165">
        <v>-20.249700000000001</v>
      </c>
      <c r="GR13" s="165">
        <v>6.6182999999999996</v>
      </c>
      <c r="GS13" s="165">
        <v>6.4608999999999996</v>
      </c>
      <c r="GT13" s="165">
        <v>94.868700000000004</v>
      </c>
      <c r="GU13" s="165">
        <v>-5.9866000000000001</v>
      </c>
      <c r="GV13" s="165">
        <v>-9.8579000000000008</v>
      </c>
      <c r="GW13" s="165">
        <v>12.1037</v>
      </c>
      <c r="GX13" s="165">
        <v>2.1711999999999998</v>
      </c>
      <c r="GY13" s="165">
        <v>6.0289000000000001</v>
      </c>
      <c r="GZ13" s="165">
        <v>6.0841000000000003</v>
      </c>
      <c r="HA13" s="165">
        <v>1.6558999999999999</v>
      </c>
      <c r="HB13" s="165">
        <v>-4.1376999999999997</v>
      </c>
      <c r="HC13" s="165">
        <v>-2.82</v>
      </c>
      <c r="HD13" s="165">
        <v>7.54</v>
      </c>
      <c r="HE13" s="165">
        <v>-12.989599999999999</v>
      </c>
      <c r="HF13" s="165">
        <v>-4.9055999999999997</v>
      </c>
      <c r="HG13" s="165">
        <v>52.052599999999998</v>
      </c>
      <c r="HH13" s="165">
        <v>71.942899999999995</v>
      </c>
      <c r="HI13" s="165">
        <v>47.176000000000002</v>
      </c>
      <c r="HJ13" s="165">
        <v>49.103299999999997</v>
      </c>
      <c r="HK13" s="165">
        <v>-9.7903000000000002</v>
      </c>
      <c r="HL13" s="165">
        <v>0</v>
      </c>
      <c r="HM13" s="165">
        <v>-9.6937999999999995</v>
      </c>
      <c r="HN13" s="165">
        <v>-12.7203</v>
      </c>
      <c r="HO13" s="165">
        <v>30.095700000000001</v>
      </c>
      <c r="HP13" s="166"/>
      <c r="HQ13" s="165">
        <v>-1.3994</v>
      </c>
      <c r="HR13" s="165">
        <v>-0.5534</v>
      </c>
      <c r="HS13" s="165">
        <v>-4.9031000000000002</v>
      </c>
      <c r="HT13" s="165">
        <v>-5.1379999999999999</v>
      </c>
      <c r="HU13" s="165">
        <v>14.74</v>
      </c>
      <c r="HV13" s="165">
        <v>14.78</v>
      </c>
      <c r="HW13" s="165">
        <v>-30.6</v>
      </c>
      <c r="HX13" s="165">
        <v>-30.8</v>
      </c>
      <c r="HY13" s="165">
        <v>0.72240000000000004</v>
      </c>
      <c r="HZ13" s="165">
        <v>-10.4</v>
      </c>
      <c r="IA13" s="165">
        <v>113.6939</v>
      </c>
      <c r="IB13" s="165">
        <v>13.9656</v>
      </c>
      <c r="IC13" s="165">
        <v>13.9703</v>
      </c>
      <c r="ID13" s="166"/>
      <c r="IE13" s="165">
        <v>-46.1</v>
      </c>
      <c r="IF13" s="165">
        <v>-14.4</v>
      </c>
      <c r="IG13" s="165">
        <v>-14.9</v>
      </c>
      <c r="IH13" s="165">
        <v>-17.3796</v>
      </c>
      <c r="II13" s="166"/>
      <c r="IJ13" s="165">
        <v>-96.723600000000005</v>
      </c>
      <c r="IK13" s="165">
        <v>71.214399999999998</v>
      </c>
      <c r="IL13" s="165">
        <v>-175.1095</v>
      </c>
      <c r="IM13" s="165">
        <v>11.2789</v>
      </c>
      <c r="IN13" s="165">
        <v>-16.241</v>
      </c>
      <c r="IO13" s="165">
        <v>94.981700000000004</v>
      </c>
      <c r="IP13" s="165">
        <v>67.850099999999998</v>
      </c>
      <c r="IQ13" s="165">
        <v>86.148700000000005</v>
      </c>
      <c r="IR13" s="165">
        <v>185.16200000000001</v>
      </c>
      <c r="IS13" s="165">
        <v>32.622399999999999</v>
      </c>
      <c r="IT13" s="166"/>
      <c r="IU13" s="166"/>
      <c r="IV13" s="165">
        <v>19.1724</v>
      </c>
      <c r="IW13" s="165">
        <v>130.8783</v>
      </c>
      <c r="IX13" s="165">
        <v>-281.06729999999999</v>
      </c>
      <c r="IY13" s="165">
        <v>-4.1821000000000002</v>
      </c>
      <c r="IZ13" s="165">
        <v>15.767899999999999</v>
      </c>
      <c r="JA13" s="165">
        <v>0.8679</v>
      </c>
      <c r="JB13" s="166"/>
      <c r="JC13" s="165">
        <v>-7.12</v>
      </c>
      <c r="JD13" s="165">
        <v>-0.69499999999999995</v>
      </c>
      <c r="JE13" s="165">
        <v>-0.70899999999999996</v>
      </c>
      <c r="JF13" s="165">
        <v>2.8</v>
      </c>
      <c r="JG13" s="165">
        <v>-1.92</v>
      </c>
      <c r="JH13" s="165">
        <v>-1.4954000000000001</v>
      </c>
      <c r="JI13" s="165">
        <v>-4.1886000000000001</v>
      </c>
      <c r="JJ13" s="165">
        <v>8.7326999999999995</v>
      </c>
      <c r="JK13" s="165">
        <v>-7.9086999999999996</v>
      </c>
      <c r="JL13" s="165">
        <v>-0.8</v>
      </c>
      <c r="JM13" s="165">
        <v>0.39700000000000002</v>
      </c>
      <c r="JN13" s="165">
        <v>0.875</v>
      </c>
      <c r="JO13" s="166"/>
      <c r="JP13" s="166"/>
      <c r="JQ13" s="165">
        <v>3.806</v>
      </c>
      <c r="JR13" s="165">
        <v>3.3731</v>
      </c>
      <c r="JS13" s="165">
        <v>3.7363</v>
      </c>
      <c r="JT13" s="166"/>
      <c r="JU13" s="165">
        <v>31.8</v>
      </c>
      <c r="JV13" s="165">
        <v>5.7225000000000001</v>
      </c>
      <c r="JW13" s="165">
        <v>-0.1</v>
      </c>
      <c r="JX13" s="166"/>
      <c r="JY13" s="165">
        <v>-13.597799999999999</v>
      </c>
      <c r="JZ13" s="165">
        <v>-0.38250000000000001</v>
      </c>
      <c r="KA13" s="165">
        <v>-20.500399999999999</v>
      </c>
      <c r="KB13" s="165">
        <v>-11.9438</v>
      </c>
      <c r="KC13" s="165">
        <v>-5.4804000000000004</v>
      </c>
      <c r="KD13" s="165">
        <v>-19.593399999999999</v>
      </c>
      <c r="KE13" s="165">
        <v>-5.5675999999999997</v>
      </c>
      <c r="KF13" s="165">
        <v>-34</v>
      </c>
      <c r="KG13" s="165">
        <v>16.7</v>
      </c>
      <c r="KH13" s="165">
        <v>0.63260000000000005</v>
      </c>
      <c r="KI13" s="165">
        <v>-51.408799999999999</v>
      </c>
    </row>
    <row r="14" spans="1:295" ht="18" customHeight="1" x14ac:dyDescent="0.3">
      <c r="A14" s="162" t="s">
        <v>41</v>
      </c>
      <c r="B14" s="162" t="s">
        <v>736</v>
      </c>
      <c r="C14" s="165">
        <v>0</v>
      </c>
      <c r="D14" s="165">
        <v>3.3607</v>
      </c>
      <c r="E14" s="165">
        <v>-8.3088999999999995</v>
      </c>
      <c r="F14" s="165">
        <v>4.6794000000000002</v>
      </c>
      <c r="G14" s="165">
        <v>7.7614999999999998</v>
      </c>
      <c r="H14" s="166"/>
      <c r="I14" s="165">
        <v>8.6572999999999993</v>
      </c>
      <c r="J14" s="166"/>
      <c r="K14" s="165">
        <v>8.9931000000000001</v>
      </c>
      <c r="L14" s="165">
        <v>2.8089</v>
      </c>
      <c r="M14" s="165">
        <v>2.5103</v>
      </c>
      <c r="N14" s="165">
        <v>-2.2200000000000002</v>
      </c>
      <c r="O14" s="165">
        <v>-22</v>
      </c>
      <c r="P14" s="165">
        <v>0</v>
      </c>
      <c r="Q14" s="165">
        <v>3.3119999999999998</v>
      </c>
      <c r="R14" s="166"/>
      <c r="S14" s="165">
        <v>2.0918000000000001</v>
      </c>
      <c r="T14" s="165">
        <v>0.3947</v>
      </c>
      <c r="U14" s="165">
        <v>2.4786999999999999</v>
      </c>
      <c r="V14" s="165">
        <v>2.3984999999999999</v>
      </c>
      <c r="W14" s="165">
        <v>4.5164999999999997</v>
      </c>
      <c r="X14" s="165">
        <v>2.6002000000000001</v>
      </c>
      <c r="Y14" s="165">
        <v>0.14630000000000001</v>
      </c>
      <c r="Z14" s="165">
        <v>1.0913999999999999</v>
      </c>
      <c r="AA14" s="166"/>
      <c r="AB14" s="165">
        <v>-0.91810000000000003</v>
      </c>
      <c r="AC14" s="165">
        <v>-1.1950000000000001</v>
      </c>
      <c r="AD14" s="165">
        <v>-1.18</v>
      </c>
      <c r="AE14" s="165">
        <v>-3.58</v>
      </c>
      <c r="AF14" s="165">
        <v>-17.760000000000002</v>
      </c>
      <c r="AG14" s="165">
        <v>-11</v>
      </c>
      <c r="AH14" s="165">
        <v>-1.097</v>
      </c>
      <c r="AI14" s="165">
        <v>0.374</v>
      </c>
      <c r="AJ14" s="165">
        <v>-17.12</v>
      </c>
      <c r="AK14" s="165">
        <v>-17.079999999999998</v>
      </c>
      <c r="AL14" s="166"/>
      <c r="AM14" s="165">
        <v>-10.38</v>
      </c>
      <c r="AN14" s="165">
        <v>-10.27</v>
      </c>
      <c r="AO14" s="165">
        <v>1.5303</v>
      </c>
      <c r="AP14" s="165">
        <v>3.4464999999999999</v>
      </c>
      <c r="AQ14" s="165">
        <v>14.818300000000001</v>
      </c>
      <c r="AR14" s="165">
        <v>16.810199999999998</v>
      </c>
      <c r="AS14" s="165">
        <v>-20.0121</v>
      </c>
      <c r="AT14" s="165">
        <v>-14.8695</v>
      </c>
      <c r="AU14" s="165">
        <v>-15.4856</v>
      </c>
      <c r="AV14" s="165">
        <v>13.9407</v>
      </c>
      <c r="AW14" s="165">
        <v>12.464700000000001</v>
      </c>
      <c r="AX14" s="165">
        <v>-18.084499999999998</v>
      </c>
      <c r="AY14" s="165">
        <v>-16.610900000000001</v>
      </c>
      <c r="AZ14" s="165">
        <v>2.3795999999999999</v>
      </c>
      <c r="BA14" s="165">
        <v>11.715199999999999</v>
      </c>
      <c r="BB14" s="165">
        <v>47.709699999999998</v>
      </c>
      <c r="BC14" s="165">
        <v>11.930999999999999</v>
      </c>
      <c r="BD14" s="165">
        <v>-6.4</v>
      </c>
      <c r="BE14" s="165">
        <v>-7</v>
      </c>
      <c r="BF14" s="165">
        <v>-22.657399999999999</v>
      </c>
      <c r="BG14" s="165">
        <v>-22.5929</v>
      </c>
      <c r="BH14" s="165">
        <v>-0.83230000000000004</v>
      </c>
      <c r="BI14" s="166"/>
      <c r="BJ14" s="165">
        <v>2.0135000000000001</v>
      </c>
      <c r="BK14" s="165">
        <v>0.59450000000000003</v>
      </c>
      <c r="BL14" s="166"/>
      <c r="BM14" s="165">
        <v>-0.34110000000000001</v>
      </c>
      <c r="BN14" s="165">
        <v>-107.36409999999999</v>
      </c>
      <c r="BO14" s="165">
        <v>0.42730000000000001</v>
      </c>
      <c r="BP14" s="165">
        <v>0.30520000000000003</v>
      </c>
      <c r="BQ14" s="165">
        <v>95.130399999999995</v>
      </c>
      <c r="BR14" s="165">
        <v>-199.304</v>
      </c>
      <c r="BS14" s="166"/>
      <c r="BT14" s="166"/>
      <c r="BU14" s="166"/>
      <c r="BV14" s="166"/>
      <c r="BW14" s="165">
        <v>6.97</v>
      </c>
      <c r="BX14" s="165">
        <v>2.56</v>
      </c>
      <c r="BY14" s="165">
        <v>-16.29</v>
      </c>
      <c r="BZ14" s="165">
        <v>-0.18</v>
      </c>
      <c r="CA14" s="165">
        <v>-17.4102</v>
      </c>
      <c r="CB14" s="165">
        <v>-17.276299999999999</v>
      </c>
      <c r="CC14" s="165">
        <v>20.3169</v>
      </c>
      <c r="CD14" s="165">
        <v>20.097799999999999</v>
      </c>
      <c r="CE14" s="165">
        <v>-5.9755000000000003</v>
      </c>
      <c r="CF14" s="165">
        <v>-21.727599999999999</v>
      </c>
      <c r="CG14" s="165">
        <v>-21.610499999999998</v>
      </c>
      <c r="CH14" s="165">
        <v>1.3989</v>
      </c>
      <c r="CI14" s="166"/>
      <c r="CJ14" s="166"/>
      <c r="CK14" s="166"/>
      <c r="CL14" s="165">
        <v>8.1999999999999993</v>
      </c>
      <c r="CM14" s="165">
        <v>5.9</v>
      </c>
      <c r="CN14" s="165">
        <v>-1.97</v>
      </c>
      <c r="CO14" s="165">
        <v>15.775600000000001</v>
      </c>
      <c r="CP14" s="165">
        <v>15.7357</v>
      </c>
      <c r="CQ14" s="165">
        <v>14.731</v>
      </c>
      <c r="CR14" s="165">
        <v>58.789299999999997</v>
      </c>
      <c r="CS14" s="165">
        <v>58.584699999999998</v>
      </c>
      <c r="CT14" s="165">
        <v>-28.156700000000001</v>
      </c>
      <c r="CU14" s="165">
        <v>-30.339500000000001</v>
      </c>
      <c r="CV14" s="165">
        <v>-30.5137</v>
      </c>
      <c r="CW14" s="165">
        <v>2.4478</v>
      </c>
      <c r="CX14" s="165">
        <v>22.81</v>
      </c>
      <c r="CY14" s="165">
        <v>15.12</v>
      </c>
      <c r="CZ14" s="165">
        <v>3.1299000000000001</v>
      </c>
      <c r="DA14" s="165">
        <v>3.5186999999999999</v>
      </c>
      <c r="DB14" s="165">
        <v>-5.72</v>
      </c>
      <c r="DC14" s="166"/>
      <c r="DD14" s="166"/>
      <c r="DE14" s="166"/>
      <c r="DF14" s="165">
        <v>39.315199999999997</v>
      </c>
      <c r="DG14" s="165">
        <v>1.54E-2</v>
      </c>
      <c r="DH14" s="165">
        <v>-2.7728000000000002</v>
      </c>
      <c r="DI14" s="166"/>
      <c r="DJ14" s="166"/>
      <c r="DK14" s="165">
        <v>-4.1797000000000004</v>
      </c>
      <c r="DL14" s="165">
        <v>-3.9272</v>
      </c>
      <c r="DM14" s="165">
        <v>3.6324000000000001</v>
      </c>
      <c r="DN14" s="165">
        <v>1.1191</v>
      </c>
      <c r="DO14" s="165">
        <v>-3.78</v>
      </c>
      <c r="DP14" s="165">
        <v>-1.95</v>
      </c>
      <c r="DQ14" s="165">
        <v>5.766</v>
      </c>
      <c r="DR14" s="165">
        <v>-38.892200000000003</v>
      </c>
      <c r="DS14" s="166"/>
      <c r="DT14" s="165">
        <v>-19.2</v>
      </c>
      <c r="DU14" s="165">
        <v>1.61</v>
      </c>
      <c r="DV14" s="165">
        <v>30.51</v>
      </c>
      <c r="DW14" s="165">
        <v>-36.818199999999997</v>
      </c>
      <c r="DX14" s="165">
        <v>-18.454499999999999</v>
      </c>
      <c r="DY14" s="165">
        <v>-35.543900000000001</v>
      </c>
      <c r="DZ14" s="165">
        <v>-36.372700000000002</v>
      </c>
      <c r="EA14" s="165">
        <v>-9.6659000000000006</v>
      </c>
      <c r="EB14" s="165">
        <v>-28.3447</v>
      </c>
      <c r="EC14" s="165">
        <v>-36.883000000000003</v>
      </c>
      <c r="ED14" s="165">
        <v>-37.140799999999999</v>
      </c>
      <c r="EE14" s="165">
        <v>-15.294700000000001</v>
      </c>
      <c r="EF14" s="165">
        <v>-15.4983</v>
      </c>
      <c r="EG14" s="165">
        <v>-10.002000000000001</v>
      </c>
      <c r="EH14" s="165">
        <v>-161.96</v>
      </c>
      <c r="EI14" s="165">
        <v>-35.294600000000003</v>
      </c>
      <c r="EJ14" s="166"/>
      <c r="EK14" s="165">
        <v>-6.0297999999999998</v>
      </c>
      <c r="EL14" s="165">
        <v>-5.4284999999999997</v>
      </c>
      <c r="EM14" s="165">
        <v>21.7743</v>
      </c>
      <c r="EN14" s="165">
        <v>-19.727799999999998</v>
      </c>
      <c r="EO14" s="165">
        <v>-17.613399999999999</v>
      </c>
      <c r="EP14" s="165">
        <v>21.52</v>
      </c>
      <c r="EQ14" s="165">
        <v>-26.889800000000001</v>
      </c>
      <c r="ER14" s="165">
        <v>-26.598099999999999</v>
      </c>
      <c r="ES14" s="165">
        <v>9.5823999999999998</v>
      </c>
      <c r="ET14" s="165">
        <v>-8.1300000000000008</v>
      </c>
      <c r="EU14" s="165">
        <v>-10.83</v>
      </c>
      <c r="EV14" s="165">
        <v>0.1</v>
      </c>
      <c r="EW14" s="165">
        <v>0.85189999999999999</v>
      </c>
      <c r="EX14" s="165">
        <v>-21.1051</v>
      </c>
      <c r="EY14" s="165">
        <v>-13.5395</v>
      </c>
      <c r="EZ14" s="165">
        <v>-13.2966</v>
      </c>
      <c r="FA14" s="165">
        <v>9.1179000000000006</v>
      </c>
      <c r="FB14" s="165">
        <v>8.7129999999999992</v>
      </c>
      <c r="FC14" s="165">
        <v>-28.994800000000001</v>
      </c>
      <c r="FD14" s="165">
        <v>4.9682000000000004</v>
      </c>
      <c r="FE14" s="166"/>
      <c r="FF14" s="165">
        <v>4.6901000000000002</v>
      </c>
      <c r="FG14" s="165">
        <v>0</v>
      </c>
      <c r="FH14" s="165">
        <v>0</v>
      </c>
      <c r="FI14" s="165">
        <v>0</v>
      </c>
      <c r="FJ14" s="165">
        <v>3.6840000000000002</v>
      </c>
      <c r="FK14" s="165">
        <v>4.0189000000000004</v>
      </c>
      <c r="FL14" s="165">
        <v>-23.443899999999999</v>
      </c>
      <c r="FM14" s="165">
        <v>21.5793</v>
      </c>
      <c r="FN14" s="165">
        <v>21.555399999999999</v>
      </c>
      <c r="FO14" s="165">
        <v>-11.4717</v>
      </c>
      <c r="FP14" s="166"/>
      <c r="FQ14" s="165">
        <v>22.301400000000001</v>
      </c>
      <c r="FR14" s="165">
        <v>-18.399999999999999</v>
      </c>
      <c r="FS14" s="166"/>
      <c r="FT14" s="165">
        <v>0.25290000000000001</v>
      </c>
      <c r="FU14" s="165">
        <v>-0.44</v>
      </c>
      <c r="FV14" s="165">
        <v>3.37</v>
      </c>
      <c r="FW14" s="165">
        <v>-22.6784</v>
      </c>
      <c r="FX14" s="166"/>
      <c r="FY14" s="165">
        <v>2.774</v>
      </c>
      <c r="FZ14" s="165">
        <v>-0.28999999999999998</v>
      </c>
      <c r="GA14" s="166"/>
      <c r="GB14" s="165">
        <v>12.52</v>
      </c>
      <c r="GC14" s="165">
        <v>-3.5547</v>
      </c>
      <c r="GD14" s="165">
        <v>4.1003999999999996</v>
      </c>
      <c r="GE14" s="165">
        <v>-2.58</v>
      </c>
      <c r="GF14" s="165">
        <v>24.956</v>
      </c>
      <c r="GG14" s="166"/>
      <c r="GH14" s="165">
        <v>17.294</v>
      </c>
      <c r="GI14" s="165">
        <v>-2.1534</v>
      </c>
      <c r="GJ14" s="165">
        <v>-2.3809999999999998</v>
      </c>
      <c r="GK14" s="165">
        <v>1.7929999999999999</v>
      </c>
      <c r="GL14" s="166"/>
      <c r="GM14" s="166"/>
      <c r="GN14" s="165">
        <v>-11.569699999999999</v>
      </c>
      <c r="GO14" s="165">
        <v>-16.327200000000001</v>
      </c>
      <c r="GP14" s="165">
        <v>1.0387999999999999</v>
      </c>
      <c r="GQ14" s="165">
        <v>-21.071200000000001</v>
      </c>
      <c r="GR14" s="165">
        <v>8.0724</v>
      </c>
      <c r="GS14" s="165">
        <v>7.9558999999999997</v>
      </c>
      <c r="GT14" s="165">
        <v>97.528700000000001</v>
      </c>
      <c r="GU14" s="165">
        <v>-5.6341000000000001</v>
      </c>
      <c r="GV14" s="165">
        <v>-9.5649999999999995</v>
      </c>
      <c r="GW14" s="165">
        <v>11.6609</v>
      </c>
      <c r="GX14" s="165">
        <v>3.1962999999999999</v>
      </c>
      <c r="GY14" s="165">
        <v>6.0801999999999996</v>
      </c>
      <c r="GZ14" s="165">
        <v>6.0603999999999996</v>
      </c>
      <c r="HA14" s="165">
        <v>3</v>
      </c>
      <c r="HB14" s="165">
        <v>-6.1490999999999998</v>
      </c>
      <c r="HC14" s="165">
        <v>-4.2996999999999996</v>
      </c>
      <c r="HD14" s="165">
        <v>8.8000000000000007</v>
      </c>
      <c r="HE14" s="165">
        <v>-13.971500000000001</v>
      </c>
      <c r="HF14" s="165">
        <v>-6.4161999999999999</v>
      </c>
      <c r="HG14" s="165">
        <v>55.068100000000001</v>
      </c>
      <c r="HH14" s="165">
        <v>69.605900000000005</v>
      </c>
      <c r="HI14" s="165">
        <v>46.795299999999997</v>
      </c>
      <c r="HJ14" s="165">
        <v>47.566499999999998</v>
      </c>
      <c r="HK14" s="165">
        <v>-8.9879999999999995</v>
      </c>
      <c r="HL14" s="165">
        <v>0</v>
      </c>
      <c r="HM14" s="165">
        <v>-11.4284</v>
      </c>
      <c r="HN14" s="165">
        <v>-12.273099999999999</v>
      </c>
      <c r="HO14" s="166"/>
      <c r="HP14" s="166"/>
      <c r="HQ14" s="165">
        <v>0.17169999999999999</v>
      </c>
      <c r="HR14" s="165">
        <v>0.41889999999999999</v>
      </c>
      <c r="HS14" s="165">
        <v>-4.5340999999999996</v>
      </c>
      <c r="HT14" s="165">
        <v>-4.4802</v>
      </c>
      <c r="HU14" s="165">
        <v>16.02</v>
      </c>
      <c r="HV14" s="165">
        <v>15.86</v>
      </c>
      <c r="HW14" s="165">
        <v>-28.9</v>
      </c>
      <c r="HX14" s="165">
        <v>-29</v>
      </c>
      <c r="HY14" s="165">
        <v>0.84499999999999997</v>
      </c>
      <c r="HZ14" s="165">
        <v>-10</v>
      </c>
      <c r="IA14" s="165">
        <v>107.0459</v>
      </c>
      <c r="IB14" s="165">
        <v>14.8727</v>
      </c>
      <c r="IC14" s="165">
        <v>14.872</v>
      </c>
      <c r="ID14" s="165">
        <v>-19.899999999999999</v>
      </c>
      <c r="IE14" s="165">
        <v>-46.5</v>
      </c>
      <c r="IF14" s="165">
        <v>-15.2</v>
      </c>
      <c r="IG14" s="165">
        <v>-16.2</v>
      </c>
      <c r="IH14" s="166"/>
      <c r="II14" s="166"/>
      <c r="IJ14" s="165">
        <v>-98.189499999999995</v>
      </c>
      <c r="IK14" s="165">
        <v>73.505899999999997</v>
      </c>
      <c r="IL14" s="165">
        <v>-179.1592</v>
      </c>
      <c r="IM14" s="165">
        <v>14.027100000000001</v>
      </c>
      <c r="IN14" s="165">
        <v>-17.277000000000001</v>
      </c>
      <c r="IO14" s="165">
        <v>95.006399999999999</v>
      </c>
      <c r="IP14" s="165">
        <v>68.546300000000002</v>
      </c>
      <c r="IQ14" s="165">
        <v>82.522400000000005</v>
      </c>
      <c r="IR14" s="165">
        <v>184.67750000000001</v>
      </c>
      <c r="IS14" s="165">
        <v>33.032299999999999</v>
      </c>
      <c r="IT14" s="166"/>
      <c r="IU14" s="166"/>
      <c r="IV14" s="165">
        <v>23.599599999999999</v>
      </c>
      <c r="IW14" s="165">
        <v>134.25630000000001</v>
      </c>
      <c r="IX14" s="165">
        <v>-276.67610000000002</v>
      </c>
      <c r="IY14" s="165">
        <v>-4.0788000000000002</v>
      </c>
      <c r="IZ14" s="165">
        <v>13.476100000000001</v>
      </c>
      <c r="JA14" s="165">
        <v>0.61160000000000003</v>
      </c>
      <c r="JB14" s="166"/>
      <c r="JC14" s="165">
        <v>-6.8</v>
      </c>
      <c r="JD14" s="165">
        <v>-0.78700000000000003</v>
      </c>
      <c r="JE14" s="165">
        <v>-0.79100000000000004</v>
      </c>
      <c r="JF14" s="165">
        <v>2.3199999999999998</v>
      </c>
      <c r="JG14" s="165">
        <v>-1.44</v>
      </c>
      <c r="JH14" s="165">
        <v>-1.2230000000000001</v>
      </c>
      <c r="JI14" s="165">
        <v>-4.5396000000000001</v>
      </c>
      <c r="JJ14" s="165">
        <v>9.0837000000000003</v>
      </c>
      <c r="JK14" s="165">
        <v>-8.0551999999999992</v>
      </c>
      <c r="JL14" s="165">
        <v>-0.5</v>
      </c>
      <c r="JM14" s="165">
        <v>0.95499999999999996</v>
      </c>
      <c r="JN14" s="165">
        <v>0.88200000000000001</v>
      </c>
      <c r="JO14" s="166"/>
      <c r="JP14" s="166"/>
      <c r="JQ14" s="165">
        <v>4.1722000000000001</v>
      </c>
      <c r="JR14" s="165">
        <v>3.996</v>
      </c>
      <c r="JS14" s="165">
        <v>3.0103</v>
      </c>
      <c r="JT14" s="166"/>
      <c r="JU14" s="165">
        <v>31.2</v>
      </c>
      <c r="JV14" s="165">
        <v>5.5220000000000002</v>
      </c>
      <c r="JW14" s="165">
        <v>-0.13</v>
      </c>
      <c r="JX14" s="166"/>
      <c r="JY14" s="165">
        <v>-12.918900000000001</v>
      </c>
      <c r="JZ14" s="165">
        <v>-0.8155</v>
      </c>
      <c r="KA14" s="165">
        <v>-20.636500000000002</v>
      </c>
      <c r="KB14" s="165">
        <v>-11.0886</v>
      </c>
      <c r="KC14" s="165">
        <v>-4.7721</v>
      </c>
      <c r="KD14" s="165">
        <v>-21.132200000000001</v>
      </c>
      <c r="KE14" s="165">
        <v>-4.9958</v>
      </c>
      <c r="KF14" s="165">
        <v>-34</v>
      </c>
      <c r="KG14" s="165">
        <v>15.9</v>
      </c>
      <c r="KH14" s="165">
        <v>-3.3000000000000002E-2</v>
      </c>
      <c r="KI14" s="165">
        <v>-49.686599999999999</v>
      </c>
    </row>
    <row r="15" spans="1:295" ht="18" customHeight="1" x14ac:dyDescent="0.3">
      <c r="A15" s="162" t="s">
        <v>41</v>
      </c>
      <c r="B15" s="162" t="s">
        <v>737</v>
      </c>
      <c r="C15" s="165">
        <v>0</v>
      </c>
      <c r="D15" s="165">
        <v>3.3784000000000001</v>
      </c>
      <c r="E15" s="165">
        <v>-8.2201000000000004</v>
      </c>
      <c r="F15" s="165">
        <v>2.5379999999999998</v>
      </c>
      <c r="G15" s="165">
        <v>6.5598000000000001</v>
      </c>
      <c r="H15" s="166"/>
      <c r="I15" s="165">
        <v>8.5222999999999995</v>
      </c>
      <c r="J15" s="166"/>
      <c r="K15" s="165">
        <v>7.0418000000000003</v>
      </c>
      <c r="L15" s="165">
        <v>2.3119000000000001</v>
      </c>
      <c r="M15" s="165">
        <v>3.7934000000000001</v>
      </c>
      <c r="N15" s="165">
        <v>-4.4400000000000004</v>
      </c>
      <c r="O15" s="165">
        <v>-22</v>
      </c>
      <c r="P15" s="165">
        <v>0</v>
      </c>
      <c r="Q15" s="165">
        <v>2.484</v>
      </c>
      <c r="R15" s="166"/>
      <c r="S15" s="165">
        <v>2.101</v>
      </c>
      <c r="T15" s="165">
        <v>-6.2708000000000004</v>
      </c>
      <c r="U15" s="165">
        <v>2.4502999999999999</v>
      </c>
      <c r="V15" s="165">
        <v>2.3222999999999998</v>
      </c>
      <c r="W15" s="165">
        <v>4.3574000000000002</v>
      </c>
      <c r="X15" s="165">
        <v>2.5428000000000002</v>
      </c>
      <c r="Y15" s="165">
        <v>3.5499999999999997E-2</v>
      </c>
      <c r="Z15" s="165">
        <v>1.2977000000000001</v>
      </c>
      <c r="AA15" s="166"/>
      <c r="AB15" s="165">
        <v>-1.1232</v>
      </c>
      <c r="AC15" s="165">
        <v>-1.135</v>
      </c>
      <c r="AD15" s="165">
        <v>-1.099</v>
      </c>
      <c r="AE15" s="165">
        <v>-3.9169999999999998</v>
      </c>
      <c r="AF15" s="165">
        <v>-15.54</v>
      </c>
      <c r="AG15" s="165">
        <v>-11</v>
      </c>
      <c r="AH15" s="165">
        <v>-1.3720000000000001</v>
      </c>
      <c r="AI15" s="165">
        <v>0.36599999999999999</v>
      </c>
      <c r="AJ15" s="165">
        <v>-16.89</v>
      </c>
      <c r="AK15" s="165">
        <v>-16.899999999999999</v>
      </c>
      <c r="AL15" s="166"/>
      <c r="AM15" s="165">
        <v>-10.199999999999999</v>
      </c>
      <c r="AN15" s="165">
        <v>-10.23</v>
      </c>
      <c r="AO15" s="165">
        <v>0.82579999999999998</v>
      </c>
      <c r="AP15" s="165">
        <v>3.8397000000000001</v>
      </c>
      <c r="AQ15" s="165">
        <v>13.149699999999999</v>
      </c>
      <c r="AR15" s="165">
        <v>14.3529</v>
      </c>
      <c r="AS15" s="165">
        <v>-20.248699999999999</v>
      </c>
      <c r="AT15" s="165">
        <v>-15.8072</v>
      </c>
      <c r="AU15" s="165">
        <v>-15.811299999999999</v>
      </c>
      <c r="AV15" s="165">
        <v>19.784600000000001</v>
      </c>
      <c r="AW15" s="165">
        <v>20.568899999999999</v>
      </c>
      <c r="AX15" s="165">
        <v>-17.950500000000002</v>
      </c>
      <c r="AY15" s="165">
        <v>-15.9411</v>
      </c>
      <c r="AZ15" s="165">
        <v>2.7742</v>
      </c>
      <c r="BA15" s="165">
        <v>11.123900000000001</v>
      </c>
      <c r="BB15" s="165">
        <v>52.576000000000001</v>
      </c>
      <c r="BC15" s="165">
        <v>10.7463</v>
      </c>
      <c r="BD15" s="165">
        <v>-6.4</v>
      </c>
      <c r="BE15" s="165">
        <v>-6.7</v>
      </c>
      <c r="BF15" s="165">
        <v>-20.2651</v>
      </c>
      <c r="BG15" s="165">
        <v>-21.1114</v>
      </c>
      <c r="BH15" s="165">
        <v>-0.58279999999999998</v>
      </c>
      <c r="BI15" s="166"/>
      <c r="BJ15" s="165">
        <v>2.6240999999999999</v>
      </c>
      <c r="BK15" s="165">
        <v>0.15409999999999999</v>
      </c>
      <c r="BL15" s="166"/>
      <c r="BM15" s="165">
        <v>-0.44590000000000002</v>
      </c>
      <c r="BN15" s="165">
        <v>-110.0192</v>
      </c>
      <c r="BO15" s="165">
        <v>2.4415</v>
      </c>
      <c r="BP15" s="165">
        <v>2.4415</v>
      </c>
      <c r="BQ15" s="165">
        <v>90.529200000000003</v>
      </c>
      <c r="BR15" s="165">
        <v>-205.86080000000001</v>
      </c>
      <c r="BS15" s="166"/>
      <c r="BT15" s="166"/>
      <c r="BU15" s="166"/>
      <c r="BV15" s="165">
        <v>4.6405000000000003</v>
      </c>
      <c r="BW15" s="165">
        <v>7.01</v>
      </c>
      <c r="BX15" s="165">
        <v>2.27</v>
      </c>
      <c r="BY15" s="165">
        <v>-16.350000000000001</v>
      </c>
      <c r="BZ15" s="165">
        <v>-0.43</v>
      </c>
      <c r="CA15" s="165">
        <v>-16.740400000000001</v>
      </c>
      <c r="CB15" s="165">
        <v>-15.9367</v>
      </c>
      <c r="CC15" s="165">
        <v>19.191299999999998</v>
      </c>
      <c r="CD15" s="165">
        <v>18.700600000000001</v>
      </c>
      <c r="CE15" s="165">
        <v>-6.6131000000000002</v>
      </c>
      <c r="CF15" s="165">
        <v>-22.619900000000001</v>
      </c>
      <c r="CG15" s="165">
        <v>-22.4861</v>
      </c>
      <c r="CH15" s="165">
        <v>1.3776999999999999</v>
      </c>
      <c r="CI15" s="166"/>
      <c r="CJ15" s="166"/>
      <c r="CK15" s="166"/>
      <c r="CL15" s="165">
        <v>8.4</v>
      </c>
      <c r="CM15" s="165">
        <v>5.9</v>
      </c>
      <c r="CN15" s="165">
        <v>-1.89</v>
      </c>
      <c r="CO15" s="165">
        <v>15.5045</v>
      </c>
      <c r="CP15" s="165">
        <v>15.3118</v>
      </c>
      <c r="CQ15" s="165">
        <v>14.3575</v>
      </c>
      <c r="CR15" s="165">
        <v>59.5306</v>
      </c>
      <c r="CS15" s="165">
        <v>59.638599999999997</v>
      </c>
      <c r="CT15" s="165">
        <v>-26.029399999999999</v>
      </c>
      <c r="CU15" s="165">
        <v>-33.304699999999997</v>
      </c>
      <c r="CV15" s="165">
        <v>-26.975300000000001</v>
      </c>
      <c r="CW15" s="165">
        <v>2.4323999999999999</v>
      </c>
      <c r="CX15" s="165">
        <v>23.09</v>
      </c>
      <c r="CY15" s="165">
        <v>14.94</v>
      </c>
      <c r="CZ15" s="165">
        <v>3.1299000000000001</v>
      </c>
      <c r="DA15" s="165">
        <v>3.6162999999999998</v>
      </c>
      <c r="DB15" s="165">
        <v>-5.93</v>
      </c>
      <c r="DC15" s="166"/>
      <c r="DD15" s="166"/>
      <c r="DE15" s="166"/>
      <c r="DF15" s="165">
        <v>39.467300000000002</v>
      </c>
      <c r="DG15" s="165">
        <v>1.54E-2</v>
      </c>
      <c r="DH15" s="165">
        <v>-3.0004</v>
      </c>
      <c r="DI15" s="166"/>
      <c r="DJ15" s="166"/>
      <c r="DK15" s="165">
        <v>-3.7988</v>
      </c>
      <c r="DL15" s="165">
        <v>-4.1142000000000003</v>
      </c>
      <c r="DM15" s="165">
        <v>3.7900999999999998</v>
      </c>
      <c r="DN15" s="165">
        <v>0.9335</v>
      </c>
      <c r="DO15" s="165">
        <v>-4.0199999999999996</v>
      </c>
      <c r="DP15" s="165">
        <v>-1.8</v>
      </c>
      <c r="DQ15" s="165">
        <v>6.4169999999999998</v>
      </c>
      <c r="DR15" s="165">
        <v>-40.092300000000002</v>
      </c>
      <c r="DS15" s="166"/>
      <c r="DT15" s="165">
        <v>-19.37</v>
      </c>
      <c r="DU15" s="165">
        <v>1.57</v>
      </c>
      <c r="DV15" s="165">
        <v>30.43</v>
      </c>
      <c r="DW15" s="165">
        <v>-35.690899999999999</v>
      </c>
      <c r="DX15" s="165">
        <v>-19.0182</v>
      </c>
      <c r="DY15" s="165">
        <v>-35.443300000000001</v>
      </c>
      <c r="DZ15" s="165">
        <v>-35.672699999999999</v>
      </c>
      <c r="EA15" s="165">
        <v>-9.5534999999999997</v>
      </c>
      <c r="EB15" s="165">
        <v>-29.102900000000002</v>
      </c>
      <c r="EC15" s="165">
        <v>-36.986699999999999</v>
      </c>
      <c r="ED15" s="165">
        <v>-37.679600000000001</v>
      </c>
      <c r="EE15" s="165">
        <v>-14.604799999999999</v>
      </c>
      <c r="EF15" s="165">
        <v>-19.757300000000001</v>
      </c>
      <c r="EG15" s="165">
        <v>-9.8339999999999996</v>
      </c>
      <c r="EH15" s="165">
        <v>-160.88829999999999</v>
      </c>
      <c r="EI15" s="165">
        <v>-40.427300000000002</v>
      </c>
      <c r="EJ15" s="166"/>
      <c r="EK15" s="165">
        <v>-5.7824</v>
      </c>
      <c r="EL15" s="165">
        <v>-5.9264000000000001</v>
      </c>
      <c r="EM15" s="165">
        <v>15.97</v>
      </c>
      <c r="EN15" s="165">
        <v>-20.7576</v>
      </c>
      <c r="EO15" s="165">
        <v>-20.516999999999999</v>
      </c>
      <c r="EP15" s="165">
        <v>32.271999999999998</v>
      </c>
      <c r="EQ15" s="165">
        <v>-27.04</v>
      </c>
      <c r="ER15" s="165">
        <v>-26.852499999999999</v>
      </c>
      <c r="ES15" s="165">
        <v>7.4218999999999999</v>
      </c>
      <c r="ET15" s="165">
        <v>-6.34</v>
      </c>
      <c r="EU15" s="165">
        <v>-19.78</v>
      </c>
      <c r="EV15" s="165">
        <v>-2.2999999999999998</v>
      </c>
      <c r="EW15" s="165">
        <v>0.99260000000000004</v>
      </c>
      <c r="EX15" s="165">
        <v>-24.3672</v>
      </c>
      <c r="EY15" s="165">
        <v>-12.6675</v>
      </c>
      <c r="EZ15" s="165">
        <v>-12.4072</v>
      </c>
      <c r="FA15" s="165">
        <v>9.0374999999999996</v>
      </c>
      <c r="FB15" s="165">
        <v>8.7881999999999998</v>
      </c>
      <c r="FC15" s="165">
        <v>-26.4941</v>
      </c>
      <c r="FD15" s="165">
        <v>4.3341000000000003</v>
      </c>
      <c r="FE15" s="166"/>
      <c r="FF15" s="165">
        <v>4.1135999999999999</v>
      </c>
      <c r="FG15" s="165">
        <v>0</v>
      </c>
      <c r="FH15" s="165">
        <v>0</v>
      </c>
      <c r="FI15" s="165">
        <v>0</v>
      </c>
      <c r="FJ15" s="165">
        <v>3.6840000000000002</v>
      </c>
      <c r="FK15" s="165">
        <v>3.5165999999999999</v>
      </c>
      <c r="FL15" s="165">
        <v>-25.453399999999998</v>
      </c>
      <c r="FM15" s="165">
        <v>20.344100000000001</v>
      </c>
      <c r="FN15" s="165">
        <v>20.884799999999998</v>
      </c>
      <c r="FO15" s="165">
        <v>-12.046099999999999</v>
      </c>
      <c r="FP15" s="166"/>
      <c r="FQ15" s="165">
        <v>24.3033</v>
      </c>
      <c r="FR15" s="165">
        <v>-18.03</v>
      </c>
      <c r="FS15" s="166"/>
      <c r="FT15" s="165">
        <v>0.27950000000000003</v>
      </c>
      <c r="FU15" s="165">
        <v>-0.41</v>
      </c>
      <c r="FV15" s="165">
        <v>1.98</v>
      </c>
      <c r="FW15" s="165">
        <v>-24.545100000000001</v>
      </c>
      <c r="FX15" s="165">
        <v>0</v>
      </c>
      <c r="FY15" s="165">
        <v>2.9580000000000002</v>
      </c>
      <c r="FZ15" s="165">
        <v>-0.29099999999999998</v>
      </c>
      <c r="GA15" s="166"/>
      <c r="GB15" s="165">
        <v>12.13</v>
      </c>
      <c r="GC15" s="165">
        <v>-3.2808000000000002</v>
      </c>
      <c r="GD15" s="165">
        <v>5.3090999999999999</v>
      </c>
      <c r="GE15" s="165">
        <v>-2.5099999999999998</v>
      </c>
      <c r="GF15" s="165">
        <v>25.067</v>
      </c>
      <c r="GG15" s="166"/>
      <c r="GH15" s="165">
        <v>17.255099999999999</v>
      </c>
      <c r="GI15" s="165">
        <v>-1.9452</v>
      </c>
      <c r="GJ15" s="165">
        <v>-2.0722999999999998</v>
      </c>
      <c r="GK15" s="165">
        <v>1.7846</v>
      </c>
      <c r="GL15" s="166"/>
      <c r="GM15" s="166"/>
      <c r="GN15" s="165">
        <v>-10.6557</v>
      </c>
      <c r="GO15" s="165">
        <v>-16.9023</v>
      </c>
      <c r="GP15" s="165">
        <v>0.85799999999999998</v>
      </c>
      <c r="GQ15" s="165">
        <v>-20.856100000000001</v>
      </c>
      <c r="GR15" s="165">
        <v>7.6433999999999997</v>
      </c>
      <c r="GS15" s="165">
        <v>8.6203000000000003</v>
      </c>
      <c r="GT15" s="165">
        <v>97.970500000000001</v>
      </c>
      <c r="GU15" s="165">
        <v>-5.5787000000000004</v>
      </c>
      <c r="GV15" s="165">
        <v>-10.060499999999999</v>
      </c>
      <c r="GW15" s="165">
        <v>12.312799999999999</v>
      </c>
      <c r="GX15" s="165">
        <v>3.7957999999999998</v>
      </c>
      <c r="GY15" s="165">
        <v>5.9557000000000002</v>
      </c>
      <c r="GZ15" s="165">
        <v>6.0129000000000001</v>
      </c>
      <c r="HA15" s="165">
        <v>3.5684</v>
      </c>
      <c r="HB15" s="165">
        <v>-7.5254000000000003</v>
      </c>
      <c r="HC15" s="165">
        <v>-5.4055999999999997</v>
      </c>
      <c r="HD15" s="165">
        <v>6.71</v>
      </c>
      <c r="HE15" s="165">
        <v>-12.0204</v>
      </c>
      <c r="HF15" s="165">
        <v>0</v>
      </c>
      <c r="HG15" s="165">
        <v>51.6173</v>
      </c>
      <c r="HH15" s="165">
        <v>66.175799999999995</v>
      </c>
      <c r="HI15" s="165">
        <v>46.586599999999997</v>
      </c>
      <c r="HJ15" s="165">
        <v>47.613399999999999</v>
      </c>
      <c r="HK15" s="165">
        <v>-8.6477000000000004</v>
      </c>
      <c r="HL15" s="166"/>
      <c r="HM15" s="165">
        <v>-10.9246</v>
      </c>
      <c r="HN15" s="165">
        <v>-11.7432</v>
      </c>
      <c r="HO15" s="166"/>
      <c r="HP15" s="165">
        <v>29.7119</v>
      </c>
      <c r="HQ15" s="165">
        <v>-2.3662000000000001</v>
      </c>
      <c r="HR15" s="165">
        <v>-2.1190000000000002</v>
      </c>
      <c r="HS15" s="165">
        <v>-4.5811000000000002</v>
      </c>
      <c r="HT15" s="165">
        <v>-4.7046000000000001</v>
      </c>
      <c r="HU15" s="165">
        <v>9.14</v>
      </c>
      <c r="HV15" s="165">
        <v>9.0399999999999991</v>
      </c>
      <c r="HW15" s="165">
        <v>-30.9</v>
      </c>
      <c r="HX15" s="165">
        <v>-31</v>
      </c>
      <c r="HY15" s="165">
        <v>0.81030000000000002</v>
      </c>
      <c r="HZ15" s="165">
        <v>-9.76</v>
      </c>
      <c r="IA15" s="165">
        <v>114.9046</v>
      </c>
      <c r="IB15" s="165">
        <v>7.4273999999999996</v>
      </c>
      <c r="IC15" s="165">
        <v>7.4253</v>
      </c>
      <c r="ID15" s="165">
        <v>-19.5</v>
      </c>
      <c r="IE15" s="165">
        <v>-45.6</v>
      </c>
      <c r="IF15" s="165">
        <v>-13.1</v>
      </c>
      <c r="IG15" s="165">
        <v>-13.6</v>
      </c>
      <c r="IH15" s="165">
        <v>-17.616700000000002</v>
      </c>
      <c r="II15" s="166"/>
      <c r="IJ15" s="165">
        <v>-92.193700000000007</v>
      </c>
      <c r="IK15" s="165">
        <v>67.587000000000003</v>
      </c>
      <c r="IL15" s="165">
        <v>-179.76249999999999</v>
      </c>
      <c r="IM15" s="165">
        <v>10.9407</v>
      </c>
      <c r="IN15" s="165">
        <v>-15.570600000000001</v>
      </c>
      <c r="IO15" s="165">
        <v>91.921000000000006</v>
      </c>
      <c r="IP15" s="165">
        <v>73.137799999999999</v>
      </c>
      <c r="IQ15" s="165">
        <v>95.779300000000006</v>
      </c>
      <c r="IR15" s="165">
        <v>185.291</v>
      </c>
      <c r="IS15" s="165">
        <v>30.141300000000001</v>
      </c>
      <c r="IT15" s="165">
        <v>35.1539</v>
      </c>
      <c r="IU15" s="165">
        <v>33.936999999999998</v>
      </c>
      <c r="IV15" s="165">
        <v>9.5083000000000002</v>
      </c>
      <c r="IW15" s="165">
        <v>129.64699999999999</v>
      </c>
      <c r="IX15" s="165">
        <v>-278.1062</v>
      </c>
      <c r="IY15" s="165">
        <v>-9.7912999999999997</v>
      </c>
      <c r="IZ15" s="165">
        <v>18.100999999999999</v>
      </c>
      <c r="JA15" s="165">
        <v>-0.3967</v>
      </c>
      <c r="JB15" s="166"/>
      <c r="JC15" s="165">
        <v>-7.28</v>
      </c>
      <c r="JD15" s="165">
        <v>-0.82</v>
      </c>
      <c r="JE15" s="165">
        <v>-0.82699999999999996</v>
      </c>
      <c r="JF15" s="165">
        <v>2.88</v>
      </c>
      <c r="JG15" s="165">
        <v>-1.68</v>
      </c>
      <c r="JH15" s="165">
        <v>-1.4</v>
      </c>
      <c r="JI15" s="165">
        <v>-4.1886000000000001</v>
      </c>
      <c r="JJ15" s="165">
        <v>8.8486999999999991</v>
      </c>
      <c r="JK15" s="165">
        <v>-8.1743000000000006</v>
      </c>
      <c r="JL15" s="165">
        <v>-1.2</v>
      </c>
      <c r="JM15" s="165">
        <v>-0.45100000000000001</v>
      </c>
      <c r="JN15" s="165">
        <v>0.26100000000000001</v>
      </c>
      <c r="JO15" s="166"/>
      <c r="JP15" s="166"/>
      <c r="JQ15" s="165">
        <v>3.4005999999999998</v>
      </c>
      <c r="JR15" s="165">
        <v>3.9569999999999999</v>
      </c>
      <c r="JS15" s="165">
        <v>2.1884999999999999</v>
      </c>
      <c r="JT15" s="166"/>
      <c r="JU15" s="165">
        <v>30.9</v>
      </c>
      <c r="JV15" s="165">
        <v>6.0209999999999999</v>
      </c>
      <c r="JW15" s="165">
        <v>-0.23</v>
      </c>
      <c r="JX15" s="166"/>
      <c r="JY15" s="165">
        <v>-13.0284</v>
      </c>
      <c r="JZ15" s="165">
        <v>-1.0485</v>
      </c>
      <c r="KA15" s="165">
        <v>-21.056000000000001</v>
      </c>
      <c r="KB15" s="165">
        <v>-11.196899999999999</v>
      </c>
      <c r="KC15" s="165">
        <v>-4.8159999999999998</v>
      </c>
      <c r="KD15" s="165">
        <v>-21.085100000000001</v>
      </c>
      <c r="KE15" s="165">
        <v>-5.3048000000000002</v>
      </c>
      <c r="KF15" s="165">
        <v>-33.9</v>
      </c>
      <c r="KG15" s="165">
        <v>16.100000000000001</v>
      </c>
      <c r="KH15" s="165">
        <v>-0.4073</v>
      </c>
      <c r="KI15" s="165">
        <v>-52.675400000000003</v>
      </c>
    </row>
    <row r="16" spans="1:295" ht="18" customHeight="1" x14ac:dyDescent="0.3">
      <c r="A16" s="162" t="s">
        <v>41</v>
      </c>
      <c r="B16" s="162" t="s">
        <v>738</v>
      </c>
      <c r="C16" s="167">
        <v>0</v>
      </c>
      <c r="D16" s="167">
        <v>3.4832000000000001</v>
      </c>
      <c r="E16" s="167">
        <v>-8.3247999999999998</v>
      </c>
      <c r="F16" s="167">
        <v>1.7507999999999999</v>
      </c>
      <c r="G16" s="167">
        <v>6.5654000000000003</v>
      </c>
      <c r="H16" s="168"/>
      <c r="I16" s="167">
        <v>8.5740999999999996</v>
      </c>
      <c r="J16" s="168"/>
      <c r="K16" s="167">
        <v>7.4861000000000004</v>
      </c>
      <c r="L16" s="167">
        <v>2.4399000000000002</v>
      </c>
      <c r="M16" s="167">
        <v>3.887</v>
      </c>
      <c r="N16" s="167">
        <v>-4.4400000000000004</v>
      </c>
      <c r="O16" s="167">
        <v>-22</v>
      </c>
      <c r="P16" s="167">
        <v>0</v>
      </c>
      <c r="Q16" s="167">
        <v>2.484</v>
      </c>
      <c r="R16" s="167">
        <v>-15.4</v>
      </c>
      <c r="S16" s="167">
        <v>2.113</v>
      </c>
      <c r="T16" s="167">
        <v>-5.8495999999999997</v>
      </c>
      <c r="U16" s="167">
        <v>2.8620000000000001</v>
      </c>
      <c r="V16" s="167">
        <v>2.7635000000000001</v>
      </c>
      <c r="W16" s="167">
        <v>5.4366000000000003</v>
      </c>
      <c r="X16" s="167">
        <v>3.6171000000000002</v>
      </c>
      <c r="Y16" s="167">
        <v>0.14230000000000001</v>
      </c>
      <c r="Z16" s="167">
        <v>1.1364000000000001</v>
      </c>
      <c r="AA16" s="168"/>
      <c r="AB16" s="167">
        <v>-1.1181000000000001</v>
      </c>
      <c r="AC16" s="167">
        <v>-1.1339999999999999</v>
      </c>
      <c r="AD16" s="167">
        <v>-1.1659999999999999</v>
      </c>
      <c r="AE16" s="167">
        <v>-3.9460000000000002</v>
      </c>
      <c r="AF16" s="168"/>
      <c r="AG16" s="167">
        <v>-13.2</v>
      </c>
      <c r="AH16" s="167">
        <v>-1.226</v>
      </c>
      <c r="AI16" s="167">
        <v>0.36699999999999999</v>
      </c>
      <c r="AJ16" s="167">
        <v>-17.399999999999999</v>
      </c>
      <c r="AK16" s="167">
        <v>-17.37</v>
      </c>
      <c r="AL16" s="167">
        <v>-10</v>
      </c>
      <c r="AM16" s="167">
        <v>-9.7799999999999994</v>
      </c>
      <c r="AN16" s="167">
        <v>-9.81</v>
      </c>
      <c r="AO16" s="167">
        <v>1.431</v>
      </c>
      <c r="AP16" s="167">
        <v>3.2170000000000001</v>
      </c>
      <c r="AQ16" s="167">
        <v>14.0928</v>
      </c>
      <c r="AR16" s="167">
        <v>15.8857</v>
      </c>
      <c r="AS16" s="167">
        <v>-19.3583</v>
      </c>
      <c r="AT16" s="167">
        <v>-16.878799999999998</v>
      </c>
      <c r="AU16" s="167">
        <v>-16.700399999999998</v>
      </c>
      <c r="AV16" s="167">
        <v>18.409600000000001</v>
      </c>
      <c r="AW16" s="167">
        <v>13.287800000000001</v>
      </c>
      <c r="AX16" s="167">
        <v>-20.495699999999999</v>
      </c>
      <c r="AY16" s="167">
        <v>-14.333600000000001</v>
      </c>
      <c r="AZ16" s="167">
        <v>2.7742</v>
      </c>
      <c r="BA16" s="167">
        <v>17.9938</v>
      </c>
      <c r="BB16" s="167">
        <v>46.533900000000003</v>
      </c>
      <c r="BC16" s="167">
        <v>11.6158</v>
      </c>
      <c r="BD16" s="167">
        <v>-6.7</v>
      </c>
      <c r="BE16" s="167">
        <v>-7.2</v>
      </c>
      <c r="BF16" s="167">
        <v>-22.453399999999998</v>
      </c>
      <c r="BG16" s="167">
        <v>-20.728999999999999</v>
      </c>
      <c r="BH16" s="167">
        <v>-0.69550000000000001</v>
      </c>
      <c r="BI16" s="168"/>
      <c r="BJ16" s="167">
        <v>0.96099999999999997</v>
      </c>
      <c r="BK16" s="167">
        <v>0.30220000000000002</v>
      </c>
      <c r="BL16" s="168"/>
      <c r="BM16" s="167">
        <v>-0.47510000000000002</v>
      </c>
      <c r="BN16" s="167">
        <v>-110.7822</v>
      </c>
      <c r="BO16" s="167">
        <v>12.1464</v>
      </c>
      <c r="BP16" s="167">
        <v>12.1464</v>
      </c>
      <c r="BQ16" s="167">
        <v>113.2071</v>
      </c>
      <c r="BR16" s="167">
        <v>-175.01560000000001</v>
      </c>
      <c r="BS16" s="168"/>
      <c r="BT16" s="168"/>
      <c r="BU16" s="168"/>
      <c r="BV16" s="167">
        <v>5.7083000000000004</v>
      </c>
      <c r="BW16" s="167">
        <v>6.56</v>
      </c>
      <c r="BX16" s="167">
        <v>1.87</v>
      </c>
      <c r="BY16" s="167">
        <v>-16.23</v>
      </c>
      <c r="BZ16" s="167">
        <v>-0.41</v>
      </c>
      <c r="CA16" s="167">
        <v>-20.089400000000001</v>
      </c>
      <c r="CB16" s="167">
        <v>-19.8215</v>
      </c>
      <c r="CC16" s="167">
        <v>23.188700000000001</v>
      </c>
      <c r="CD16" s="167">
        <v>22.300599999999999</v>
      </c>
      <c r="CE16" s="167">
        <v>-6.9343000000000004</v>
      </c>
      <c r="CF16" s="167">
        <v>-10.887700000000001</v>
      </c>
      <c r="CG16" s="167">
        <v>-10.7485</v>
      </c>
      <c r="CH16" s="167">
        <v>1.8194999999999999</v>
      </c>
      <c r="CI16" s="168"/>
      <c r="CJ16" s="168"/>
      <c r="CK16" s="168"/>
      <c r="CL16" s="167">
        <v>8.5</v>
      </c>
      <c r="CM16" s="167">
        <v>6</v>
      </c>
      <c r="CN16" s="167">
        <v>-1.97</v>
      </c>
      <c r="CO16" s="167">
        <v>20.633800000000001</v>
      </c>
      <c r="CP16" s="167">
        <v>20.857299999999999</v>
      </c>
      <c r="CQ16" s="167">
        <v>19.219100000000001</v>
      </c>
      <c r="CR16" s="167">
        <v>70.174599999999998</v>
      </c>
      <c r="CS16" s="167">
        <v>69.318700000000007</v>
      </c>
      <c r="CT16" s="167">
        <v>-28.677900000000001</v>
      </c>
      <c r="CU16" s="167">
        <v>-40.877499999999998</v>
      </c>
      <c r="CV16" s="167">
        <v>-31.0105</v>
      </c>
      <c r="CW16" s="167">
        <v>2.54</v>
      </c>
      <c r="CX16" s="167">
        <v>22.91</v>
      </c>
      <c r="CY16" s="167">
        <v>12.55</v>
      </c>
      <c r="CZ16" s="167">
        <v>3.1299000000000001</v>
      </c>
      <c r="DA16" s="167">
        <v>3.4209999999999998</v>
      </c>
      <c r="DB16" s="167">
        <v>-5.7</v>
      </c>
      <c r="DC16" s="168"/>
      <c r="DD16" s="168"/>
      <c r="DE16" s="168"/>
      <c r="DF16" s="167">
        <v>32.383099999999999</v>
      </c>
      <c r="DG16" s="167">
        <v>1.54E-2</v>
      </c>
      <c r="DH16" s="167">
        <v>-2.7195</v>
      </c>
      <c r="DI16" s="168"/>
      <c r="DJ16" s="168"/>
      <c r="DK16" s="167">
        <v>-3.2555999999999998</v>
      </c>
      <c r="DL16" s="167">
        <v>-4.1142000000000003</v>
      </c>
      <c r="DM16" s="167">
        <v>4.4208999999999996</v>
      </c>
      <c r="DN16" s="167">
        <v>1.1191</v>
      </c>
      <c r="DO16" s="167">
        <v>-3.91</v>
      </c>
      <c r="DP16" s="167">
        <v>-2.2999999999999998</v>
      </c>
      <c r="DQ16" s="167">
        <v>6.7115</v>
      </c>
      <c r="DR16" s="167">
        <v>-32.241799999999998</v>
      </c>
      <c r="DS16" s="168"/>
      <c r="DT16" s="167">
        <v>-20.71</v>
      </c>
      <c r="DU16" s="167">
        <v>1.68</v>
      </c>
      <c r="DV16" s="167">
        <v>31.41</v>
      </c>
      <c r="DW16" s="167">
        <v>-30.636399999999998</v>
      </c>
      <c r="DX16" s="167">
        <v>-15.2455</v>
      </c>
      <c r="DY16" s="167">
        <v>-36.299799999999998</v>
      </c>
      <c r="DZ16" s="167">
        <v>-36.509099999999997</v>
      </c>
      <c r="EA16" s="167">
        <v>-9.6564999999999994</v>
      </c>
      <c r="EB16" s="167">
        <v>-25.293700000000001</v>
      </c>
      <c r="EC16" s="167">
        <v>-34.0413</v>
      </c>
      <c r="ED16" s="167">
        <v>-33.412399999999998</v>
      </c>
      <c r="EE16" s="167">
        <v>-17.481000000000002</v>
      </c>
      <c r="EF16" s="167">
        <v>-18.6479</v>
      </c>
      <c r="EG16" s="167">
        <v>-10.265000000000001</v>
      </c>
      <c r="EH16" s="167">
        <v>-184.70359999999999</v>
      </c>
      <c r="EI16" s="167">
        <v>-41.678199999999997</v>
      </c>
      <c r="EJ16" s="168"/>
      <c r="EK16" s="167">
        <v>-6.3407999999999998</v>
      </c>
      <c r="EL16" s="167">
        <v>-6.2386999999999997</v>
      </c>
      <c r="EM16" s="167">
        <v>15.8462</v>
      </c>
      <c r="EN16" s="167">
        <v>-17.787299999999998</v>
      </c>
      <c r="EO16" s="167">
        <v>-16.471499999999999</v>
      </c>
      <c r="EP16" s="167">
        <v>15.375999999999999</v>
      </c>
      <c r="EQ16" s="167">
        <v>-26.324400000000001</v>
      </c>
      <c r="ER16" s="167">
        <v>-25.76</v>
      </c>
      <c r="ES16" s="167">
        <v>8.8347999999999995</v>
      </c>
      <c r="ET16" s="167">
        <v>0</v>
      </c>
      <c r="EU16" s="167">
        <v>-19.97</v>
      </c>
      <c r="EV16" s="167">
        <v>0.2</v>
      </c>
      <c r="EW16" s="167">
        <v>1.2455000000000001</v>
      </c>
      <c r="EX16" s="167">
        <v>-19.298300000000001</v>
      </c>
      <c r="EY16" s="167">
        <v>-12.3161</v>
      </c>
      <c r="EZ16" s="167">
        <v>-12.340400000000001</v>
      </c>
      <c r="FA16" s="167">
        <v>9.4595000000000002</v>
      </c>
      <c r="FB16" s="167">
        <v>9.5429999999999993</v>
      </c>
      <c r="FC16" s="167">
        <v>-28.4648</v>
      </c>
      <c r="FD16" s="167">
        <v>4.2412000000000001</v>
      </c>
      <c r="FE16" s="168"/>
      <c r="FF16" s="167">
        <v>3.9281999999999999</v>
      </c>
      <c r="FG16" s="167">
        <v>0</v>
      </c>
      <c r="FH16" s="167">
        <v>2.5655999999999999</v>
      </c>
      <c r="FI16" s="167">
        <v>0</v>
      </c>
      <c r="FJ16" s="167">
        <v>6.3632999999999997</v>
      </c>
      <c r="FK16" s="167">
        <v>6.1959</v>
      </c>
      <c r="FL16" s="167">
        <v>-25.620799999999999</v>
      </c>
      <c r="FM16" s="167">
        <v>20.5792</v>
      </c>
      <c r="FN16" s="167">
        <v>20.7956</v>
      </c>
      <c r="FO16" s="167">
        <v>-13.1534</v>
      </c>
      <c r="FP16" s="168"/>
      <c r="FQ16" s="167">
        <v>23.790600000000001</v>
      </c>
      <c r="FR16" s="167">
        <v>-18.399999999999999</v>
      </c>
      <c r="FS16" s="168"/>
      <c r="FT16" s="167">
        <v>0.27950000000000003</v>
      </c>
      <c r="FU16" s="167">
        <v>-0.45</v>
      </c>
      <c r="FV16" s="167">
        <v>2.19</v>
      </c>
      <c r="FW16" s="168"/>
      <c r="FX16" s="168"/>
      <c r="FY16" s="167">
        <v>2.9449999999999998</v>
      </c>
      <c r="FZ16" s="167">
        <v>-0.441</v>
      </c>
      <c r="GA16" s="168"/>
      <c r="GB16" s="167">
        <v>11.87</v>
      </c>
      <c r="GC16" s="167">
        <v>-2.3279999999999998</v>
      </c>
      <c r="GD16" s="167">
        <v>6.1196000000000002</v>
      </c>
      <c r="GE16" s="167">
        <v>-2.39</v>
      </c>
      <c r="GF16" s="167">
        <v>23.744900000000001</v>
      </c>
      <c r="GG16" s="168"/>
      <c r="GH16" s="167">
        <v>17.202300000000001</v>
      </c>
      <c r="GI16" s="167">
        <v>-1.9213</v>
      </c>
      <c r="GJ16" s="167">
        <v>-2.0348999999999999</v>
      </c>
      <c r="GK16" s="167">
        <v>1.7914000000000001</v>
      </c>
      <c r="GL16" s="168"/>
      <c r="GM16" s="168"/>
      <c r="GN16" s="167">
        <v>-11.678900000000001</v>
      </c>
      <c r="GO16" s="167">
        <v>-16.916799999999999</v>
      </c>
      <c r="GP16" s="167">
        <v>1.0130999999999999</v>
      </c>
      <c r="GQ16" s="167">
        <v>-20.613299999999999</v>
      </c>
      <c r="GR16" s="167">
        <v>7.0812999999999997</v>
      </c>
      <c r="GS16" s="167">
        <v>6.3795000000000002</v>
      </c>
      <c r="GT16" s="167">
        <v>97.109300000000005</v>
      </c>
      <c r="GU16" s="167">
        <v>-5.7032999999999996</v>
      </c>
      <c r="GV16" s="167">
        <v>-10.0357</v>
      </c>
      <c r="GW16" s="167">
        <v>11.971</v>
      </c>
      <c r="GX16" s="167">
        <v>3.8593000000000002</v>
      </c>
      <c r="GY16" s="167">
        <v>6.0069999999999997</v>
      </c>
      <c r="GZ16" s="167">
        <v>5.9417</v>
      </c>
      <c r="HA16" s="167">
        <v>2</v>
      </c>
      <c r="HB16" s="167">
        <v>-6.4618000000000002</v>
      </c>
      <c r="HC16" s="167">
        <v>-6.1390000000000002</v>
      </c>
      <c r="HD16" s="167">
        <v>5.45</v>
      </c>
      <c r="HE16" s="167">
        <v>-10.617699999999999</v>
      </c>
      <c r="HF16" s="167">
        <v>0</v>
      </c>
      <c r="HG16" s="167">
        <v>44.554099999999998</v>
      </c>
      <c r="HH16" s="167">
        <v>68.136700000000005</v>
      </c>
      <c r="HI16" s="167">
        <v>46.0428</v>
      </c>
      <c r="HJ16" s="167">
        <v>46.828699999999998</v>
      </c>
      <c r="HK16" s="167">
        <v>-9.3693000000000008</v>
      </c>
      <c r="HL16" s="168"/>
      <c r="HM16" s="167">
        <v>-10.867900000000001</v>
      </c>
      <c r="HN16" s="167">
        <v>0</v>
      </c>
      <c r="HO16" s="168"/>
      <c r="HP16" s="168"/>
      <c r="HQ16" s="167">
        <v>-0.66879999999999995</v>
      </c>
      <c r="HR16" s="167">
        <v>-5.91E-2</v>
      </c>
      <c r="HS16" s="167">
        <v>-5.2987000000000002</v>
      </c>
      <c r="HT16" s="167">
        <v>-4.6715</v>
      </c>
      <c r="HU16" s="167">
        <v>7.35</v>
      </c>
      <c r="HV16" s="167">
        <v>7.36</v>
      </c>
      <c r="HW16" s="167">
        <v>-28.5</v>
      </c>
      <c r="HX16" s="167">
        <v>-28.8</v>
      </c>
      <c r="HY16" s="167">
        <v>0.81030000000000002</v>
      </c>
      <c r="HZ16" s="167">
        <v>-9.68</v>
      </c>
      <c r="IA16" s="167">
        <v>104.4453</v>
      </c>
      <c r="IB16" s="167">
        <v>10.520099999999999</v>
      </c>
      <c r="IC16" s="167">
        <v>10.507400000000001</v>
      </c>
      <c r="ID16" s="168"/>
      <c r="IE16" s="167">
        <v>-40.5</v>
      </c>
      <c r="IF16" s="167">
        <v>-14.8</v>
      </c>
      <c r="IG16" s="167">
        <v>-15.3</v>
      </c>
      <c r="IH16" s="168"/>
      <c r="II16" s="168"/>
      <c r="IJ16" s="167">
        <v>-101.25149999999999</v>
      </c>
      <c r="IK16" s="167">
        <v>59.472999999999999</v>
      </c>
      <c r="IL16" s="167">
        <v>-174.85589999999999</v>
      </c>
      <c r="IM16" s="167">
        <v>17.7043</v>
      </c>
      <c r="IN16" s="167">
        <v>-18.2273</v>
      </c>
      <c r="IO16" s="167">
        <v>85.309700000000007</v>
      </c>
      <c r="IP16" s="167">
        <v>76.155799999999999</v>
      </c>
      <c r="IQ16" s="167">
        <v>89.123199999999997</v>
      </c>
      <c r="IR16" s="167">
        <v>182.0093</v>
      </c>
      <c r="IS16" s="167">
        <v>24.255199999999999</v>
      </c>
      <c r="IT16" s="167">
        <v>36.619</v>
      </c>
      <c r="IU16" s="167">
        <v>36.373899999999999</v>
      </c>
      <c r="IV16" s="167">
        <v>19.4084</v>
      </c>
      <c r="IW16" s="167">
        <v>127.4956</v>
      </c>
      <c r="IX16" s="167">
        <v>-277.27210000000002</v>
      </c>
      <c r="IY16" s="167">
        <v>-9.0558999999999994</v>
      </c>
      <c r="IZ16" s="167">
        <v>20.491599999999998</v>
      </c>
      <c r="JA16" s="167">
        <v>-0.84350000000000003</v>
      </c>
      <c r="JB16" s="168"/>
      <c r="JC16" s="167">
        <v>-6.24</v>
      </c>
      <c r="JD16" s="167">
        <v>-0.79500000000000004</v>
      </c>
      <c r="JE16" s="167">
        <v>-0.79700000000000004</v>
      </c>
      <c r="JF16" s="167">
        <v>1.76</v>
      </c>
      <c r="JG16" s="167">
        <v>-0.8</v>
      </c>
      <c r="JH16" s="167">
        <v>-1.7383999999999999</v>
      </c>
      <c r="JI16" s="167">
        <v>-5.5069999999999997</v>
      </c>
      <c r="JJ16" s="167">
        <v>7.5303000000000004</v>
      </c>
      <c r="JK16" s="167">
        <v>-6.4744000000000002</v>
      </c>
      <c r="JL16" s="167">
        <v>0</v>
      </c>
      <c r="JM16" s="167">
        <v>-0.88700000000000001</v>
      </c>
      <c r="JN16" s="167">
        <v>-0.874</v>
      </c>
      <c r="JO16" s="167">
        <v>2.4921000000000002</v>
      </c>
      <c r="JP16" s="168"/>
      <c r="JQ16" s="167">
        <v>4.0709</v>
      </c>
      <c r="JR16" s="167">
        <v>3.6934999999999998</v>
      </c>
      <c r="JS16" s="167">
        <v>2.8308</v>
      </c>
      <c r="JT16" s="168"/>
      <c r="JU16" s="167">
        <v>26.6</v>
      </c>
      <c r="JV16" s="167">
        <v>4.9268000000000001</v>
      </c>
      <c r="JW16" s="167">
        <v>-0.15</v>
      </c>
      <c r="JX16" s="168"/>
      <c r="JY16" s="167">
        <v>-13.043699999999999</v>
      </c>
      <c r="JZ16" s="167">
        <v>-0.99219999999999997</v>
      </c>
      <c r="KA16" s="167">
        <v>-20.042300000000001</v>
      </c>
      <c r="KB16" s="167">
        <v>-10.6866</v>
      </c>
      <c r="KC16" s="167">
        <v>-5.4584000000000001</v>
      </c>
      <c r="KD16" s="167">
        <v>-20.531300000000002</v>
      </c>
      <c r="KE16" s="167">
        <v>-4.8742999999999999</v>
      </c>
      <c r="KF16" s="167">
        <v>-29.1</v>
      </c>
      <c r="KG16" s="167">
        <v>12</v>
      </c>
      <c r="KH16" s="167">
        <v>2.0539999999999998</v>
      </c>
      <c r="KI16" s="167">
        <v>-58.749899999999997</v>
      </c>
    </row>
    <row r="17" spans="1:295" ht="18" customHeight="1" x14ac:dyDescent="0.3">
      <c r="A17" s="162" t="s">
        <v>41</v>
      </c>
      <c r="B17" s="162" t="s">
        <v>739</v>
      </c>
      <c r="C17" s="163">
        <v>0</v>
      </c>
      <c r="D17" s="163">
        <v>3.9382000000000001</v>
      </c>
      <c r="E17" s="163">
        <v>-8.7713999999999999</v>
      </c>
      <c r="F17" s="163">
        <v>1.4362999999999999</v>
      </c>
      <c r="G17" s="163">
        <v>6.7556000000000003</v>
      </c>
      <c r="H17" s="164"/>
      <c r="I17" s="163">
        <v>8.9373000000000005</v>
      </c>
      <c r="J17" s="164"/>
      <c r="K17" s="163">
        <v>7.8292000000000002</v>
      </c>
      <c r="L17" s="163">
        <v>2.6368999999999998</v>
      </c>
      <c r="M17" s="163">
        <v>4.1025</v>
      </c>
      <c r="N17" s="163">
        <v>-6.66</v>
      </c>
      <c r="O17" s="163">
        <v>-24.2</v>
      </c>
      <c r="P17" s="163">
        <v>0</v>
      </c>
      <c r="Q17" s="163">
        <v>3.3119999999999998</v>
      </c>
      <c r="R17" s="163">
        <v>-17.600000000000001</v>
      </c>
      <c r="S17" s="163">
        <v>1.3125</v>
      </c>
      <c r="T17" s="163">
        <v>-5.4953000000000003</v>
      </c>
      <c r="U17" s="163">
        <v>2.8580999999999999</v>
      </c>
      <c r="V17" s="163">
        <v>2.7902</v>
      </c>
      <c r="W17" s="163">
        <v>5.2866</v>
      </c>
      <c r="X17" s="163">
        <v>3.2904</v>
      </c>
      <c r="Y17" s="163">
        <v>0.29870000000000002</v>
      </c>
      <c r="Z17" s="163">
        <v>1.0882000000000001</v>
      </c>
      <c r="AA17" s="164"/>
      <c r="AB17" s="163">
        <v>-1.0831999999999999</v>
      </c>
      <c r="AC17" s="163">
        <v>-1.24</v>
      </c>
      <c r="AD17" s="163">
        <v>-1.2210000000000001</v>
      </c>
      <c r="AE17" s="163">
        <v>-3.375</v>
      </c>
      <c r="AF17" s="164"/>
      <c r="AG17" s="163">
        <v>-11</v>
      </c>
      <c r="AH17" s="163">
        <v>-1.181</v>
      </c>
      <c r="AI17" s="163">
        <v>0.38400000000000001</v>
      </c>
      <c r="AJ17" s="163">
        <v>-17.27</v>
      </c>
      <c r="AK17" s="163">
        <v>-17.29</v>
      </c>
      <c r="AL17" s="164"/>
      <c r="AM17" s="163">
        <v>-9.8000000000000007</v>
      </c>
      <c r="AN17" s="163">
        <v>-10.050000000000001</v>
      </c>
      <c r="AO17" s="163">
        <v>2.0032000000000001</v>
      </c>
      <c r="AP17" s="163">
        <v>3.3435000000000001</v>
      </c>
      <c r="AQ17" s="163">
        <v>14.5921</v>
      </c>
      <c r="AR17" s="163">
        <v>15.331300000000001</v>
      </c>
      <c r="AS17" s="163">
        <v>-17.9635</v>
      </c>
      <c r="AT17" s="163">
        <v>-15.2713</v>
      </c>
      <c r="AU17" s="163">
        <v>-14.5572</v>
      </c>
      <c r="AV17" s="163">
        <v>3.2854999999999999</v>
      </c>
      <c r="AW17" s="163">
        <v>3.968</v>
      </c>
      <c r="AX17" s="163">
        <v>-15.6732</v>
      </c>
      <c r="AY17" s="163">
        <v>-13.395899999999999</v>
      </c>
      <c r="AZ17" s="163">
        <v>0.8014</v>
      </c>
      <c r="BA17" s="163">
        <v>7.1369999999999996</v>
      </c>
      <c r="BB17" s="163">
        <v>49.994100000000003</v>
      </c>
      <c r="BC17" s="163">
        <v>11.8346</v>
      </c>
      <c r="BD17" s="163">
        <v>-6.5</v>
      </c>
      <c r="BE17" s="163">
        <v>-7</v>
      </c>
      <c r="BF17" s="163">
        <v>-23.162199999999999</v>
      </c>
      <c r="BG17" s="163">
        <v>-23.002199999999998</v>
      </c>
      <c r="BH17" s="163">
        <v>-0.81369999999999998</v>
      </c>
      <c r="BI17" s="164"/>
      <c r="BJ17" s="163">
        <v>2.9493</v>
      </c>
      <c r="BK17" s="163">
        <v>0.45269999999999999</v>
      </c>
      <c r="BL17" s="164"/>
      <c r="BM17" s="163">
        <v>-0.45450000000000002</v>
      </c>
      <c r="BN17" s="163">
        <v>-121.2805</v>
      </c>
      <c r="BO17" s="163">
        <v>13.885899999999999</v>
      </c>
      <c r="BP17" s="163">
        <v>13.916399999999999</v>
      </c>
      <c r="BQ17" s="163">
        <v>112.8837</v>
      </c>
      <c r="BR17" s="163">
        <v>-181.34299999999999</v>
      </c>
      <c r="BS17" s="164"/>
      <c r="BT17" s="164"/>
      <c r="BU17" s="164"/>
      <c r="BV17" s="163">
        <v>6.7961</v>
      </c>
      <c r="BW17" s="163">
        <v>6.81</v>
      </c>
      <c r="BX17" s="163">
        <v>2.1800000000000002</v>
      </c>
      <c r="BY17" s="163">
        <v>-15.88</v>
      </c>
      <c r="BZ17" s="163">
        <v>-0.27</v>
      </c>
      <c r="CA17" s="163">
        <v>-21.161000000000001</v>
      </c>
      <c r="CB17" s="163">
        <v>-21.696899999999999</v>
      </c>
      <c r="CC17" s="163">
        <v>24.252700000000001</v>
      </c>
      <c r="CD17" s="163">
        <v>23.726700000000001</v>
      </c>
      <c r="CE17" s="163">
        <v>-6.53</v>
      </c>
      <c r="CF17" s="163">
        <v>-10.4254</v>
      </c>
      <c r="CG17" s="163">
        <v>-10.1938</v>
      </c>
      <c r="CH17" s="163">
        <v>2.8325</v>
      </c>
      <c r="CI17" s="164"/>
      <c r="CJ17" s="164"/>
      <c r="CK17" s="164"/>
      <c r="CL17" s="163">
        <v>8.6</v>
      </c>
      <c r="CM17" s="163">
        <v>6.1</v>
      </c>
      <c r="CN17" s="163">
        <v>-2.0699999999999998</v>
      </c>
      <c r="CO17" s="163">
        <v>21.045300000000001</v>
      </c>
      <c r="CP17" s="163">
        <v>20.690300000000001</v>
      </c>
      <c r="CQ17" s="163">
        <v>19.867599999999999</v>
      </c>
      <c r="CR17" s="163">
        <v>70.054000000000002</v>
      </c>
      <c r="CS17" s="163">
        <v>70.270600000000002</v>
      </c>
      <c r="CT17" s="163">
        <v>-28.087499999999999</v>
      </c>
      <c r="CU17" s="163">
        <v>-43.300600000000003</v>
      </c>
      <c r="CV17" s="163">
        <v>-29.342600000000001</v>
      </c>
      <c r="CW17" s="163">
        <v>2.3490000000000002</v>
      </c>
      <c r="CX17" s="163">
        <v>24.38</v>
      </c>
      <c r="CY17" s="163">
        <v>12.81</v>
      </c>
      <c r="CZ17" s="163">
        <v>3.1299000000000001</v>
      </c>
      <c r="DA17" s="163">
        <v>3.5186999999999999</v>
      </c>
      <c r="DB17" s="163">
        <v>-5.66</v>
      </c>
      <c r="DC17" s="164"/>
      <c r="DD17" s="164"/>
      <c r="DE17" s="164"/>
      <c r="DF17" s="163">
        <v>31.0976</v>
      </c>
      <c r="DG17" s="163">
        <v>1.54E-2</v>
      </c>
      <c r="DH17" s="163">
        <v>-2.8169</v>
      </c>
      <c r="DI17" s="164"/>
      <c r="DJ17" s="164"/>
      <c r="DK17" s="163">
        <v>-3.2385000000000002</v>
      </c>
      <c r="DL17" s="163">
        <v>-3.9272</v>
      </c>
      <c r="DM17" s="163">
        <v>4.5787000000000004</v>
      </c>
      <c r="DN17" s="163">
        <v>1.4902</v>
      </c>
      <c r="DO17" s="163">
        <v>-3.76</v>
      </c>
      <c r="DP17" s="163">
        <v>-2.25</v>
      </c>
      <c r="DQ17" s="163">
        <v>6.7270000000000003</v>
      </c>
      <c r="DR17" s="163">
        <v>-31.971800000000002</v>
      </c>
      <c r="DS17" s="164"/>
      <c r="DT17" s="163">
        <v>-20.37</v>
      </c>
      <c r="DU17" s="163">
        <v>2.0299999999999998</v>
      </c>
      <c r="DV17" s="163">
        <v>31.22</v>
      </c>
      <c r="DW17" s="163">
        <v>-29.4909</v>
      </c>
      <c r="DX17" s="163">
        <v>-14.9818</v>
      </c>
      <c r="DY17" s="163">
        <v>-37.255400000000002</v>
      </c>
      <c r="DZ17" s="163">
        <v>-37.054499999999997</v>
      </c>
      <c r="EA17" s="164"/>
      <c r="EB17" s="163">
        <v>-24.902000000000001</v>
      </c>
      <c r="EC17" s="163">
        <v>-32.972200000000001</v>
      </c>
      <c r="ED17" s="163">
        <v>-33.670099999999998</v>
      </c>
      <c r="EE17" s="163">
        <v>-16.605499999999999</v>
      </c>
      <c r="EF17" s="163">
        <v>-22.172499999999999</v>
      </c>
      <c r="EG17" s="163">
        <v>-11.944000000000001</v>
      </c>
      <c r="EH17" s="163">
        <v>-186.45330000000001</v>
      </c>
      <c r="EI17" s="163">
        <v>-37.113399999999999</v>
      </c>
      <c r="EJ17" s="164"/>
      <c r="EK17" s="163">
        <v>-5.1538000000000004</v>
      </c>
      <c r="EL17" s="163">
        <v>-4.8723999999999998</v>
      </c>
      <c r="EM17" s="163">
        <v>18.476500000000001</v>
      </c>
      <c r="EN17" s="163">
        <v>-14.723599999999999</v>
      </c>
      <c r="EO17" s="163">
        <v>-14.0962</v>
      </c>
      <c r="EP17" s="163">
        <v>11.28</v>
      </c>
      <c r="EQ17" s="163">
        <v>-27.418500000000002</v>
      </c>
      <c r="ER17" s="163">
        <v>-27.2163</v>
      </c>
      <c r="ES17" s="163">
        <v>10.494400000000001</v>
      </c>
      <c r="ET17" s="163">
        <v>6.66</v>
      </c>
      <c r="EU17" s="163">
        <v>-20.73</v>
      </c>
      <c r="EV17" s="163">
        <v>0.4</v>
      </c>
      <c r="EW17" s="163">
        <v>1.35</v>
      </c>
      <c r="EX17" s="163">
        <v>-12.574400000000001</v>
      </c>
      <c r="EY17" s="163">
        <v>-12.775</v>
      </c>
      <c r="EZ17" s="163">
        <v>-12.53</v>
      </c>
      <c r="FA17" s="163">
        <v>9.5191999999999997</v>
      </c>
      <c r="FB17" s="163">
        <v>11.562799999999999</v>
      </c>
      <c r="FC17" s="163">
        <v>-28.473199999999999</v>
      </c>
      <c r="FD17" s="163">
        <v>4.3144999999999998</v>
      </c>
      <c r="FE17" s="164"/>
      <c r="FF17" s="163">
        <v>4.0324999999999998</v>
      </c>
      <c r="FG17" s="163">
        <v>0</v>
      </c>
      <c r="FH17" s="163">
        <v>0</v>
      </c>
      <c r="FI17" s="163">
        <v>0</v>
      </c>
      <c r="FJ17" s="163">
        <v>7.8704000000000001</v>
      </c>
      <c r="FK17" s="163">
        <v>8.0379000000000005</v>
      </c>
      <c r="FL17" s="163">
        <v>-26.290600000000001</v>
      </c>
      <c r="FM17" s="163">
        <v>21.825299999999999</v>
      </c>
      <c r="FN17" s="163">
        <v>22.127500000000001</v>
      </c>
      <c r="FO17" s="163">
        <v>-12.7668</v>
      </c>
      <c r="FP17" s="164"/>
      <c r="FQ17" s="163">
        <v>24.488900000000001</v>
      </c>
      <c r="FR17" s="163">
        <v>-17.77</v>
      </c>
      <c r="FS17" s="164"/>
      <c r="FT17" s="163">
        <v>0.29780000000000001</v>
      </c>
      <c r="FU17" s="163">
        <v>-0.43</v>
      </c>
      <c r="FV17" s="163">
        <v>2</v>
      </c>
      <c r="FW17" s="164"/>
      <c r="FX17" s="164"/>
      <c r="FY17" s="163">
        <v>2.9790000000000001</v>
      </c>
      <c r="FZ17" s="163">
        <v>-0.40799999999999997</v>
      </c>
      <c r="GA17" s="163">
        <v>1.9206000000000001</v>
      </c>
      <c r="GB17" s="163">
        <v>11.66</v>
      </c>
      <c r="GC17" s="163">
        <v>-3.2391000000000001</v>
      </c>
      <c r="GD17" s="163">
        <v>4.7244000000000002</v>
      </c>
      <c r="GE17" s="163">
        <v>-2.34</v>
      </c>
      <c r="GF17" s="163">
        <v>23.456900000000001</v>
      </c>
      <c r="GG17" s="164"/>
      <c r="GH17" s="163">
        <v>16.820399999999999</v>
      </c>
      <c r="GI17" s="163">
        <v>-1.9403999999999999</v>
      </c>
      <c r="GJ17" s="163">
        <v>-2.1292</v>
      </c>
      <c r="GK17" s="163">
        <v>1.7806999999999999</v>
      </c>
      <c r="GL17" s="164"/>
      <c r="GM17" s="164"/>
      <c r="GN17" s="163">
        <v>-11.787699999999999</v>
      </c>
      <c r="GO17" s="163">
        <v>-17.1325</v>
      </c>
      <c r="GP17" s="163">
        <v>0.85319999999999996</v>
      </c>
      <c r="GQ17" s="163">
        <v>-20.420300000000001</v>
      </c>
      <c r="GR17" s="163">
        <v>7.5415999999999999</v>
      </c>
      <c r="GS17" s="163">
        <v>7.5098000000000003</v>
      </c>
      <c r="GT17" s="163">
        <v>97.313100000000006</v>
      </c>
      <c r="GU17" s="163">
        <v>-5.6512000000000002</v>
      </c>
      <c r="GV17" s="163">
        <v>-9.5837000000000003</v>
      </c>
      <c r="GW17" s="163">
        <v>12.3308</v>
      </c>
      <c r="GX17" s="163">
        <v>3.4392999999999998</v>
      </c>
      <c r="GY17" s="163">
        <v>6.1534000000000004</v>
      </c>
      <c r="GZ17" s="163">
        <v>6.1235999999999997</v>
      </c>
      <c r="HA17" s="163">
        <v>3.0623999999999998</v>
      </c>
      <c r="HB17" s="163">
        <v>-7.2272999999999996</v>
      </c>
      <c r="HC17" s="163">
        <v>-5.6458000000000004</v>
      </c>
      <c r="HD17" s="163">
        <v>9.2200000000000006</v>
      </c>
      <c r="HE17" s="163">
        <v>-16.512899999999998</v>
      </c>
      <c r="HF17" s="163">
        <v>-12.935</v>
      </c>
      <c r="HG17" s="163">
        <v>47.087499999999999</v>
      </c>
      <c r="HH17" s="163">
        <v>73.962800000000001</v>
      </c>
      <c r="HI17" s="163">
        <v>45.107799999999997</v>
      </c>
      <c r="HJ17" s="163">
        <v>45.419899999999998</v>
      </c>
      <c r="HK17" s="163">
        <v>-8.6504999999999992</v>
      </c>
      <c r="HL17" s="164"/>
      <c r="HM17" s="163">
        <v>-10.9473</v>
      </c>
      <c r="HN17" s="163">
        <v>-12.0311</v>
      </c>
      <c r="HO17" s="164"/>
      <c r="HP17" s="164"/>
      <c r="HQ17" s="163">
        <v>-0.30620000000000003</v>
      </c>
      <c r="HR17" s="163">
        <v>0.2266</v>
      </c>
      <c r="HS17" s="163">
        <v>-5.9844999999999997</v>
      </c>
      <c r="HT17" s="163">
        <v>-5.8659999999999997</v>
      </c>
      <c r="HU17" s="163">
        <v>7.64</v>
      </c>
      <c r="HV17" s="163">
        <v>7.58</v>
      </c>
      <c r="HW17" s="163">
        <v>-27.7</v>
      </c>
      <c r="HX17" s="163">
        <v>-27.2</v>
      </c>
      <c r="HY17" s="163">
        <v>0.79190000000000005</v>
      </c>
      <c r="HZ17" s="163">
        <v>-8.48</v>
      </c>
      <c r="IA17" s="163">
        <v>104.2984</v>
      </c>
      <c r="IB17" s="163">
        <v>10.9878</v>
      </c>
      <c r="IC17" s="163">
        <v>11.010300000000001</v>
      </c>
      <c r="ID17" s="163">
        <v>-19.5</v>
      </c>
      <c r="IE17" s="163">
        <v>-40.5</v>
      </c>
      <c r="IF17" s="163">
        <v>-15.7</v>
      </c>
      <c r="IG17" s="163">
        <v>-16.2</v>
      </c>
      <c r="IH17" s="163">
        <v>-17.4041</v>
      </c>
      <c r="II17" s="164"/>
      <c r="IJ17" s="163">
        <v>-114.29219999999999</v>
      </c>
      <c r="IK17" s="163">
        <v>59.171599999999998</v>
      </c>
      <c r="IL17" s="163">
        <v>-172.9787</v>
      </c>
      <c r="IM17" s="163">
        <v>18.159300000000002</v>
      </c>
      <c r="IN17" s="163">
        <v>-20.807700000000001</v>
      </c>
      <c r="IO17" s="163">
        <v>86.868600000000001</v>
      </c>
      <c r="IP17" s="163">
        <v>76.047799999999995</v>
      </c>
      <c r="IQ17" s="163">
        <v>85.543000000000006</v>
      </c>
      <c r="IR17" s="163">
        <v>181.99119999999999</v>
      </c>
      <c r="IS17" s="163">
        <v>31.641999999999999</v>
      </c>
      <c r="IT17" s="163">
        <v>36.898699999999998</v>
      </c>
      <c r="IU17" s="164"/>
      <c r="IV17" s="163">
        <v>25.5352</v>
      </c>
      <c r="IW17" s="163">
        <v>125.5872</v>
      </c>
      <c r="IX17" s="163">
        <v>-274.9375</v>
      </c>
      <c r="IY17" s="163">
        <v>-6.3289999999999997</v>
      </c>
      <c r="IZ17" s="163">
        <v>18.0718</v>
      </c>
      <c r="JA17" s="163">
        <v>-1.0071000000000001</v>
      </c>
      <c r="JB17" s="164"/>
      <c r="JC17" s="163">
        <v>-6</v>
      </c>
      <c r="JD17" s="163">
        <v>-0.68</v>
      </c>
      <c r="JE17" s="163">
        <v>-0.69299999999999995</v>
      </c>
      <c r="JF17" s="163">
        <v>1.68</v>
      </c>
      <c r="JG17" s="163">
        <v>-0.08</v>
      </c>
      <c r="JH17" s="163">
        <v>-1.9736</v>
      </c>
      <c r="JI17" s="163">
        <v>-5.8</v>
      </c>
      <c r="JJ17" s="163">
        <v>6.8284000000000002</v>
      </c>
      <c r="JK17" s="163">
        <v>-6.4744000000000002</v>
      </c>
      <c r="JL17" s="163">
        <v>0.6</v>
      </c>
      <c r="JM17" s="163">
        <v>2.1000000000000001E-2</v>
      </c>
      <c r="JN17" s="163">
        <v>0.13300000000000001</v>
      </c>
      <c r="JO17" s="164"/>
      <c r="JP17" s="163">
        <v>2.8302</v>
      </c>
      <c r="JQ17" s="163">
        <v>3.7559999999999998</v>
      </c>
      <c r="JR17" s="163">
        <v>2.6532</v>
      </c>
      <c r="JS17" s="163">
        <v>3.8165</v>
      </c>
      <c r="JT17" s="164"/>
      <c r="JU17" s="163">
        <v>26.2</v>
      </c>
      <c r="JV17" s="163">
        <v>4.6460999999999997</v>
      </c>
      <c r="JW17" s="163">
        <v>-0.16</v>
      </c>
      <c r="JX17" s="164"/>
      <c r="JY17" s="163">
        <v>-13.4725</v>
      </c>
      <c r="JZ17" s="163">
        <v>-0.94269999999999998</v>
      </c>
      <c r="KA17" s="163">
        <v>-21.077400000000001</v>
      </c>
      <c r="KB17" s="163">
        <v>-11.1496</v>
      </c>
      <c r="KC17" s="163">
        <v>-4.8818000000000001</v>
      </c>
      <c r="KD17" s="163">
        <v>-21.022500000000001</v>
      </c>
      <c r="KE17" s="163">
        <v>-5.1403999999999996</v>
      </c>
      <c r="KF17" s="163">
        <v>-28.5</v>
      </c>
      <c r="KG17" s="163">
        <v>12</v>
      </c>
      <c r="KH17" s="163">
        <v>-2.8035999999999999</v>
      </c>
      <c r="KI17" s="163">
        <v>-56.187399999999997</v>
      </c>
    </row>
    <row r="18" spans="1:295" ht="18" customHeight="1" x14ac:dyDescent="0.3">
      <c r="A18" s="162" t="s">
        <v>41</v>
      </c>
      <c r="B18" s="162" t="s">
        <v>740</v>
      </c>
      <c r="C18" s="165">
        <v>0</v>
      </c>
      <c r="D18" s="165">
        <v>4.2929000000000004</v>
      </c>
      <c r="E18" s="165">
        <v>-9.2379999999999995</v>
      </c>
      <c r="F18" s="165">
        <v>1.7003999999999999</v>
      </c>
      <c r="G18" s="165">
        <v>6.2135999999999996</v>
      </c>
      <c r="H18" s="166"/>
      <c r="I18" s="165">
        <v>8.9567999999999994</v>
      </c>
      <c r="J18" s="166"/>
      <c r="K18" s="165">
        <v>7.2274000000000003</v>
      </c>
      <c r="L18" s="165">
        <v>2.3649</v>
      </c>
      <c r="M18" s="165">
        <v>3.8191000000000002</v>
      </c>
      <c r="N18" s="165">
        <v>-6.66</v>
      </c>
      <c r="O18" s="165">
        <v>-24.2</v>
      </c>
      <c r="P18" s="166"/>
      <c r="Q18" s="165">
        <v>3.3119999999999998</v>
      </c>
      <c r="R18" s="165">
        <v>-17.600000000000001</v>
      </c>
      <c r="S18" s="165">
        <v>1.8885000000000001</v>
      </c>
      <c r="T18" s="165">
        <v>-6.4013</v>
      </c>
      <c r="U18" s="165">
        <v>2.8595999999999999</v>
      </c>
      <c r="V18" s="165">
        <v>2.7835999999999999</v>
      </c>
      <c r="W18" s="165">
        <v>5.3415999999999997</v>
      </c>
      <c r="X18" s="165">
        <v>3.1030000000000002</v>
      </c>
      <c r="Y18" s="165">
        <v>0.1142</v>
      </c>
      <c r="Z18" s="165">
        <v>1.1818</v>
      </c>
      <c r="AA18" s="166"/>
      <c r="AB18" s="165">
        <v>-1.0933999999999999</v>
      </c>
      <c r="AC18" s="165">
        <v>-1.1419999999999999</v>
      </c>
      <c r="AD18" s="165">
        <v>-1.1579999999999999</v>
      </c>
      <c r="AE18" s="165">
        <v>-3.6269999999999998</v>
      </c>
      <c r="AF18" s="165">
        <v>-13.32</v>
      </c>
      <c r="AG18" s="166"/>
      <c r="AH18" s="165">
        <v>-1.3149999999999999</v>
      </c>
      <c r="AI18" s="165">
        <v>0.38100000000000001</v>
      </c>
      <c r="AJ18" s="165">
        <v>-17.03</v>
      </c>
      <c r="AK18" s="165">
        <v>-17.22</v>
      </c>
      <c r="AL18" s="166"/>
      <c r="AM18" s="165">
        <v>-9.75</v>
      </c>
      <c r="AN18" s="165">
        <v>-9.7899999999999991</v>
      </c>
      <c r="AO18" s="165">
        <v>0.96419999999999995</v>
      </c>
      <c r="AP18" s="165">
        <v>3.6293000000000002</v>
      </c>
      <c r="AQ18" s="165">
        <v>12.558999999999999</v>
      </c>
      <c r="AR18" s="165">
        <v>13.928900000000001</v>
      </c>
      <c r="AS18" s="165">
        <v>-17.787700000000001</v>
      </c>
      <c r="AT18" s="165">
        <v>-17.2807</v>
      </c>
      <c r="AU18" s="165">
        <v>-16.4862</v>
      </c>
      <c r="AV18" s="165">
        <v>11.5853</v>
      </c>
      <c r="AW18" s="165">
        <v>14.0732</v>
      </c>
      <c r="AX18" s="165">
        <v>-18.218399999999999</v>
      </c>
      <c r="AY18" s="165">
        <v>-15.539300000000001</v>
      </c>
      <c r="AZ18" s="165">
        <v>1.9851000000000001</v>
      </c>
      <c r="BA18" s="165">
        <v>10.657400000000001</v>
      </c>
      <c r="BB18" s="165">
        <v>52.8673</v>
      </c>
      <c r="BC18" s="165">
        <v>12.567600000000001</v>
      </c>
      <c r="BD18" s="165">
        <v>-5.9</v>
      </c>
      <c r="BE18" s="165">
        <v>-6.3</v>
      </c>
      <c r="BF18" s="165">
        <v>-20.973299999999998</v>
      </c>
      <c r="BG18" s="165">
        <v>-20.2165</v>
      </c>
      <c r="BH18" s="165">
        <v>-0.7218</v>
      </c>
      <c r="BI18" s="166"/>
      <c r="BJ18" s="165">
        <v>1.8540000000000001</v>
      </c>
      <c r="BK18" s="165">
        <v>0.47160000000000002</v>
      </c>
      <c r="BL18" s="166"/>
      <c r="BM18" s="165">
        <v>-0.27050000000000002</v>
      </c>
      <c r="BN18" s="165">
        <v>-107.15049999999999</v>
      </c>
      <c r="BO18" s="165">
        <v>14.099500000000001</v>
      </c>
      <c r="BP18" s="165">
        <v>14.069000000000001</v>
      </c>
      <c r="BQ18" s="165">
        <v>106.1332</v>
      </c>
      <c r="BR18" s="165">
        <v>-168.8107</v>
      </c>
      <c r="BS18" s="166"/>
      <c r="BT18" s="166"/>
      <c r="BU18" s="166"/>
      <c r="BV18" s="166"/>
      <c r="BW18" s="165">
        <v>6.54</v>
      </c>
      <c r="BX18" s="165">
        <v>1.88</v>
      </c>
      <c r="BY18" s="165">
        <v>-15.7</v>
      </c>
      <c r="BZ18" s="165">
        <v>-0.16</v>
      </c>
      <c r="CA18" s="165">
        <v>-21.9648</v>
      </c>
      <c r="CB18" s="165">
        <v>-22.500599999999999</v>
      </c>
      <c r="CC18" s="165">
        <v>25.065899999999999</v>
      </c>
      <c r="CD18" s="165">
        <v>24.249099999999999</v>
      </c>
      <c r="CE18" s="165">
        <v>-7.3529999999999998</v>
      </c>
      <c r="CF18" s="165">
        <v>-7.3868</v>
      </c>
      <c r="CG18" s="165">
        <v>-8.6080000000000005</v>
      </c>
      <c r="CH18" s="165">
        <v>1.8290999999999999</v>
      </c>
      <c r="CI18" s="166"/>
      <c r="CJ18" s="166"/>
      <c r="CK18" s="166"/>
      <c r="CL18" s="165">
        <v>9.6999999999999993</v>
      </c>
      <c r="CM18" s="165">
        <v>7.3</v>
      </c>
      <c r="CN18" s="165">
        <v>-2.09</v>
      </c>
      <c r="CO18" s="165">
        <v>22.866900000000001</v>
      </c>
      <c r="CP18" s="165">
        <v>22.763100000000001</v>
      </c>
      <c r="CQ18" s="165">
        <v>21.822099999999999</v>
      </c>
      <c r="CR18" s="165">
        <v>68.045400000000001</v>
      </c>
      <c r="CS18" s="165">
        <v>68.456500000000005</v>
      </c>
      <c r="CT18" s="165">
        <v>-28.603999999999999</v>
      </c>
      <c r="CU18" s="165">
        <v>-40.615400000000001</v>
      </c>
      <c r="CV18" s="165">
        <v>-29.847799999999999</v>
      </c>
      <c r="CW18" s="165">
        <v>2.2305999999999999</v>
      </c>
      <c r="CX18" s="165">
        <v>23.83</v>
      </c>
      <c r="CY18" s="165">
        <v>10.02</v>
      </c>
      <c r="CZ18" s="165">
        <v>2.9735999999999998</v>
      </c>
      <c r="DA18" s="165">
        <v>3.3233999999999999</v>
      </c>
      <c r="DB18" s="165">
        <v>-5.55</v>
      </c>
      <c r="DC18" s="166"/>
      <c r="DD18" s="166"/>
      <c r="DE18" s="166"/>
      <c r="DF18" s="165">
        <v>34.591000000000001</v>
      </c>
      <c r="DG18" s="165">
        <v>1.52E-2</v>
      </c>
      <c r="DH18" s="165">
        <v>-2.8643000000000001</v>
      </c>
      <c r="DI18" s="165">
        <v>16.5</v>
      </c>
      <c r="DJ18" s="165">
        <v>17.600000000000001</v>
      </c>
      <c r="DK18" s="165">
        <v>-3.3862000000000001</v>
      </c>
      <c r="DL18" s="165">
        <v>-3.9272</v>
      </c>
      <c r="DM18" s="165">
        <v>4.4208999999999996</v>
      </c>
      <c r="DN18" s="165">
        <v>1.4902</v>
      </c>
      <c r="DO18" s="165">
        <v>-3.67</v>
      </c>
      <c r="DP18" s="165">
        <v>-2.0699999999999998</v>
      </c>
      <c r="DQ18" s="165">
        <v>5.859</v>
      </c>
      <c r="DR18" s="165">
        <v>-33.551900000000003</v>
      </c>
      <c r="DS18" s="166"/>
      <c r="DT18" s="165">
        <v>-21.8</v>
      </c>
      <c r="DU18" s="165">
        <v>2.0699999999999998</v>
      </c>
      <c r="DV18" s="165">
        <v>32.46</v>
      </c>
      <c r="DW18" s="165">
        <v>-30.0364</v>
      </c>
      <c r="DX18" s="165">
        <v>-15.427300000000001</v>
      </c>
      <c r="DY18" s="165">
        <v>-37.984400000000001</v>
      </c>
      <c r="DZ18" s="165">
        <v>-37.672699999999999</v>
      </c>
      <c r="EA18" s="166"/>
      <c r="EB18" s="165">
        <v>-22.384</v>
      </c>
      <c r="EC18" s="165">
        <v>-31.997299999999999</v>
      </c>
      <c r="ED18" s="165">
        <v>-31.700700000000001</v>
      </c>
      <c r="EE18" s="165">
        <v>-14.669499999999999</v>
      </c>
      <c r="EF18" s="165">
        <v>-21.178000000000001</v>
      </c>
      <c r="EG18" s="165">
        <v>-11.618</v>
      </c>
      <c r="EH18" s="165">
        <v>-174.38460000000001</v>
      </c>
      <c r="EI18" s="165">
        <v>-43.675400000000003</v>
      </c>
      <c r="EJ18" s="166"/>
      <c r="EK18" s="165">
        <v>-6.7370000000000001</v>
      </c>
      <c r="EL18" s="165">
        <v>-5.9344999999999999</v>
      </c>
      <c r="EM18" s="165">
        <v>19.8291</v>
      </c>
      <c r="EN18" s="165">
        <v>-14.3324</v>
      </c>
      <c r="EO18" s="165">
        <v>-13.408799999999999</v>
      </c>
      <c r="EP18" s="165">
        <v>23.568000000000001</v>
      </c>
      <c r="EQ18" s="165">
        <v>-29.15</v>
      </c>
      <c r="ER18" s="165">
        <v>-29.5762</v>
      </c>
      <c r="ES18" s="165">
        <v>9.0938999999999997</v>
      </c>
      <c r="ET18" s="165">
        <v>0</v>
      </c>
      <c r="EU18" s="165">
        <v>-19.18</v>
      </c>
      <c r="EV18" s="165">
        <v>-1.6</v>
      </c>
      <c r="EW18" s="165">
        <v>1.2137</v>
      </c>
      <c r="EX18" s="165">
        <v>-11.4506</v>
      </c>
      <c r="EY18" s="165">
        <v>-12.219799999999999</v>
      </c>
      <c r="EZ18" s="165">
        <v>-12.250400000000001</v>
      </c>
      <c r="FA18" s="165">
        <v>9.5426000000000002</v>
      </c>
      <c r="FB18" s="165">
        <v>11.395799999999999</v>
      </c>
      <c r="FC18" s="165">
        <v>-26.167200000000001</v>
      </c>
      <c r="FD18" s="165">
        <v>3.8108</v>
      </c>
      <c r="FE18" s="166"/>
      <c r="FF18" s="165">
        <v>3.6686999999999999</v>
      </c>
      <c r="FG18" s="165">
        <v>0</v>
      </c>
      <c r="FH18" s="165">
        <v>2.4900000000000002</v>
      </c>
      <c r="FI18" s="165">
        <v>0</v>
      </c>
      <c r="FJ18" s="165">
        <v>9.3775999999999993</v>
      </c>
      <c r="FK18" s="165">
        <v>9.3775999999999993</v>
      </c>
      <c r="FL18" s="165">
        <v>-26.123200000000001</v>
      </c>
      <c r="FM18" s="165">
        <v>23.553999999999998</v>
      </c>
      <c r="FN18" s="165">
        <v>23.868500000000001</v>
      </c>
      <c r="FO18" s="165">
        <v>-13.689500000000001</v>
      </c>
      <c r="FP18" s="166"/>
      <c r="FQ18" s="165">
        <v>24.811199999999999</v>
      </c>
      <c r="FR18" s="165">
        <v>-18.350000000000001</v>
      </c>
      <c r="FS18" s="166"/>
      <c r="FT18" s="165">
        <v>0.26569999999999999</v>
      </c>
      <c r="FU18" s="165">
        <v>-0.43</v>
      </c>
      <c r="FV18" s="165">
        <v>2.16</v>
      </c>
      <c r="FW18" s="166"/>
      <c r="FX18" s="166"/>
      <c r="FY18" s="165">
        <v>2.9369999999999998</v>
      </c>
      <c r="FZ18" s="165">
        <v>-0.40400000000000003</v>
      </c>
      <c r="GA18" s="166"/>
      <c r="GB18" s="165">
        <v>11.09</v>
      </c>
      <c r="GC18" s="165">
        <v>-1.3593999999999999</v>
      </c>
      <c r="GD18" s="165">
        <v>7.6582999999999997</v>
      </c>
      <c r="GE18" s="165">
        <v>-2.4500000000000002</v>
      </c>
      <c r="GF18" s="165">
        <v>22.646100000000001</v>
      </c>
      <c r="GG18" s="166"/>
      <c r="GH18" s="165">
        <v>16.974299999999999</v>
      </c>
      <c r="GI18" s="165">
        <v>-2.1225999999999998</v>
      </c>
      <c r="GJ18" s="165">
        <v>-2.2717000000000001</v>
      </c>
      <c r="GK18" s="165">
        <v>1.7656000000000001</v>
      </c>
      <c r="GL18" s="166"/>
      <c r="GM18" s="166"/>
      <c r="GN18" s="165">
        <v>-11.961399999999999</v>
      </c>
      <c r="GO18" s="165">
        <v>-17.3064</v>
      </c>
      <c r="GP18" s="165">
        <v>-0.16320000000000001</v>
      </c>
      <c r="GQ18" s="165">
        <v>-20.2712</v>
      </c>
      <c r="GR18" s="165">
        <v>7.9934000000000003</v>
      </c>
      <c r="GS18" s="165">
        <v>7.3994999999999997</v>
      </c>
      <c r="GT18" s="165">
        <v>102.9089</v>
      </c>
      <c r="GU18" s="165">
        <v>-5.4436</v>
      </c>
      <c r="GV18" s="165">
        <v>-9.4214000000000002</v>
      </c>
      <c r="GW18" s="165">
        <v>11.9864</v>
      </c>
      <c r="GX18" s="165">
        <v>2.8549000000000002</v>
      </c>
      <c r="GY18" s="165">
        <v>6.1241000000000003</v>
      </c>
      <c r="GZ18" s="165">
        <v>6.1868999999999996</v>
      </c>
      <c r="HA18" s="165">
        <v>2.4091999999999998</v>
      </c>
      <c r="HB18" s="165">
        <v>-6.7371999999999996</v>
      </c>
      <c r="HC18" s="165">
        <v>-5.0339</v>
      </c>
      <c r="HD18" s="165">
        <v>10.06</v>
      </c>
      <c r="HE18" s="165">
        <v>-15.402699999999999</v>
      </c>
      <c r="HF18" s="165">
        <v>-14.5579</v>
      </c>
      <c r="HG18" s="165">
        <v>48.834099999999999</v>
      </c>
      <c r="HH18" s="165">
        <v>72.867099999999994</v>
      </c>
      <c r="HI18" s="165">
        <v>45.930399999999999</v>
      </c>
      <c r="HJ18" s="165">
        <v>47.052500000000002</v>
      </c>
      <c r="HK18" s="165">
        <v>-9.1047999999999991</v>
      </c>
      <c r="HL18" s="165">
        <v>0</v>
      </c>
      <c r="HM18" s="165">
        <v>-9.9344000000000001</v>
      </c>
      <c r="HN18" s="165">
        <v>-10.6373</v>
      </c>
      <c r="HO18" s="166"/>
      <c r="HP18" s="166"/>
      <c r="HQ18" s="165">
        <v>0.24310000000000001</v>
      </c>
      <c r="HR18" s="165">
        <v>1.2099</v>
      </c>
      <c r="HS18" s="165">
        <v>-6.8185000000000002</v>
      </c>
      <c r="HT18" s="165">
        <v>-7.0743</v>
      </c>
      <c r="HU18" s="165">
        <v>7.49</v>
      </c>
      <c r="HV18" s="165">
        <v>7.44</v>
      </c>
      <c r="HW18" s="165">
        <v>-28</v>
      </c>
      <c r="HX18" s="165">
        <v>-28.2</v>
      </c>
      <c r="HY18" s="165">
        <v>0.81030000000000002</v>
      </c>
      <c r="HZ18" s="165">
        <v>-7.76</v>
      </c>
      <c r="IA18" s="165">
        <v>104.7079</v>
      </c>
      <c r="IB18" s="165">
        <v>11.441599999999999</v>
      </c>
      <c r="IC18" s="165">
        <v>11.337400000000001</v>
      </c>
      <c r="ID18" s="165">
        <v>-19.100000000000001</v>
      </c>
      <c r="IE18" s="165">
        <v>-41</v>
      </c>
      <c r="IF18" s="165">
        <v>-16.5</v>
      </c>
      <c r="IG18" s="165">
        <v>-17</v>
      </c>
      <c r="IH18" s="166"/>
      <c r="II18" s="166"/>
      <c r="IJ18" s="165">
        <v>-116.3536</v>
      </c>
      <c r="IK18" s="165">
        <v>62.179699999999997</v>
      </c>
      <c r="IL18" s="165">
        <v>-172.7808</v>
      </c>
      <c r="IM18" s="165">
        <v>20.4587</v>
      </c>
      <c r="IN18" s="165">
        <v>-19.7271</v>
      </c>
      <c r="IO18" s="165">
        <v>89.808700000000002</v>
      </c>
      <c r="IP18" s="165">
        <v>72.872799999999998</v>
      </c>
      <c r="IQ18" s="165">
        <v>86.569599999999994</v>
      </c>
      <c r="IR18" s="165">
        <v>183.43369999999999</v>
      </c>
      <c r="IS18" s="165">
        <v>32.782899999999998</v>
      </c>
      <c r="IT18" s="166"/>
      <c r="IU18" s="166"/>
      <c r="IV18" s="165">
        <v>21.767399999999999</v>
      </c>
      <c r="IW18" s="165">
        <v>130.33850000000001</v>
      </c>
      <c r="IX18" s="165">
        <v>-273.8519</v>
      </c>
      <c r="IY18" s="165">
        <v>-3.0750999999999999</v>
      </c>
      <c r="IZ18" s="165">
        <v>17.1251</v>
      </c>
      <c r="JA18" s="165">
        <v>-1.1707000000000001</v>
      </c>
      <c r="JB18" s="166"/>
      <c r="JC18" s="165">
        <v>-6.64</v>
      </c>
      <c r="JD18" s="165">
        <v>-0.57799999999999996</v>
      </c>
      <c r="JE18" s="165">
        <v>-0.58799999999999997</v>
      </c>
      <c r="JF18" s="165">
        <v>2.48</v>
      </c>
      <c r="JG18" s="165">
        <v>-0.72</v>
      </c>
      <c r="JH18" s="165">
        <v>-2.5548999999999999</v>
      </c>
      <c r="JI18" s="165">
        <v>-5.6228999999999996</v>
      </c>
      <c r="JJ18" s="165">
        <v>7.4143999999999997</v>
      </c>
      <c r="JK18" s="165">
        <v>-7.0297999999999998</v>
      </c>
      <c r="JL18" s="165">
        <v>0.1</v>
      </c>
      <c r="JM18" s="165">
        <v>0.55600000000000005</v>
      </c>
      <c r="JN18" s="165">
        <v>0.91100000000000003</v>
      </c>
      <c r="JO18" s="166"/>
      <c r="JP18" s="165">
        <v>2.8250000000000002</v>
      </c>
      <c r="JQ18" s="165">
        <v>3.9649000000000001</v>
      </c>
      <c r="JR18" s="165">
        <v>3.6983000000000001</v>
      </c>
      <c r="JS18" s="165">
        <v>2.6810999999999998</v>
      </c>
      <c r="JT18" s="166"/>
      <c r="JU18" s="165">
        <v>27</v>
      </c>
      <c r="JV18" s="165">
        <v>4.4225000000000003</v>
      </c>
      <c r="JW18" s="165">
        <v>-0.11</v>
      </c>
      <c r="JX18" s="166"/>
      <c r="JY18" s="165">
        <v>-13.061199999999999</v>
      </c>
      <c r="JZ18" s="165">
        <v>-0.87260000000000004</v>
      </c>
      <c r="KA18" s="165">
        <v>-20.861899999999999</v>
      </c>
      <c r="KB18" s="165">
        <v>-11.0032</v>
      </c>
      <c r="KC18" s="165">
        <v>-4.7519999999999998</v>
      </c>
      <c r="KD18" s="165">
        <v>-20.561199999999999</v>
      </c>
      <c r="KE18" s="165">
        <v>-5.1657000000000002</v>
      </c>
      <c r="KF18" s="165">
        <v>-29.3</v>
      </c>
      <c r="KG18" s="165">
        <v>12.6</v>
      </c>
      <c r="KH18" s="165">
        <v>-6.5732999999999997</v>
      </c>
      <c r="KI18" s="165">
        <v>-51.279800000000002</v>
      </c>
    </row>
    <row r="19" spans="1:295" ht="18" customHeight="1" x14ac:dyDescent="0.3">
      <c r="A19" s="162" t="s">
        <v>41</v>
      </c>
      <c r="B19" s="162" t="s">
        <v>741</v>
      </c>
      <c r="C19" s="165">
        <v>0</v>
      </c>
      <c r="D19" s="165">
        <v>4.6768999999999998</v>
      </c>
      <c r="E19" s="165">
        <v>-9.68</v>
      </c>
      <c r="F19" s="165">
        <v>1.8343</v>
      </c>
      <c r="G19" s="165">
        <v>5.9920999999999998</v>
      </c>
      <c r="H19" s="166"/>
      <c r="I19" s="165">
        <v>9.9046000000000003</v>
      </c>
      <c r="J19" s="166"/>
      <c r="K19" s="165">
        <v>8.1370000000000005</v>
      </c>
      <c r="L19" s="165">
        <v>2.8898999999999999</v>
      </c>
      <c r="M19" s="165">
        <v>4.3121</v>
      </c>
      <c r="N19" s="165">
        <v>-6.66</v>
      </c>
      <c r="O19" s="165">
        <v>-19.8</v>
      </c>
      <c r="P19" s="165">
        <v>-4.4000000000000004</v>
      </c>
      <c r="Q19" s="165">
        <v>3.3119999999999998</v>
      </c>
      <c r="R19" s="165">
        <v>-13.2</v>
      </c>
      <c r="S19" s="165">
        <v>1.5532999999999999</v>
      </c>
      <c r="T19" s="165">
        <v>-6.7957000000000001</v>
      </c>
      <c r="U19" s="165">
        <v>2.3201999999999998</v>
      </c>
      <c r="V19" s="165">
        <v>2.1160000000000001</v>
      </c>
      <c r="W19" s="165">
        <v>4.2112999999999996</v>
      </c>
      <c r="X19" s="165">
        <v>3.1831999999999998</v>
      </c>
      <c r="Y19" s="165">
        <v>-1.2835000000000001</v>
      </c>
      <c r="Z19" s="165">
        <v>1.2058</v>
      </c>
      <c r="AA19" s="166"/>
      <c r="AB19" s="165">
        <v>-1.2354000000000001</v>
      </c>
      <c r="AC19" s="165">
        <v>-1.0249999999999999</v>
      </c>
      <c r="AD19" s="165">
        <v>-1.01</v>
      </c>
      <c r="AE19" s="165">
        <v>-3.573</v>
      </c>
      <c r="AF19" s="165">
        <v>-13.32</v>
      </c>
      <c r="AG19" s="165">
        <v>-15.4</v>
      </c>
      <c r="AH19" s="165">
        <v>-1.103</v>
      </c>
      <c r="AI19" s="165">
        <v>0.39200000000000002</v>
      </c>
      <c r="AJ19" s="165">
        <v>-16.440000000000001</v>
      </c>
      <c r="AK19" s="165">
        <v>-16.559999999999999</v>
      </c>
      <c r="AL19" s="165">
        <v>-10</v>
      </c>
      <c r="AM19" s="165">
        <v>-9.9600000000000009</v>
      </c>
      <c r="AN19" s="165">
        <v>-10.029999999999999</v>
      </c>
      <c r="AO19" s="165">
        <v>0.84399999999999997</v>
      </c>
      <c r="AP19" s="165">
        <v>3.3435000000000001</v>
      </c>
      <c r="AQ19" s="165">
        <v>12.6211</v>
      </c>
      <c r="AR19" s="165">
        <v>13.262700000000001</v>
      </c>
      <c r="AS19" s="165">
        <v>-19.416699999999999</v>
      </c>
      <c r="AT19" s="165">
        <v>-16.744900000000001</v>
      </c>
      <c r="AU19" s="165">
        <v>-14.764099999999999</v>
      </c>
      <c r="AV19" s="165">
        <v>16.2879</v>
      </c>
      <c r="AW19" s="165">
        <v>18.293700000000001</v>
      </c>
      <c r="AX19" s="165">
        <v>-16.209099999999999</v>
      </c>
      <c r="AY19" s="165">
        <v>-16.744900000000001</v>
      </c>
      <c r="AZ19" s="165">
        <v>1.9851000000000001</v>
      </c>
      <c r="BA19" s="165">
        <v>15.1945</v>
      </c>
      <c r="BB19" s="165">
        <v>57.266199999999998</v>
      </c>
      <c r="BC19" s="165">
        <v>10.813499999999999</v>
      </c>
      <c r="BD19" s="165">
        <v>-5.6</v>
      </c>
      <c r="BE19" s="165">
        <v>-5.8</v>
      </c>
      <c r="BF19" s="165">
        <v>-20.198699999999999</v>
      </c>
      <c r="BG19" s="165">
        <v>-20.413599999999999</v>
      </c>
      <c r="BH19" s="165">
        <v>-0.63400000000000001</v>
      </c>
      <c r="BI19" s="166"/>
      <c r="BJ19" s="165">
        <v>3.4521000000000002</v>
      </c>
      <c r="BK19" s="165">
        <v>5.7200000000000001E-2</v>
      </c>
      <c r="BL19" s="166"/>
      <c r="BM19" s="165">
        <v>-0.35870000000000002</v>
      </c>
      <c r="BN19" s="165">
        <v>-99.734499999999997</v>
      </c>
      <c r="BO19" s="165">
        <v>14.038500000000001</v>
      </c>
      <c r="BP19" s="165">
        <v>13.977499999999999</v>
      </c>
      <c r="BQ19" s="165">
        <v>104.62090000000001</v>
      </c>
      <c r="BR19" s="165">
        <v>-161.69130000000001</v>
      </c>
      <c r="BS19" s="166"/>
      <c r="BT19" s="166"/>
      <c r="BU19" s="166"/>
      <c r="BV19" s="165">
        <v>7.8040000000000003</v>
      </c>
      <c r="BW19" s="165">
        <v>6.91</v>
      </c>
      <c r="BX19" s="165">
        <v>2.35</v>
      </c>
      <c r="BY19" s="165">
        <v>-15</v>
      </c>
      <c r="BZ19" s="165">
        <v>0.05</v>
      </c>
      <c r="CA19" s="165">
        <v>-22.7685</v>
      </c>
      <c r="CB19" s="165">
        <v>-23.0364</v>
      </c>
      <c r="CC19" s="165">
        <v>24.905799999999999</v>
      </c>
      <c r="CD19" s="165">
        <v>23.916399999999999</v>
      </c>
      <c r="CE19" s="165">
        <v>-7.7031999999999998</v>
      </c>
      <c r="CF19" s="165">
        <v>-9.3760999999999992</v>
      </c>
      <c r="CG19" s="165">
        <v>-9.3545999999999996</v>
      </c>
      <c r="CH19" s="165">
        <v>1.8466</v>
      </c>
      <c r="CI19" s="166"/>
      <c r="CJ19" s="166"/>
      <c r="CK19" s="166"/>
      <c r="CL19" s="165">
        <v>10.3</v>
      </c>
      <c r="CM19" s="165">
        <v>7.2</v>
      </c>
      <c r="CN19" s="165">
        <v>-2.1</v>
      </c>
      <c r="CO19" s="165">
        <v>22.4267</v>
      </c>
      <c r="CP19" s="165">
        <v>22.713699999999999</v>
      </c>
      <c r="CQ19" s="165">
        <v>21.4741</v>
      </c>
      <c r="CR19" s="165">
        <v>64.297399999999996</v>
      </c>
      <c r="CS19" s="165">
        <v>64.578999999999994</v>
      </c>
      <c r="CT19" s="165">
        <v>-26.894500000000001</v>
      </c>
      <c r="CU19" s="165">
        <v>-39.714300000000001</v>
      </c>
      <c r="CV19" s="165">
        <v>-27.815000000000001</v>
      </c>
      <c r="CW19" s="165">
        <v>2.2490000000000001</v>
      </c>
      <c r="CX19" s="165">
        <v>25.18</v>
      </c>
      <c r="CY19" s="165">
        <v>10.91</v>
      </c>
      <c r="CZ19" s="165">
        <v>3.4424000000000001</v>
      </c>
      <c r="DA19" s="165">
        <v>3.9093</v>
      </c>
      <c r="DB19" s="165">
        <v>-6.1</v>
      </c>
      <c r="DC19" s="166"/>
      <c r="DD19" s="166"/>
      <c r="DE19" s="166"/>
      <c r="DF19" s="165">
        <v>31.668800000000001</v>
      </c>
      <c r="DG19" s="165">
        <v>1.5100000000000001E-2</v>
      </c>
      <c r="DH19" s="165">
        <v>-2.8969999999999998</v>
      </c>
      <c r="DI19" s="166"/>
      <c r="DJ19" s="165">
        <v>15.2</v>
      </c>
      <c r="DK19" s="165">
        <v>-2.8052000000000001</v>
      </c>
      <c r="DL19" s="165">
        <v>-3.3660999999999999</v>
      </c>
      <c r="DM19" s="165">
        <v>6.6289999999999996</v>
      </c>
      <c r="DN19" s="165">
        <v>2.2324000000000002</v>
      </c>
      <c r="DO19" s="165">
        <v>-3.02</v>
      </c>
      <c r="DP19" s="165">
        <v>-2.58</v>
      </c>
      <c r="DQ19" s="165">
        <v>6.9130000000000003</v>
      </c>
      <c r="DR19" s="165">
        <v>-30.521699999999999</v>
      </c>
      <c r="DS19" s="166"/>
      <c r="DT19" s="165">
        <v>-19.899999999999999</v>
      </c>
      <c r="DU19" s="165">
        <v>2.9</v>
      </c>
      <c r="DV19" s="165">
        <v>32.9</v>
      </c>
      <c r="DW19" s="165">
        <v>-27.2727</v>
      </c>
      <c r="DX19" s="165">
        <v>-14.4636</v>
      </c>
      <c r="DY19" s="165">
        <v>-37.465299999999999</v>
      </c>
      <c r="DZ19" s="165">
        <v>-38.863599999999998</v>
      </c>
      <c r="EA19" s="166"/>
      <c r="EB19" s="165">
        <v>-18.424900000000001</v>
      </c>
      <c r="EC19" s="165">
        <v>-28.254799999999999</v>
      </c>
      <c r="ED19" s="165">
        <v>-28.518000000000001</v>
      </c>
      <c r="EE19" s="165">
        <v>-21.171700000000001</v>
      </c>
      <c r="EF19" s="165">
        <v>-25.539899999999999</v>
      </c>
      <c r="EG19" s="165">
        <v>-11.417</v>
      </c>
      <c r="EH19" s="165">
        <v>-170.34399999999999</v>
      </c>
      <c r="EI19" s="165">
        <v>-49.822600000000001</v>
      </c>
      <c r="EJ19" s="166"/>
      <c r="EK19" s="165">
        <v>-6.7915000000000001</v>
      </c>
      <c r="EL19" s="165">
        <v>-6.2374999999999998</v>
      </c>
      <c r="EM19" s="165">
        <v>16.910599999999999</v>
      </c>
      <c r="EN19" s="165">
        <v>-12.083600000000001</v>
      </c>
      <c r="EO19" s="165">
        <v>-11.911199999999999</v>
      </c>
      <c r="EP19" s="165">
        <v>9.7439999999999998</v>
      </c>
      <c r="EQ19" s="165">
        <v>-28.870899999999999</v>
      </c>
      <c r="ER19" s="165">
        <v>-28.834700000000002</v>
      </c>
      <c r="ES19" s="165">
        <v>8.8731000000000009</v>
      </c>
      <c r="ET19" s="165">
        <v>0</v>
      </c>
      <c r="EU19" s="165">
        <v>-20.149999999999999</v>
      </c>
      <c r="EV19" s="165">
        <v>0</v>
      </c>
      <c r="EW19" s="165">
        <v>1.6416999999999999</v>
      </c>
      <c r="EX19" s="165">
        <v>-7.1614000000000004</v>
      </c>
      <c r="EY19" s="165">
        <v>-11.4732</v>
      </c>
      <c r="EZ19" s="165">
        <v>-11.416399999999999</v>
      </c>
      <c r="FA19" s="165">
        <v>9.4865999999999993</v>
      </c>
      <c r="FB19" s="165">
        <v>11.480499999999999</v>
      </c>
      <c r="FC19" s="165">
        <v>-27.5078</v>
      </c>
      <c r="FD19" s="165">
        <v>3.7869999999999999</v>
      </c>
      <c r="FE19" s="166"/>
      <c r="FF19" s="165">
        <v>3.5901999999999998</v>
      </c>
      <c r="FG19" s="165">
        <v>2.6273</v>
      </c>
      <c r="FH19" s="165">
        <v>0</v>
      </c>
      <c r="FI19" s="165">
        <v>0</v>
      </c>
      <c r="FJ19" s="165">
        <v>9.5449999999999999</v>
      </c>
      <c r="FK19" s="165">
        <v>9.7125000000000004</v>
      </c>
      <c r="FL19" s="165">
        <v>-28.969899999999999</v>
      </c>
      <c r="FM19" s="165">
        <v>23.712700000000002</v>
      </c>
      <c r="FN19" s="165">
        <v>24.0473</v>
      </c>
      <c r="FO19" s="165">
        <v>-13.41</v>
      </c>
      <c r="FP19" s="166"/>
      <c r="FQ19" s="165">
        <v>27.0915</v>
      </c>
      <c r="FR19" s="165">
        <v>-17.54</v>
      </c>
      <c r="FS19" s="166"/>
      <c r="FT19" s="165">
        <v>0.2621</v>
      </c>
      <c r="FU19" s="165">
        <v>-0.4</v>
      </c>
      <c r="FV19" s="165">
        <v>0.59</v>
      </c>
      <c r="FW19" s="165">
        <v>-26.4863</v>
      </c>
      <c r="FX19" s="166"/>
      <c r="FY19" s="165">
        <v>2.9460000000000002</v>
      </c>
      <c r="FZ19" s="165">
        <v>-1.58</v>
      </c>
      <c r="GA19" s="166"/>
      <c r="GB19" s="165">
        <v>10.76</v>
      </c>
      <c r="GC19" s="165">
        <v>-1.0098</v>
      </c>
      <c r="GD19" s="165">
        <v>8.0409000000000006</v>
      </c>
      <c r="GE19" s="165">
        <v>-2.39</v>
      </c>
      <c r="GF19" s="165">
        <v>22.282299999999999</v>
      </c>
      <c r="GG19" s="166"/>
      <c r="GH19" s="165">
        <v>16.661999999999999</v>
      </c>
      <c r="GI19" s="165">
        <v>-2.4479000000000002</v>
      </c>
      <c r="GJ19" s="165">
        <v>-2.6366000000000001</v>
      </c>
      <c r="GK19" s="165">
        <v>1.8902000000000001</v>
      </c>
      <c r="GL19" s="166"/>
      <c r="GM19" s="166"/>
      <c r="GN19" s="165">
        <v>-11.028499999999999</v>
      </c>
      <c r="GO19" s="165">
        <v>-18.571300000000001</v>
      </c>
      <c r="GP19" s="165">
        <v>-0.2432</v>
      </c>
      <c r="GQ19" s="165">
        <v>-19.527899999999999</v>
      </c>
      <c r="GR19" s="165">
        <v>7.3507999999999996</v>
      </c>
      <c r="GS19" s="165">
        <v>7.3390000000000004</v>
      </c>
      <c r="GT19" s="165">
        <v>103.944</v>
      </c>
      <c r="GU19" s="165">
        <v>-5.1124000000000001</v>
      </c>
      <c r="GV19" s="165">
        <v>-8.6988000000000003</v>
      </c>
      <c r="GW19" s="165">
        <v>11.363899999999999</v>
      </c>
      <c r="GX19" s="165">
        <v>2.9062000000000001</v>
      </c>
      <c r="GY19" s="165">
        <v>6.2194000000000003</v>
      </c>
      <c r="GZ19" s="165">
        <v>6.1553000000000004</v>
      </c>
      <c r="HA19" s="165">
        <v>2</v>
      </c>
      <c r="HB19" s="165">
        <v>-6.6029</v>
      </c>
      <c r="HC19" s="165">
        <v>-4.72</v>
      </c>
      <c r="HD19" s="165">
        <v>9.64</v>
      </c>
      <c r="HE19" s="165">
        <v>-15.942399999999999</v>
      </c>
      <c r="HF19" s="165">
        <v>-16.807200000000002</v>
      </c>
      <c r="HG19" s="165">
        <v>48.848399999999998</v>
      </c>
      <c r="HH19" s="165">
        <v>72.375799999999998</v>
      </c>
      <c r="HI19" s="165">
        <v>45.928199999999997</v>
      </c>
      <c r="HJ19" s="165">
        <v>46.745899999999999</v>
      </c>
      <c r="HK19" s="165">
        <v>-9.3126999999999995</v>
      </c>
      <c r="HL19" s="166"/>
      <c r="HM19" s="165">
        <v>-10.971</v>
      </c>
      <c r="HN19" s="165">
        <v>-11.680899999999999</v>
      </c>
      <c r="HO19" s="166"/>
      <c r="HP19" s="166"/>
      <c r="HQ19" s="165">
        <v>0.96819999999999995</v>
      </c>
      <c r="HR19" s="165">
        <v>1.5669</v>
      </c>
      <c r="HS19" s="165">
        <v>-6.4753999999999996</v>
      </c>
      <c r="HT19" s="165">
        <v>-6.7305000000000001</v>
      </c>
      <c r="HU19" s="165">
        <v>7.67</v>
      </c>
      <c r="HV19" s="165">
        <v>7.58</v>
      </c>
      <c r="HW19" s="165">
        <v>-26.7</v>
      </c>
      <c r="HX19" s="165">
        <v>-27.1</v>
      </c>
      <c r="HY19" s="165">
        <v>0.77359999999999995</v>
      </c>
      <c r="HZ19" s="165">
        <v>-7.28</v>
      </c>
      <c r="IA19" s="165">
        <v>103.4341</v>
      </c>
      <c r="IB19" s="165">
        <v>11.964499999999999</v>
      </c>
      <c r="IC19" s="165">
        <v>11.955399999999999</v>
      </c>
      <c r="ID19" s="165">
        <v>-18.7</v>
      </c>
      <c r="IE19" s="165">
        <v>-40.5</v>
      </c>
      <c r="IF19" s="165">
        <v>-16.5</v>
      </c>
      <c r="IG19" s="165">
        <v>-17</v>
      </c>
      <c r="IH19" s="166"/>
      <c r="II19" s="165">
        <v>-17.216200000000001</v>
      </c>
      <c r="IJ19" s="165">
        <v>-122.51600000000001</v>
      </c>
      <c r="IK19" s="165">
        <v>59.321899999999999</v>
      </c>
      <c r="IL19" s="165">
        <v>-167.16810000000001</v>
      </c>
      <c r="IM19" s="165">
        <v>20.6965</v>
      </c>
      <c r="IN19" s="165">
        <v>-18.581199999999999</v>
      </c>
      <c r="IO19" s="165">
        <v>90.825199999999995</v>
      </c>
      <c r="IP19" s="165">
        <v>71.258600000000001</v>
      </c>
      <c r="IQ19" s="165">
        <v>83.078800000000001</v>
      </c>
      <c r="IR19" s="165">
        <v>182.9991</v>
      </c>
      <c r="IS19" s="165">
        <v>31.1187</v>
      </c>
      <c r="IT19" s="166"/>
      <c r="IU19" s="166"/>
      <c r="IV19" s="165">
        <v>25.097100000000001</v>
      </c>
      <c r="IW19" s="165">
        <v>130.54249999999999</v>
      </c>
      <c r="IX19" s="165">
        <v>-275.5917</v>
      </c>
      <c r="IY19" s="165">
        <v>-0.69320000000000004</v>
      </c>
      <c r="IZ19" s="165">
        <v>15.436400000000001</v>
      </c>
      <c r="JA19" s="165">
        <v>-1.4295</v>
      </c>
      <c r="JB19" s="166"/>
      <c r="JC19" s="165">
        <v>-7.44</v>
      </c>
      <c r="JD19" s="165">
        <v>-0.505</v>
      </c>
      <c r="JE19" s="165">
        <v>-0.50800000000000001</v>
      </c>
      <c r="JF19" s="165">
        <v>2.96</v>
      </c>
      <c r="JG19" s="165">
        <v>0</v>
      </c>
      <c r="JH19" s="165">
        <v>-3.6966999999999999</v>
      </c>
      <c r="JI19" s="165">
        <v>-6.0044000000000004</v>
      </c>
      <c r="JJ19" s="165">
        <v>7.7378</v>
      </c>
      <c r="JK19" s="165">
        <v>-7.0297999999999998</v>
      </c>
      <c r="JL19" s="165">
        <v>1</v>
      </c>
      <c r="JM19" s="165">
        <v>0.626</v>
      </c>
      <c r="JN19" s="165">
        <v>0.36</v>
      </c>
      <c r="JO19" s="166"/>
      <c r="JP19" s="166"/>
      <c r="JQ19" s="165">
        <v>3.8616999999999999</v>
      </c>
      <c r="JR19" s="165">
        <v>2.9738000000000002</v>
      </c>
      <c r="JS19" s="165">
        <v>3.0413999999999999</v>
      </c>
      <c r="JT19" s="166"/>
      <c r="JU19" s="165">
        <v>27.2</v>
      </c>
      <c r="JV19" s="165">
        <v>3.6202000000000001</v>
      </c>
      <c r="JW19" s="165">
        <v>-7.0000000000000007E-2</v>
      </c>
      <c r="JX19" s="166"/>
      <c r="JY19" s="165">
        <v>-12.9855</v>
      </c>
      <c r="JZ19" s="165">
        <v>-0.73850000000000005</v>
      </c>
      <c r="KA19" s="165">
        <v>-20.9101</v>
      </c>
      <c r="KB19" s="165">
        <v>-11.0177</v>
      </c>
      <c r="KC19" s="165">
        <v>-5.0678000000000001</v>
      </c>
      <c r="KD19" s="165">
        <v>-20.734200000000001</v>
      </c>
      <c r="KE19" s="165">
        <v>-4.9393000000000002</v>
      </c>
      <c r="KF19" s="165">
        <v>-29.7</v>
      </c>
      <c r="KG19" s="165">
        <v>13</v>
      </c>
      <c r="KH19" s="165">
        <v>-10.114800000000001</v>
      </c>
      <c r="KI19" s="165">
        <v>-48.1785</v>
      </c>
    </row>
    <row r="20" spans="1:295" ht="18" customHeight="1" x14ac:dyDescent="0.3">
      <c r="A20" s="162" t="s">
        <v>41</v>
      </c>
      <c r="B20" s="162" t="s">
        <v>742</v>
      </c>
      <c r="C20" s="165">
        <v>0</v>
      </c>
      <c r="D20" s="165">
        <v>5.3327</v>
      </c>
      <c r="E20" s="165">
        <v>-10.5349</v>
      </c>
      <c r="F20" s="165">
        <v>0.33500000000000002</v>
      </c>
      <c r="G20" s="165">
        <v>6.1746999999999996</v>
      </c>
      <c r="H20" s="166"/>
      <c r="I20" s="165">
        <v>9.9639000000000006</v>
      </c>
      <c r="J20" s="166"/>
      <c r="K20" s="165">
        <v>9.2543000000000006</v>
      </c>
      <c r="L20" s="165">
        <v>3.4929000000000001</v>
      </c>
      <c r="M20" s="165">
        <v>4.7709000000000001</v>
      </c>
      <c r="N20" s="165">
        <v>-8.8800000000000008</v>
      </c>
      <c r="O20" s="166"/>
      <c r="P20" s="165">
        <v>-4.4000000000000004</v>
      </c>
      <c r="Q20" s="166"/>
      <c r="R20" s="165">
        <v>-11</v>
      </c>
      <c r="S20" s="165">
        <v>1.0794999999999999</v>
      </c>
      <c r="T20" s="165">
        <v>-7.6656000000000004</v>
      </c>
      <c r="U20" s="165">
        <v>2.6821000000000002</v>
      </c>
      <c r="V20" s="165">
        <v>2.6760999999999999</v>
      </c>
      <c r="W20" s="165">
        <v>4.8780999999999999</v>
      </c>
      <c r="X20" s="165">
        <v>3.1755</v>
      </c>
      <c r="Y20" s="165">
        <v>-1.4216</v>
      </c>
      <c r="Z20" s="165">
        <v>1.2978000000000001</v>
      </c>
      <c r="AA20" s="166"/>
      <c r="AB20" s="165">
        <v>-1.0467</v>
      </c>
      <c r="AC20" s="165">
        <v>-0.86899999999999999</v>
      </c>
      <c r="AD20" s="165">
        <v>-0.90100000000000002</v>
      </c>
      <c r="AE20" s="165">
        <v>-3.516</v>
      </c>
      <c r="AF20" s="165">
        <v>-13.32</v>
      </c>
      <c r="AG20" s="165">
        <v>-15.4</v>
      </c>
      <c r="AH20" s="165">
        <v>-1.129</v>
      </c>
      <c r="AI20" s="165">
        <v>0.39600000000000002</v>
      </c>
      <c r="AJ20" s="165">
        <v>-15.52</v>
      </c>
      <c r="AK20" s="165">
        <v>-15.54</v>
      </c>
      <c r="AL20" s="166"/>
      <c r="AM20" s="165">
        <v>-10.01</v>
      </c>
      <c r="AN20" s="165">
        <v>-9.34</v>
      </c>
      <c r="AO20" s="165">
        <v>0.63229999999999997</v>
      </c>
      <c r="AP20" s="165">
        <v>3.9262999999999999</v>
      </c>
      <c r="AQ20" s="165">
        <v>10.9762</v>
      </c>
      <c r="AR20" s="165">
        <v>13.089</v>
      </c>
      <c r="AS20" s="165">
        <v>-18.547699999999999</v>
      </c>
      <c r="AT20" s="165">
        <v>-16.343</v>
      </c>
      <c r="AU20" s="165">
        <v>-16.365600000000001</v>
      </c>
      <c r="AV20" s="165">
        <v>13.0381</v>
      </c>
      <c r="AW20" s="165">
        <v>20.491800000000001</v>
      </c>
      <c r="AX20" s="165">
        <v>-18.6203</v>
      </c>
      <c r="AY20" s="165">
        <v>-18.352399999999999</v>
      </c>
      <c r="AZ20" s="165">
        <v>1.9851000000000001</v>
      </c>
      <c r="BA20" s="165">
        <v>23.522600000000001</v>
      </c>
      <c r="BB20" s="165">
        <v>63.517800000000001</v>
      </c>
      <c r="BC20" s="165">
        <v>10.045500000000001</v>
      </c>
      <c r="BD20" s="165">
        <v>-6.3</v>
      </c>
      <c r="BE20" s="165">
        <v>-6.4</v>
      </c>
      <c r="BF20" s="165">
        <v>-19.9909</v>
      </c>
      <c r="BG20" s="165">
        <v>-20.1493</v>
      </c>
      <c r="BH20" s="165">
        <v>-0.50839999999999996</v>
      </c>
      <c r="BI20" s="166"/>
      <c r="BJ20" s="165">
        <v>3.234</v>
      </c>
      <c r="BK20" s="165">
        <v>0.35170000000000001</v>
      </c>
      <c r="BL20" s="166"/>
      <c r="BM20" s="165">
        <v>-0.27560000000000001</v>
      </c>
      <c r="BN20" s="165">
        <v>-88.167900000000003</v>
      </c>
      <c r="BO20" s="165">
        <v>15.0761</v>
      </c>
      <c r="BP20" s="165">
        <v>15.3508</v>
      </c>
      <c r="BQ20" s="165">
        <v>95.631</v>
      </c>
      <c r="BR20" s="165">
        <v>-148.5693</v>
      </c>
      <c r="BS20" s="166"/>
      <c r="BT20" s="166"/>
      <c r="BU20" s="166"/>
      <c r="BV20" s="165">
        <v>7.8040000000000003</v>
      </c>
      <c r="BW20" s="165">
        <v>6.88</v>
      </c>
      <c r="BX20" s="165">
        <v>2.2200000000000002</v>
      </c>
      <c r="BY20" s="165">
        <v>-14.55</v>
      </c>
      <c r="BZ20" s="165">
        <v>0.23</v>
      </c>
      <c r="CA20" s="165">
        <v>-22.366599999999998</v>
      </c>
      <c r="CB20" s="165">
        <v>-22.098700000000001</v>
      </c>
      <c r="CC20" s="165">
        <v>25.328800000000001</v>
      </c>
      <c r="CD20" s="165">
        <v>25.008800000000001</v>
      </c>
      <c r="CE20" s="165">
        <v>-8.2251999999999992</v>
      </c>
      <c r="CF20" s="165">
        <v>-9.4342000000000006</v>
      </c>
      <c r="CG20" s="165">
        <v>-9.73</v>
      </c>
      <c r="CH20" s="165">
        <v>2.5566</v>
      </c>
      <c r="CI20" s="166"/>
      <c r="CJ20" s="166"/>
      <c r="CK20" s="166"/>
      <c r="CL20" s="165">
        <v>9.9</v>
      </c>
      <c r="CM20" s="165">
        <v>7.2</v>
      </c>
      <c r="CN20" s="165">
        <v>-2.17</v>
      </c>
      <c r="CO20" s="165">
        <v>23.0932</v>
      </c>
      <c r="CP20" s="165">
        <v>23.074999999999999</v>
      </c>
      <c r="CQ20" s="165">
        <v>21.8596</v>
      </c>
      <c r="CR20" s="165">
        <v>60.509300000000003</v>
      </c>
      <c r="CS20" s="165">
        <v>60.752800000000001</v>
      </c>
      <c r="CT20" s="165">
        <v>-28.045200000000001</v>
      </c>
      <c r="CU20" s="165">
        <v>-34.515500000000003</v>
      </c>
      <c r="CV20" s="165">
        <v>-29.5916</v>
      </c>
      <c r="CW20" s="165">
        <v>2.2881</v>
      </c>
      <c r="CX20" s="165">
        <v>25.15</v>
      </c>
      <c r="CY20" s="165">
        <v>12.15</v>
      </c>
      <c r="CZ20" s="165">
        <v>3.7549000000000001</v>
      </c>
      <c r="DA20" s="165">
        <v>4.1045999999999996</v>
      </c>
      <c r="DB20" s="165">
        <v>-6.08</v>
      </c>
      <c r="DC20" s="166"/>
      <c r="DD20" s="166"/>
      <c r="DE20" s="166"/>
      <c r="DF20" s="165">
        <v>30.346499999999999</v>
      </c>
      <c r="DG20" s="165">
        <v>1.5100000000000001E-2</v>
      </c>
      <c r="DH20" s="165">
        <v>-2.8544</v>
      </c>
      <c r="DI20" s="165">
        <v>14.2</v>
      </c>
      <c r="DJ20" s="165">
        <v>12.9</v>
      </c>
      <c r="DK20" s="165">
        <v>-2.7808000000000002</v>
      </c>
      <c r="DL20" s="165">
        <v>-2.4310999999999998</v>
      </c>
      <c r="DM20" s="165">
        <v>7.8906999999999998</v>
      </c>
      <c r="DN20" s="165">
        <v>3.7166999999999999</v>
      </c>
      <c r="DO20" s="165">
        <v>-2.09</v>
      </c>
      <c r="DP20" s="165">
        <v>-2.73</v>
      </c>
      <c r="DQ20" s="165">
        <v>6.6185</v>
      </c>
      <c r="DR20" s="165">
        <v>-28.936599999999999</v>
      </c>
      <c r="DS20" s="166"/>
      <c r="DT20" s="165">
        <v>-22.64</v>
      </c>
      <c r="DU20" s="165">
        <v>3.41</v>
      </c>
      <c r="DV20" s="165">
        <v>34.04</v>
      </c>
      <c r="DW20" s="165">
        <v>-26.854500000000002</v>
      </c>
      <c r="DX20" s="165">
        <v>-13.1273</v>
      </c>
      <c r="DY20" s="165">
        <v>-38.817999999999998</v>
      </c>
      <c r="DZ20" s="165">
        <v>-38.4818</v>
      </c>
      <c r="EA20" s="166"/>
      <c r="EB20" s="165">
        <v>-15.4404</v>
      </c>
      <c r="EC20" s="165">
        <v>-25.547000000000001</v>
      </c>
      <c r="ED20" s="165">
        <v>-25.479600000000001</v>
      </c>
      <c r="EE20" s="165">
        <v>-19.823899999999998</v>
      </c>
      <c r="EF20" s="165">
        <v>-24.1739</v>
      </c>
      <c r="EG20" s="165">
        <v>-10.848000000000001</v>
      </c>
      <c r="EH20" s="165">
        <v>-155.9502</v>
      </c>
      <c r="EI20" s="165">
        <v>-63.281999999999996</v>
      </c>
      <c r="EJ20" s="166"/>
      <c r="EK20" s="165">
        <v>-7.4499000000000004</v>
      </c>
      <c r="EL20" s="165">
        <v>-7.0511999999999997</v>
      </c>
      <c r="EM20" s="165">
        <v>0</v>
      </c>
      <c r="EN20" s="165">
        <v>-12.6296</v>
      </c>
      <c r="EO20" s="165">
        <v>-12.3619</v>
      </c>
      <c r="EP20" s="165">
        <v>23.568000000000001</v>
      </c>
      <c r="EQ20" s="165">
        <v>-29.037600000000001</v>
      </c>
      <c r="ER20" s="165">
        <v>-29.057600000000001</v>
      </c>
      <c r="ES20" s="165">
        <v>5.2942</v>
      </c>
      <c r="ET20" s="165">
        <v>-12.25</v>
      </c>
      <c r="EU20" s="165">
        <v>-18.16</v>
      </c>
      <c r="EV20" s="165">
        <v>0</v>
      </c>
      <c r="EW20" s="165">
        <v>1.7551000000000001</v>
      </c>
      <c r="EX20" s="165">
        <v>-9.3484999999999996</v>
      </c>
      <c r="EY20" s="165">
        <v>-11.1089</v>
      </c>
      <c r="EZ20" s="165">
        <v>-11.0739</v>
      </c>
      <c r="FA20" s="165">
        <v>9.0641999999999996</v>
      </c>
      <c r="FB20" s="165">
        <v>7.3407999999999998</v>
      </c>
      <c r="FC20" s="165">
        <v>-22.531099999999999</v>
      </c>
      <c r="FD20" s="165">
        <v>3.8733</v>
      </c>
      <c r="FE20" s="166"/>
      <c r="FF20" s="165">
        <v>3.7189999999999999</v>
      </c>
      <c r="FG20" s="165">
        <v>2.9409999999999998</v>
      </c>
      <c r="FH20" s="165">
        <v>3.2313000000000001</v>
      </c>
      <c r="FI20" s="165">
        <v>0</v>
      </c>
      <c r="FJ20" s="165">
        <v>8.8751999999999995</v>
      </c>
      <c r="FK20" s="165">
        <v>8.7077000000000009</v>
      </c>
      <c r="FL20" s="165">
        <v>-26.792999999999999</v>
      </c>
      <c r="FM20" s="165">
        <v>21.829799999999999</v>
      </c>
      <c r="FN20" s="165">
        <v>22.182300000000001</v>
      </c>
      <c r="FO20" s="165">
        <v>-12.909800000000001</v>
      </c>
      <c r="FP20" s="166"/>
      <c r="FQ20" s="165">
        <v>25.8415</v>
      </c>
      <c r="FR20" s="165">
        <v>-20.14</v>
      </c>
      <c r="FS20" s="166"/>
      <c r="FT20" s="165">
        <v>0.25290000000000001</v>
      </c>
      <c r="FU20" s="165">
        <v>-0.41</v>
      </c>
      <c r="FV20" s="165">
        <v>2.52</v>
      </c>
      <c r="FW20" s="165">
        <v>-26.2818</v>
      </c>
      <c r="FX20" s="165">
        <v>0</v>
      </c>
      <c r="FY20" s="165">
        <v>2.9409999999999998</v>
      </c>
      <c r="FZ20" s="165">
        <v>-1.3959999999999999</v>
      </c>
      <c r="GA20" s="166"/>
      <c r="GB20" s="165">
        <v>10.6</v>
      </c>
      <c r="GC20" s="165">
        <v>-4.4893000000000001</v>
      </c>
      <c r="GD20" s="165">
        <v>3.6135000000000002</v>
      </c>
      <c r="GE20" s="165">
        <v>-2.8</v>
      </c>
      <c r="GF20" s="165">
        <v>22.3721</v>
      </c>
      <c r="GG20" s="166"/>
      <c r="GH20" s="165">
        <v>17.7148</v>
      </c>
      <c r="GI20" s="165">
        <v>-2.5819000000000001</v>
      </c>
      <c r="GJ20" s="165">
        <v>-2.8668</v>
      </c>
      <c r="GK20" s="165">
        <v>1.9746999999999999</v>
      </c>
      <c r="GL20" s="166"/>
      <c r="GM20" s="166"/>
      <c r="GN20" s="165">
        <v>-10.569800000000001</v>
      </c>
      <c r="GO20" s="165">
        <v>-17.758800000000001</v>
      </c>
      <c r="GP20" s="165">
        <v>-0.49619999999999997</v>
      </c>
      <c r="GQ20" s="165">
        <v>-19.839500000000001</v>
      </c>
      <c r="GR20" s="165">
        <v>8.2637999999999998</v>
      </c>
      <c r="GS20" s="165">
        <v>6.9489000000000001</v>
      </c>
      <c r="GT20" s="165">
        <v>116.6818</v>
      </c>
      <c r="GU20" s="165">
        <v>-4.7529000000000003</v>
      </c>
      <c r="GV20" s="165">
        <v>-8.8493999999999993</v>
      </c>
      <c r="GW20" s="165">
        <v>11.160399999999999</v>
      </c>
      <c r="GX20" s="165">
        <v>2.5994000000000002</v>
      </c>
      <c r="GY20" s="165">
        <v>6.4097999999999997</v>
      </c>
      <c r="GZ20" s="165">
        <v>6.4401000000000002</v>
      </c>
      <c r="HA20" s="165">
        <v>2.3060999999999998</v>
      </c>
      <c r="HB20" s="165">
        <v>-8.8078000000000003</v>
      </c>
      <c r="HC20" s="165">
        <v>-7.1631999999999998</v>
      </c>
      <c r="HD20" s="165">
        <v>7.96</v>
      </c>
      <c r="HE20" s="165">
        <v>-15.318300000000001</v>
      </c>
      <c r="HF20" s="165">
        <v>-10.488099999999999</v>
      </c>
      <c r="HG20" s="165">
        <v>48.9968</v>
      </c>
      <c r="HH20" s="165">
        <v>63.847000000000001</v>
      </c>
      <c r="HI20" s="165">
        <v>43.361400000000003</v>
      </c>
      <c r="HJ20" s="165">
        <v>44.335500000000003</v>
      </c>
      <c r="HK20" s="165">
        <v>-8.0047999999999995</v>
      </c>
      <c r="HL20" s="166"/>
      <c r="HM20" s="165">
        <v>-10.788399999999999</v>
      </c>
      <c r="HN20" s="165">
        <v>-12.252599999999999</v>
      </c>
      <c r="HO20" s="165">
        <v>26.988099999999999</v>
      </c>
      <c r="HP20" s="166"/>
      <c r="HQ20" s="165">
        <v>-0.80059999999999998</v>
      </c>
      <c r="HR20" s="165">
        <v>-0.42709999999999998</v>
      </c>
      <c r="HS20" s="165">
        <v>-8.9290000000000003</v>
      </c>
      <c r="HT20" s="165">
        <v>-9.1138999999999992</v>
      </c>
      <c r="HU20" s="165">
        <v>8.07</v>
      </c>
      <c r="HV20" s="165">
        <v>8.0500000000000007</v>
      </c>
      <c r="HW20" s="165">
        <v>-26</v>
      </c>
      <c r="HX20" s="165">
        <v>-26.1</v>
      </c>
      <c r="HY20" s="165">
        <v>0.94940000000000002</v>
      </c>
      <c r="HZ20" s="165">
        <v>-8.4</v>
      </c>
      <c r="IA20" s="165">
        <v>102.00239999999999</v>
      </c>
      <c r="IB20" s="165">
        <v>8.7220999999999993</v>
      </c>
      <c r="IC20" s="165">
        <v>8.8278999999999996</v>
      </c>
      <c r="ID20" s="165">
        <v>-18.2</v>
      </c>
      <c r="IE20" s="165">
        <v>-38</v>
      </c>
      <c r="IF20" s="165">
        <v>-14.8</v>
      </c>
      <c r="IG20" s="165">
        <v>-15.3</v>
      </c>
      <c r="IH20" s="166"/>
      <c r="II20" s="165">
        <v>-17.4162</v>
      </c>
      <c r="IJ20" s="165">
        <v>-119.60039999999999</v>
      </c>
      <c r="IK20" s="165">
        <v>57.035600000000002</v>
      </c>
      <c r="IL20" s="165">
        <v>-170.0394</v>
      </c>
      <c r="IM20" s="165">
        <v>17.0779</v>
      </c>
      <c r="IN20" s="165">
        <v>-20.562000000000001</v>
      </c>
      <c r="IO20" s="165">
        <v>88.1982</v>
      </c>
      <c r="IP20" s="165">
        <v>80.645899999999997</v>
      </c>
      <c r="IQ20" s="165">
        <v>88.295299999999997</v>
      </c>
      <c r="IR20" s="165">
        <v>179.6174</v>
      </c>
      <c r="IS20" s="165">
        <v>23.408200000000001</v>
      </c>
      <c r="IT20" s="166"/>
      <c r="IU20" s="166"/>
      <c r="IV20" s="165">
        <v>20.738800000000001</v>
      </c>
      <c r="IW20" s="165">
        <v>123.5951</v>
      </c>
      <c r="IX20" s="165">
        <v>-275.875</v>
      </c>
      <c r="IY20" s="165">
        <v>-10.2332</v>
      </c>
      <c r="IZ20" s="165">
        <v>22.932099999999998</v>
      </c>
      <c r="JA20" s="165">
        <v>-0.79469999999999996</v>
      </c>
      <c r="JB20" s="166"/>
      <c r="JC20" s="165">
        <v>-7.28</v>
      </c>
      <c r="JD20" s="165">
        <v>-0.35599999999999998</v>
      </c>
      <c r="JE20" s="165">
        <v>-0.36</v>
      </c>
      <c r="JF20" s="165">
        <v>2.56</v>
      </c>
      <c r="JG20" s="165">
        <v>0.32</v>
      </c>
      <c r="JH20" s="165">
        <v>-3.5733000000000001</v>
      </c>
      <c r="JI20" s="165">
        <v>-7.0602999999999998</v>
      </c>
      <c r="JJ20" s="165">
        <v>5.8029999999999999</v>
      </c>
      <c r="JK20" s="165">
        <v>-3.4256000000000002</v>
      </c>
      <c r="JL20" s="165">
        <v>0</v>
      </c>
      <c r="JM20" s="165">
        <v>-0.154</v>
      </c>
      <c r="JN20" s="165">
        <v>0.66300000000000003</v>
      </c>
      <c r="JO20" s="166"/>
      <c r="JP20" s="166"/>
      <c r="JQ20" s="165">
        <v>3.9514</v>
      </c>
      <c r="JR20" s="165">
        <v>3.4308999999999998</v>
      </c>
      <c r="JS20" s="165">
        <v>2.9594999999999998</v>
      </c>
      <c r="JT20" s="166"/>
      <c r="JU20" s="165">
        <v>23.8</v>
      </c>
      <c r="JV20" s="165">
        <v>1.9833000000000001</v>
      </c>
      <c r="JW20" s="165">
        <v>0.04</v>
      </c>
      <c r="JX20" s="166"/>
      <c r="JY20" s="165">
        <v>-12.2377</v>
      </c>
      <c r="JZ20" s="165">
        <v>-1.1154999999999999</v>
      </c>
      <c r="KA20" s="165">
        <v>-21.7591</v>
      </c>
      <c r="KB20" s="165">
        <v>-10.913600000000001</v>
      </c>
      <c r="KC20" s="165">
        <v>-4.7041000000000004</v>
      </c>
      <c r="KD20" s="165">
        <v>-22.462199999999999</v>
      </c>
      <c r="KE20" s="165">
        <v>-3.9127999999999998</v>
      </c>
      <c r="KF20" s="165">
        <v>-25.9</v>
      </c>
      <c r="KG20" s="165">
        <v>8.8000000000000007</v>
      </c>
      <c r="KH20" s="165">
        <v>-10.1496</v>
      </c>
      <c r="KI20" s="165">
        <v>-43.192</v>
      </c>
    </row>
    <row r="21" spans="1:295" ht="18" customHeight="1" x14ac:dyDescent="0.3">
      <c r="A21" s="162" t="s">
        <v>41</v>
      </c>
      <c r="B21" s="162" t="s">
        <v>743</v>
      </c>
      <c r="C21" s="165">
        <v>0</v>
      </c>
      <c r="D21" s="165">
        <v>5.5534999999999997</v>
      </c>
      <c r="E21" s="165">
        <v>-10.7676</v>
      </c>
      <c r="F21" s="165">
        <v>-1.1975</v>
      </c>
      <c r="G21" s="165">
        <v>6.2321</v>
      </c>
      <c r="H21" s="166"/>
      <c r="I21" s="165">
        <v>11.7555</v>
      </c>
      <c r="J21" s="166"/>
      <c r="K21" s="165">
        <v>12.011799999999999</v>
      </c>
      <c r="L21" s="165">
        <v>4.7858999999999998</v>
      </c>
      <c r="M21" s="165">
        <v>6.1641000000000004</v>
      </c>
      <c r="N21" s="165">
        <v>-15.54</v>
      </c>
      <c r="O21" s="166"/>
      <c r="P21" s="165">
        <v>-2.2000000000000002</v>
      </c>
      <c r="Q21" s="165">
        <v>3.3119999999999998</v>
      </c>
      <c r="R21" s="165">
        <v>-13.2</v>
      </c>
      <c r="S21" s="165">
        <v>-0.33040000000000003</v>
      </c>
      <c r="T21" s="165">
        <v>-8.8995999999999995</v>
      </c>
      <c r="U21" s="165">
        <v>3.55</v>
      </c>
      <c r="V21" s="165">
        <v>3.4662999999999999</v>
      </c>
      <c r="W21" s="165">
        <v>6.1473000000000004</v>
      </c>
      <c r="X21" s="165">
        <v>3.2254</v>
      </c>
      <c r="Y21" s="165">
        <v>-1.4016</v>
      </c>
      <c r="Z21" s="165">
        <v>1.3055000000000001</v>
      </c>
      <c r="AA21" s="166"/>
      <c r="AB21" s="165">
        <v>-1.0701000000000001</v>
      </c>
      <c r="AC21" s="165">
        <v>-0.93100000000000005</v>
      </c>
      <c r="AD21" s="165">
        <v>-0.91300000000000003</v>
      </c>
      <c r="AE21" s="165">
        <v>-3.0339999999999998</v>
      </c>
      <c r="AF21" s="165">
        <v>-4.4400000000000004</v>
      </c>
      <c r="AG21" s="165">
        <v>-13.2</v>
      </c>
      <c r="AH21" s="165">
        <v>-1.097</v>
      </c>
      <c r="AI21" s="165">
        <v>0.40500000000000003</v>
      </c>
      <c r="AJ21" s="165">
        <v>-15.39</v>
      </c>
      <c r="AK21" s="165">
        <v>-15.47</v>
      </c>
      <c r="AL21" s="166"/>
      <c r="AM21" s="165">
        <v>-9.35</v>
      </c>
      <c r="AN21" s="165">
        <v>-9.67</v>
      </c>
      <c r="AO21" s="165">
        <v>0.6089</v>
      </c>
      <c r="AP21" s="165">
        <v>3.8176000000000001</v>
      </c>
      <c r="AQ21" s="165">
        <v>12.2082</v>
      </c>
      <c r="AR21" s="165">
        <v>13.123699999999999</v>
      </c>
      <c r="AS21" s="165">
        <v>-16.5505</v>
      </c>
      <c r="AT21" s="165">
        <v>-15.003399999999999</v>
      </c>
      <c r="AU21" s="165">
        <v>-15.459</v>
      </c>
      <c r="AV21" s="165">
        <v>17.9208</v>
      </c>
      <c r="AW21" s="165">
        <v>24.5593</v>
      </c>
      <c r="AX21" s="165">
        <v>-17.2807</v>
      </c>
      <c r="AY21" s="165">
        <v>-15.1374</v>
      </c>
      <c r="AZ21" s="165">
        <v>0.8014</v>
      </c>
      <c r="BA21" s="165">
        <v>12.9656</v>
      </c>
      <c r="BB21" s="165">
        <v>63.526299999999999</v>
      </c>
      <c r="BC21" s="165">
        <v>9.3831000000000007</v>
      </c>
      <c r="BD21" s="165">
        <v>-5.9</v>
      </c>
      <c r="BE21" s="165">
        <v>-6.2</v>
      </c>
      <c r="BF21" s="165">
        <v>-20.272400000000001</v>
      </c>
      <c r="BG21" s="165">
        <v>-20.5868</v>
      </c>
      <c r="BH21" s="165">
        <v>-0.44600000000000001</v>
      </c>
      <c r="BI21" s="166"/>
      <c r="BJ21" s="165">
        <v>3.4741</v>
      </c>
      <c r="BK21" s="165">
        <v>0.1072</v>
      </c>
      <c r="BL21" s="166"/>
      <c r="BM21" s="165">
        <v>0.4526</v>
      </c>
      <c r="BN21" s="165">
        <v>-86.489400000000003</v>
      </c>
      <c r="BO21" s="165">
        <v>16.113800000000001</v>
      </c>
      <c r="BP21" s="165">
        <v>16.5715</v>
      </c>
      <c r="BQ21" s="165">
        <v>84.443600000000004</v>
      </c>
      <c r="BR21" s="165">
        <v>-137.73320000000001</v>
      </c>
      <c r="BS21" s="166"/>
      <c r="BT21" s="166"/>
      <c r="BU21" s="166"/>
      <c r="BV21" s="165">
        <v>6.7961</v>
      </c>
      <c r="BW21" s="165">
        <v>6.42</v>
      </c>
      <c r="BX21" s="165">
        <v>2.11</v>
      </c>
      <c r="BY21" s="165">
        <v>-14.7</v>
      </c>
      <c r="BZ21" s="165">
        <v>-0.26</v>
      </c>
      <c r="CA21" s="165">
        <v>-23.9741</v>
      </c>
      <c r="CB21" s="165">
        <v>-23.706199999999999</v>
      </c>
      <c r="CC21" s="165">
        <v>25.382999999999999</v>
      </c>
      <c r="CD21" s="165">
        <v>24.485600000000002</v>
      </c>
      <c r="CE21" s="165">
        <v>-9.3034999999999997</v>
      </c>
      <c r="CF21" s="165">
        <v>-7.3010999999999999</v>
      </c>
      <c r="CG21" s="165">
        <v>-7.3255999999999997</v>
      </c>
      <c r="CH21" s="165">
        <v>3.9952999999999999</v>
      </c>
      <c r="CI21" s="166"/>
      <c r="CJ21" s="166"/>
      <c r="CK21" s="166"/>
      <c r="CL21" s="165">
        <v>10.6</v>
      </c>
      <c r="CM21" s="165">
        <v>7.7</v>
      </c>
      <c r="CN21" s="165">
        <v>-2.0699999999999998</v>
      </c>
      <c r="CO21" s="165">
        <v>24.1587</v>
      </c>
      <c r="CP21" s="165">
        <v>24.2775</v>
      </c>
      <c r="CQ21" s="165">
        <v>22.809000000000001</v>
      </c>
      <c r="CR21" s="165">
        <v>58.740400000000001</v>
      </c>
      <c r="CS21" s="165">
        <v>58.797800000000002</v>
      </c>
      <c r="CT21" s="165">
        <v>-27.470199999999998</v>
      </c>
      <c r="CU21" s="165">
        <v>-32.522500000000001</v>
      </c>
      <c r="CV21" s="165">
        <v>-28.290800000000001</v>
      </c>
      <c r="CW21" s="165">
        <v>2.4977</v>
      </c>
      <c r="CX21" s="165">
        <v>25.39</v>
      </c>
      <c r="CY21" s="165">
        <v>12.71</v>
      </c>
      <c r="CZ21" s="165">
        <v>5.6299000000000001</v>
      </c>
      <c r="DA21" s="165">
        <v>5.9600999999999997</v>
      </c>
      <c r="DB21" s="165">
        <v>-7.42</v>
      </c>
      <c r="DC21" s="166"/>
      <c r="DD21" s="166"/>
      <c r="DE21" s="166"/>
      <c r="DF21" s="165">
        <v>27.5944</v>
      </c>
      <c r="DG21" s="165">
        <v>1.4999999999999999E-2</v>
      </c>
      <c r="DH21" s="165">
        <v>-3.6663000000000001</v>
      </c>
      <c r="DI21" s="165">
        <v>11.5</v>
      </c>
      <c r="DJ21" s="165">
        <v>10.4</v>
      </c>
      <c r="DK21" s="165">
        <v>-2.4352999999999998</v>
      </c>
      <c r="DL21" s="165">
        <v>-0.56100000000000005</v>
      </c>
      <c r="DM21" s="165">
        <v>10.5718</v>
      </c>
      <c r="DN21" s="165">
        <v>6.1288</v>
      </c>
      <c r="DO21" s="165">
        <v>-0.28999999999999998</v>
      </c>
      <c r="DP21" s="165">
        <v>-3.53</v>
      </c>
      <c r="DQ21" s="165">
        <v>7.1609999999999996</v>
      </c>
      <c r="DR21" s="165">
        <v>-27.791599999999999</v>
      </c>
      <c r="DS21" s="166"/>
      <c r="DT21" s="165">
        <v>-20.6</v>
      </c>
      <c r="DU21" s="165">
        <v>4.74</v>
      </c>
      <c r="DV21" s="165">
        <v>34.75</v>
      </c>
      <c r="DW21" s="165">
        <v>-26.090900000000001</v>
      </c>
      <c r="DX21" s="165">
        <v>-12.8727</v>
      </c>
      <c r="DY21" s="165">
        <v>-39.914099999999998</v>
      </c>
      <c r="DZ21" s="165">
        <v>-39.209099999999999</v>
      </c>
      <c r="EA21" s="165">
        <v>9.9580000000000002</v>
      </c>
      <c r="EB21" s="165">
        <v>-11.180999999999999</v>
      </c>
      <c r="EC21" s="165">
        <v>-21.535399999999999</v>
      </c>
      <c r="ED21" s="165">
        <v>-21.571999999999999</v>
      </c>
      <c r="EE21" s="165">
        <v>-20.499199999999998</v>
      </c>
      <c r="EF21" s="165">
        <v>-25.133600000000001</v>
      </c>
      <c r="EG21" s="165">
        <v>-10.515000000000001</v>
      </c>
      <c r="EH21" s="165">
        <v>-144.89330000000001</v>
      </c>
      <c r="EI21" s="165">
        <v>-75.976200000000006</v>
      </c>
      <c r="EJ21" s="166"/>
      <c r="EK21" s="165">
        <v>-8.0371000000000006</v>
      </c>
      <c r="EL21" s="165">
        <v>-7.6517999999999997</v>
      </c>
      <c r="EM21" s="165">
        <v>14.6774</v>
      </c>
      <c r="EN21" s="165">
        <v>-13.2562</v>
      </c>
      <c r="EO21" s="165">
        <v>-12.544700000000001</v>
      </c>
      <c r="EP21" s="165">
        <v>19.984000000000002</v>
      </c>
      <c r="EQ21" s="165">
        <v>-28.2834</v>
      </c>
      <c r="ER21" s="165">
        <v>-27.961300000000001</v>
      </c>
      <c r="ES21" s="165">
        <v>6.7449000000000003</v>
      </c>
      <c r="ET21" s="165">
        <v>0</v>
      </c>
      <c r="EU21" s="165">
        <v>-14.82</v>
      </c>
      <c r="EV21" s="165">
        <v>0</v>
      </c>
      <c r="EW21" s="165">
        <v>2.2618</v>
      </c>
      <c r="EX21" s="165">
        <v>-13.1622</v>
      </c>
      <c r="EY21" s="165">
        <v>-11.6387</v>
      </c>
      <c r="EZ21" s="165">
        <v>-11.6647</v>
      </c>
      <c r="FA21" s="165">
        <v>9.5731000000000002</v>
      </c>
      <c r="FB21" s="165">
        <v>9.5422999999999991</v>
      </c>
      <c r="FC21" s="165">
        <v>-21.081600000000002</v>
      </c>
      <c r="FD21" s="165">
        <v>4.1500000000000004</v>
      </c>
      <c r="FE21" s="166"/>
      <c r="FF21" s="165">
        <v>3.9636</v>
      </c>
      <c r="FG21" s="165">
        <v>2.6774</v>
      </c>
      <c r="FH21" s="165">
        <v>2.5329000000000002</v>
      </c>
      <c r="FI21" s="165">
        <v>0</v>
      </c>
      <c r="FJ21" s="165">
        <v>10.0474</v>
      </c>
      <c r="FK21" s="165">
        <v>10.0474</v>
      </c>
      <c r="FL21" s="165">
        <v>-29.472300000000001</v>
      </c>
      <c r="FM21" s="165">
        <v>22.562899999999999</v>
      </c>
      <c r="FN21" s="165">
        <v>22.369900000000001</v>
      </c>
      <c r="FO21" s="165">
        <v>-14.2897</v>
      </c>
      <c r="FP21" s="166"/>
      <c r="FQ21" s="165">
        <v>26.8962</v>
      </c>
      <c r="FR21" s="165">
        <v>-19.96</v>
      </c>
      <c r="FS21" s="166"/>
      <c r="FT21" s="165">
        <v>0.25290000000000001</v>
      </c>
      <c r="FU21" s="165">
        <v>-0.34</v>
      </c>
      <c r="FV21" s="165">
        <v>2.0499999999999998</v>
      </c>
      <c r="FW21" s="166"/>
      <c r="FX21" s="165">
        <v>1.9431</v>
      </c>
      <c r="FY21" s="165">
        <v>3.0139999999999998</v>
      </c>
      <c r="FZ21" s="165">
        <v>-1.3320000000000001</v>
      </c>
      <c r="GA21" s="166"/>
      <c r="GB21" s="165">
        <v>9.31</v>
      </c>
      <c r="GC21" s="165">
        <v>-3.5556999999999999</v>
      </c>
      <c r="GD21" s="165">
        <v>4.3220000000000001</v>
      </c>
      <c r="GE21" s="165">
        <v>-2.94</v>
      </c>
      <c r="GF21" s="165">
        <v>20.928100000000001</v>
      </c>
      <c r="GG21" s="166"/>
      <c r="GH21" s="165">
        <v>17.415299999999998</v>
      </c>
      <c r="GI21" s="165">
        <v>-2.7059000000000002</v>
      </c>
      <c r="GJ21" s="165">
        <v>-2.7812999999999999</v>
      </c>
      <c r="GK21" s="165">
        <v>1.9492</v>
      </c>
      <c r="GL21" s="166"/>
      <c r="GM21" s="166"/>
      <c r="GN21" s="165">
        <v>-10.5405</v>
      </c>
      <c r="GO21" s="165">
        <v>-18.878399999999999</v>
      </c>
      <c r="GP21" s="165">
        <v>-0.92490000000000006</v>
      </c>
      <c r="GQ21" s="165">
        <v>-18.992100000000001</v>
      </c>
      <c r="GR21" s="165">
        <v>6.8428000000000004</v>
      </c>
      <c r="GS21" s="165">
        <v>5.9542000000000002</v>
      </c>
      <c r="GT21" s="165">
        <v>116.145</v>
      </c>
      <c r="GU21" s="165">
        <v>-4.6380999999999997</v>
      </c>
      <c r="GV21" s="165">
        <v>-8.3070000000000004</v>
      </c>
      <c r="GW21" s="165">
        <v>11.299799999999999</v>
      </c>
      <c r="GX21" s="165">
        <v>2.8388</v>
      </c>
      <c r="GY21" s="165">
        <v>6.4537000000000004</v>
      </c>
      <c r="GZ21" s="165">
        <v>6.5666000000000002</v>
      </c>
      <c r="HA21" s="165">
        <v>2</v>
      </c>
      <c r="HB21" s="165">
        <v>-12.1265</v>
      </c>
      <c r="HC21" s="165">
        <v>-9.7857000000000003</v>
      </c>
      <c r="HD21" s="165">
        <v>6.71</v>
      </c>
      <c r="HE21" s="165">
        <v>-13.765000000000001</v>
      </c>
      <c r="HF21" s="165">
        <v>-9.5913000000000004</v>
      </c>
      <c r="HG21" s="165">
        <v>42.516100000000002</v>
      </c>
      <c r="HH21" s="165">
        <v>59.478999999999999</v>
      </c>
      <c r="HI21" s="165">
        <v>40.7806</v>
      </c>
      <c r="HJ21" s="165">
        <v>41.301400000000001</v>
      </c>
      <c r="HK21" s="165">
        <v>-7.7981999999999996</v>
      </c>
      <c r="HL21" s="166"/>
      <c r="HM21" s="165">
        <v>-10.8713</v>
      </c>
      <c r="HN21" s="165">
        <v>-12.9526</v>
      </c>
      <c r="HO21" s="166"/>
      <c r="HP21" s="165">
        <v>24.749099999999999</v>
      </c>
      <c r="HQ21" s="165">
        <v>-1.2236</v>
      </c>
      <c r="HR21" s="165">
        <v>-0.56440000000000001</v>
      </c>
      <c r="HS21" s="165">
        <v>-11.0162</v>
      </c>
      <c r="HT21" s="165">
        <v>-11.0867</v>
      </c>
      <c r="HU21" s="165">
        <v>7.38</v>
      </c>
      <c r="HV21" s="165">
        <v>7.35</v>
      </c>
      <c r="HW21" s="165">
        <v>-26.6</v>
      </c>
      <c r="HX21" s="165">
        <v>-26.9</v>
      </c>
      <c r="HY21" s="165">
        <v>0.94940000000000002</v>
      </c>
      <c r="HZ21" s="165">
        <v>-7.2</v>
      </c>
      <c r="IA21" s="165">
        <v>102.0008</v>
      </c>
      <c r="IB21" s="165">
        <v>9.0998999999999999</v>
      </c>
      <c r="IC21" s="165">
        <v>8.4619999999999997</v>
      </c>
      <c r="ID21" s="165">
        <v>-17.399999999999999</v>
      </c>
      <c r="IE21" s="165">
        <v>-37.1</v>
      </c>
      <c r="IF21" s="165">
        <v>-14.4</v>
      </c>
      <c r="IG21" s="165">
        <v>-14.8</v>
      </c>
      <c r="IH21" s="165">
        <v>-17.619800000000001</v>
      </c>
      <c r="II21" s="166"/>
      <c r="IJ21" s="165">
        <v>-123.95310000000001</v>
      </c>
      <c r="IK21" s="165">
        <v>54.5837</v>
      </c>
      <c r="IL21" s="165">
        <v>-171.834</v>
      </c>
      <c r="IM21" s="165">
        <v>19.0916</v>
      </c>
      <c r="IN21" s="165">
        <v>-21.6157</v>
      </c>
      <c r="IO21" s="165">
        <v>80.810299999999998</v>
      </c>
      <c r="IP21" s="165">
        <v>88.136499999999998</v>
      </c>
      <c r="IQ21" s="165">
        <v>95.785499999999999</v>
      </c>
      <c r="IR21" s="165">
        <v>175.9436</v>
      </c>
      <c r="IS21" s="165">
        <v>15.617699999999999</v>
      </c>
      <c r="IT21" s="166"/>
      <c r="IU21" s="165">
        <v>34.556100000000001</v>
      </c>
      <c r="IV21" s="165">
        <v>15.933199999999999</v>
      </c>
      <c r="IW21" s="165">
        <v>114.455</v>
      </c>
      <c r="IX21" s="165">
        <v>-274.35090000000002</v>
      </c>
      <c r="IY21" s="165">
        <v>-20.1023</v>
      </c>
      <c r="IZ21" s="165">
        <v>28.032599999999999</v>
      </c>
      <c r="JA21" s="165">
        <v>-0.42109999999999997</v>
      </c>
      <c r="JB21" s="166"/>
      <c r="JC21" s="165">
        <v>-7.44</v>
      </c>
      <c r="JD21" s="165">
        <v>-0.73199999999999998</v>
      </c>
      <c r="JE21" s="165">
        <v>-0.74099999999999999</v>
      </c>
      <c r="JF21" s="165">
        <v>2.96</v>
      </c>
      <c r="JG21" s="165">
        <v>0</v>
      </c>
      <c r="JH21" s="165">
        <v>-3.7040000000000002</v>
      </c>
      <c r="JI21" s="165">
        <v>-6.3554000000000004</v>
      </c>
      <c r="JJ21" s="165">
        <v>4.9516</v>
      </c>
      <c r="JK21" s="165">
        <v>-3.0747</v>
      </c>
      <c r="JL21" s="165">
        <v>0</v>
      </c>
      <c r="JM21" s="165">
        <v>0.83299999999999996</v>
      </c>
      <c r="JN21" s="165">
        <v>0.98899999999999999</v>
      </c>
      <c r="JO21" s="166"/>
      <c r="JP21" s="166"/>
      <c r="JQ21" s="165">
        <v>4.0857000000000001</v>
      </c>
      <c r="JR21" s="165">
        <v>3.4786000000000001</v>
      </c>
      <c r="JS21" s="165">
        <v>2.7065000000000001</v>
      </c>
      <c r="JT21" s="166"/>
      <c r="JU21" s="165">
        <v>23</v>
      </c>
      <c r="JV21" s="165">
        <v>1.5334000000000001</v>
      </c>
      <c r="JW21" s="165">
        <v>0.21</v>
      </c>
      <c r="JX21" s="166"/>
      <c r="JY21" s="165">
        <v>-11.404500000000001</v>
      </c>
      <c r="JZ21" s="165">
        <v>-1.7239</v>
      </c>
      <c r="KA21" s="165">
        <v>-22.611000000000001</v>
      </c>
      <c r="KB21" s="165">
        <v>-9.4774999999999991</v>
      </c>
      <c r="KC21" s="165">
        <v>-4.734</v>
      </c>
      <c r="KD21" s="165">
        <v>-22.654499999999999</v>
      </c>
      <c r="KE21" s="165">
        <v>-3.9394</v>
      </c>
      <c r="KF21" s="165">
        <v>-25.2</v>
      </c>
      <c r="KG21" s="165">
        <v>8.1999999999999993</v>
      </c>
      <c r="KH21" s="165">
        <v>-19.098800000000001</v>
      </c>
      <c r="KI21" s="165">
        <v>-38.542299999999997</v>
      </c>
    </row>
    <row r="22" spans="1:295" ht="18" customHeight="1" x14ac:dyDescent="0.3">
      <c r="A22" s="162" t="s">
        <v>41</v>
      </c>
      <c r="B22" s="162" t="s">
        <v>744</v>
      </c>
      <c r="C22" s="165">
        <v>0</v>
      </c>
      <c r="D22" s="165">
        <v>5.5857000000000001</v>
      </c>
      <c r="E22" s="165">
        <v>-10.850899999999999</v>
      </c>
      <c r="F22" s="165">
        <v>-0.65259999999999996</v>
      </c>
      <c r="G22" s="165">
        <v>5.6509999999999998</v>
      </c>
      <c r="H22" s="166"/>
      <c r="I22" s="165">
        <v>11.681800000000001</v>
      </c>
      <c r="J22" s="166"/>
      <c r="K22" s="165">
        <v>12.4894</v>
      </c>
      <c r="L22" s="165">
        <v>5.0128000000000004</v>
      </c>
      <c r="M22" s="165">
        <v>6.5838999999999999</v>
      </c>
      <c r="N22" s="165">
        <v>-15.54</v>
      </c>
      <c r="O22" s="165">
        <v>-19.8</v>
      </c>
      <c r="P22" s="166"/>
      <c r="Q22" s="165">
        <v>3.3119999999999998</v>
      </c>
      <c r="R22" s="166"/>
      <c r="S22" s="165">
        <v>-2.0430999999999999</v>
      </c>
      <c r="T22" s="165">
        <v>-7.8410000000000002</v>
      </c>
      <c r="U22" s="165">
        <v>3.2294999999999998</v>
      </c>
      <c r="V22" s="165">
        <v>3.1964999999999999</v>
      </c>
      <c r="W22" s="165">
        <v>5.7840999999999996</v>
      </c>
      <c r="X22" s="165">
        <v>1.7646999999999999</v>
      </c>
      <c r="Y22" s="165">
        <v>-1.3402000000000001</v>
      </c>
      <c r="Z22" s="165">
        <v>1.333</v>
      </c>
      <c r="AA22" s="166"/>
      <c r="AB22" s="165">
        <v>-1.1268</v>
      </c>
      <c r="AC22" s="165">
        <v>-1.141</v>
      </c>
      <c r="AD22" s="165">
        <v>-1.1240000000000001</v>
      </c>
      <c r="AE22" s="165">
        <v>-3.2490000000000001</v>
      </c>
      <c r="AF22" s="165">
        <v>-4.4400000000000004</v>
      </c>
      <c r="AG22" s="166"/>
      <c r="AH22" s="165">
        <v>-0.80700000000000005</v>
      </c>
      <c r="AI22" s="165">
        <v>0.39900000000000002</v>
      </c>
      <c r="AJ22" s="165">
        <v>-16.010000000000002</v>
      </c>
      <c r="AK22" s="165">
        <v>-16.05</v>
      </c>
      <c r="AL22" s="166"/>
      <c r="AM22" s="165">
        <v>-10.15</v>
      </c>
      <c r="AN22" s="165">
        <v>-10.17</v>
      </c>
      <c r="AO22" s="165">
        <v>0.69989999999999997</v>
      </c>
      <c r="AP22" s="165">
        <v>3.6920000000000002</v>
      </c>
      <c r="AQ22" s="165">
        <v>15.4467</v>
      </c>
      <c r="AR22" s="165">
        <v>16.1341</v>
      </c>
      <c r="AS22" s="165">
        <v>-15.4054</v>
      </c>
      <c r="AT22" s="165">
        <v>-15.4053</v>
      </c>
      <c r="AU22" s="165">
        <v>-14.927</v>
      </c>
      <c r="AV22" s="165">
        <v>1.1580999999999999</v>
      </c>
      <c r="AW22" s="165">
        <v>1.0386</v>
      </c>
      <c r="AX22" s="165">
        <v>-15.539300000000001</v>
      </c>
      <c r="AY22" s="165">
        <v>-12.5922</v>
      </c>
      <c r="AZ22" s="165">
        <v>0</v>
      </c>
      <c r="BA22" s="165">
        <v>3.8800000000000001E-2</v>
      </c>
      <c r="BB22" s="165">
        <v>59.913699999999999</v>
      </c>
      <c r="BC22" s="165">
        <v>10.7515</v>
      </c>
      <c r="BD22" s="165">
        <v>-6.3</v>
      </c>
      <c r="BE22" s="165">
        <v>-6.3</v>
      </c>
      <c r="BF22" s="165">
        <v>-21.971699999999998</v>
      </c>
      <c r="BG22" s="165">
        <v>-21.666</v>
      </c>
      <c r="BH22" s="165">
        <v>-0.5484</v>
      </c>
      <c r="BI22" s="166"/>
      <c r="BJ22" s="165">
        <v>4.6577999999999999</v>
      </c>
      <c r="BK22" s="165">
        <v>0.7298</v>
      </c>
      <c r="BL22" s="165">
        <v>0.36680000000000001</v>
      </c>
      <c r="BM22" s="165">
        <v>0.73460000000000003</v>
      </c>
      <c r="BN22" s="165">
        <v>-100.1617</v>
      </c>
      <c r="BO22" s="165">
        <v>18.707799999999999</v>
      </c>
      <c r="BP22" s="165">
        <v>18.585799999999999</v>
      </c>
      <c r="BQ22" s="165">
        <v>94.965699999999998</v>
      </c>
      <c r="BR22" s="165">
        <v>-147.92529999999999</v>
      </c>
      <c r="BS22" s="166"/>
      <c r="BT22" s="166"/>
      <c r="BU22" s="166"/>
      <c r="BV22" s="165">
        <v>6.7362000000000002</v>
      </c>
      <c r="BW22" s="165">
        <v>6.57</v>
      </c>
      <c r="BX22" s="165">
        <v>2.1800000000000002</v>
      </c>
      <c r="BY22" s="165">
        <v>-15.04</v>
      </c>
      <c r="BZ22" s="165">
        <v>-0.11</v>
      </c>
      <c r="CA22" s="165">
        <v>-24.643899999999999</v>
      </c>
      <c r="CB22" s="165">
        <v>-24.242000000000001</v>
      </c>
      <c r="CC22" s="165">
        <v>27.242799999999999</v>
      </c>
      <c r="CD22" s="165">
        <v>27.017800000000001</v>
      </c>
      <c r="CE22" s="165">
        <v>-7.7530999999999999</v>
      </c>
      <c r="CF22" s="165">
        <v>-9.8265999999999991</v>
      </c>
      <c r="CG22" s="165">
        <v>-9.8902000000000001</v>
      </c>
      <c r="CH22" s="165">
        <v>4.2153999999999998</v>
      </c>
      <c r="CI22" s="166"/>
      <c r="CJ22" s="166"/>
      <c r="CK22" s="166"/>
      <c r="CL22" s="165">
        <v>11.2</v>
      </c>
      <c r="CM22" s="165">
        <v>8.3000000000000007</v>
      </c>
      <c r="CN22" s="165">
        <v>-1.99</v>
      </c>
      <c r="CO22" s="165">
        <v>22.702300000000001</v>
      </c>
      <c r="CP22" s="165">
        <v>22.802299999999999</v>
      </c>
      <c r="CQ22" s="165">
        <v>21.895600000000002</v>
      </c>
      <c r="CR22" s="165">
        <v>61.317100000000003</v>
      </c>
      <c r="CS22" s="165">
        <v>61.707799999999999</v>
      </c>
      <c r="CT22" s="165">
        <v>-28.2788</v>
      </c>
      <c r="CU22" s="165">
        <v>-34.631100000000004</v>
      </c>
      <c r="CV22" s="165">
        <v>-29.681000000000001</v>
      </c>
      <c r="CW22" s="165">
        <v>2.3420000000000001</v>
      </c>
      <c r="CX22" s="165">
        <v>24.79</v>
      </c>
      <c r="CY22" s="165">
        <v>12.25</v>
      </c>
      <c r="CZ22" s="165">
        <v>5.6299000000000001</v>
      </c>
      <c r="DA22" s="165">
        <v>5.7648000000000001</v>
      </c>
      <c r="DB22" s="165">
        <v>-6.83</v>
      </c>
      <c r="DC22" s="166"/>
      <c r="DD22" s="166"/>
      <c r="DE22" s="166"/>
      <c r="DF22" s="165">
        <v>31.889900000000001</v>
      </c>
      <c r="DG22" s="165">
        <v>1.52E-2</v>
      </c>
      <c r="DH22" s="165">
        <v>-3.3414000000000001</v>
      </c>
      <c r="DI22" s="165">
        <v>9.1999999999999993</v>
      </c>
      <c r="DJ22" s="165">
        <v>10.3</v>
      </c>
      <c r="DK22" s="165">
        <v>-2.9285000000000001</v>
      </c>
      <c r="DL22" s="165">
        <v>-0.187</v>
      </c>
      <c r="DM22" s="165">
        <v>9.7832000000000008</v>
      </c>
      <c r="DN22" s="165">
        <v>6.6855000000000002</v>
      </c>
      <c r="DO22" s="165">
        <v>0.13</v>
      </c>
      <c r="DP22" s="165">
        <v>-3.22</v>
      </c>
      <c r="DQ22" s="165">
        <v>4.7119999999999997</v>
      </c>
      <c r="DR22" s="165">
        <v>-30.621700000000001</v>
      </c>
      <c r="DS22" s="166"/>
      <c r="DT22" s="165">
        <v>-20.92</v>
      </c>
      <c r="DU22" s="165">
        <v>3.87</v>
      </c>
      <c r="DV22" s="165">
        <v>33.630000000000003</v>
      </c>
      <c r="DW22" s="165">
        <v>-29.2545</v>
      </c>
      <c r="DX22" s="165">
        <v>-14.845499999999999</v>
      </c>
      <c r="DY22" s="165">
        <v>-41.813499999999998</v>
      </c>
      <c r="DZ22" s="165">
        <v>-41.409100000000002</v>
      </c>
      <c r="EA22" s="165">
        <v>9.7466000000000008</v>
      </c>
      <c r="EB22" s="165">
        <v>-14.698399999999999</v>
      </c>
      <c r="EC22" s="165">
        <v>-25.315000000000001</v>
      </c>
      <c r="ED22" s="165">
        <v>-24.9405</v>
      </c>
      <c r="EE22" s="165">
        <v>-15.709</v>
      </c>
      <c r="EF22" s="165">
        <v>-19.776499999999999</v>
      </c>
      <c r="EG22" s="165">
        <v>-9.343</v>
      </c>
      <c r="EH22" s="165">
        <v>-156.518</v>
      </c>
      <c r="EI22" s="165">
        <v>-95.047200000000004</v>
      </c>
      <c r="EJ22" s="166"/>
      <c r="EK22" s="165">
        <v>-9.2749000000000006</v>
      </c>
      <c r="EL22" s="165">
        <v>-8.8480000000000008</v>
      </c>
      <c r="EM22" s="165">
        <v>14.946199999999999</v>
      </c>
      <c r="EN22" s="165">
        <v>-14.220499999999999</v>
      </c>
      <c r="EO22" s="165">
        <v>-14.6233</v>
      </c>
      <c r="EP22" s="165">
        <v>24.08</v>
      </c>
      <c r="EQ22" s="165">
        <v>-30.092700000000001</v>
      </c>
      <c r="ER22" s="165">
        <v>-29.549600000000002</v>
      </c>
      <c r="ES22" s="165">
        <v>5.3235999999999999</v>
      </c>
      <c r="ET22" s="165">
        <v>-11.79</v>
      </c>
      <c r="EU22" s="165">
        <v>-15.32</v>
      </c>
      <c r="EV22" s="165">
        <v>-1.9</v>
      </c>
      <c r="EW22" s="165">
        <v>2.2888000000000002</v>
      </c>
      <c r="EX22" s="165">
        <v>-15.774100000000001</v>
      </c>
      <c r="EY22" s="165">
        <v>-10.7044</v>
      </c>
      <c r="EZ22" s="165">
        <v>-10.6447</v>
      </c>
      <c r="FA22" s="165">
        <v>7.1375000000000002</v>
      </c>
      <c r="FB22" s="165">
        <v>7.5364000000000004</v>
      </c>
      <c r="FC22" s="165">
        <v>-20.539100000000001</v>
      </c>
      <c r="FD22" s="165">
        <v>4.6721000000000004</v>
      </c>
      <c r="FE22" s="166"/>
      <c r="FF22" s="165">
        <v>4.4077000000000002</v>
      </c>
      <c r="FG22" s="165">
        <v>3.4719000000000002</v>
      </c>
      <c r="FH22" s="165">
        <v>0</v>
      </c>
      <c r="FI22" s="165">
        <v>0</v>
      </c>
      <c r="FJ22" s="165">
        <v>11.052099999999999</v>
      </c>
      <c r="FK22" s="165">
        <v>11.052099999999999</v>
      </c>
      <c r="FL22" s="165">
        <v>-30.142099999999999</v>
      </c>
      <c r="FM22" s="165">
        <v>24.3443</v>
      </c>
      <c r="FN22" s="165">
        <v>25.366599999999998</v>
      </c>
      <c r="FO22" s="165">
        <v>-13.5411</v>
      </c>
      <c r="FP22" s="166"/>
      <c r="FQ22" s="165">
        <v>27.609100000000002</v>
      </c>
      <c r="FR22" s="165">
        <v>-19.21</v>
      </c>
      <c r="FS22" s="165">
        <v>4.1000000000000003E-3</v>
      </c>
      <c r="FT22" s="165">
        <v>0.252</v>
      </c>
      <c r="FU22" s="165">
        <v>-0.3</v>
      </c>
      <c r="FV22" s="165">
        <v>1.64</v>
      </c>
      <c r="FW22" s="165">
        <v>-28.110099999999999</v>
      </c>
      <c r="FX22" s="166"/>
      <c r="FY22" s="165">
        <v>2.891</v>
      </c>
      <c r="FZ22" s="165">
        <v>-1.7589999999999999</v>
      </c>
      <c r="GA22" s="166"/>
      <c r="GB22" s="165">
        <v>9.17</v>
      </c>
      <c r="GC22" s="165">
        <v>-5.7114000000000003</v>
      </c>
      <c r="GD22" s="165">
        <v>3.5341999999999998</v>
      </c>
      <c r="GE22" s="165">
        <v>-3.36</v>
      </c>
      <c r="GF22" s="165">
        <v>20.959199999999999</v>
      </c>
      <c r="GG22" s="166"/>
      <c r="GH22" s="165">
        <v>18.106100000000001</v>
      </c>
      <c r="GI22" s="165">
        <v>-1.8231999999999999</v>
      </c>
      <c r="GJ22" s="165">
        <v>-1.9813000000000001</v>
      </c>
      <c r="GK22" s="165">
        <v>2.0337000000000001</v>
      </c>
      <c r="GL22" s="166"/>
      <c r="GM22" s="166"/>
      <c r="GN22" s="165">
        <v>-10.270899999999999</v>
      </c>
      <c r="GO22" s="165">
        <v>-16.828299999999999</v>
      </c>
      <c r="GP22" s="165">
        <v>-0.75160000000000005</v>
      </c>
      <c r="GQ22" s="165">
        <v>-19.0579</v>
      </c>
      <c r="GR22" s="165">
        <v>6.9214000000000002</v>
      </c>
      <c r="GS22" s="165">
        <v>7.1040000000000001</v>
      </c>
      <c r="GT22" s="165">
        <v>111.39530000000001</v>
      </c>
      <c r="GU22" s="165">
        <v>-4.6554000000000002</v>
      </c>
      <c r="GV22" s="165">
        <v>-10.844900000000001</v>
      </c>
      <c r="GW22" s="165">
        <v>12.435499999999999</v>
      </c>
      <c r="GX22" s="166"/>
      <c r="GY22" s="165">
        <v>6.7907000000000002</v>
      </c>
      <c r="GZ22" s="165">
        <v>6.9305000000000003</v>
      </c>
      <c r="HA22" s="165">
        <v>1.9520999999999999</v>
      </c>
      <c r="HB22" s="165">
        <v>-17.596399999999999</v>
      </c>
      <c r="HC22" s="165">
        <v>-16.4008</v>
      </c>
      <c r="HD22" s="165">
        <v>5.03</v>
      </c>
      <c r="HE22" s="165">
        <v>-13.272600000000001</v>
      </c>
      <c r="HF22" s="165">
        <v>-7.8761000000000001</v>
      </c>
      <c r="HG22" s="165">
        <v>30.002099999999999</v>
      </c>
      <c r="HH22" s="165">
        <v>52.816099999999999</v>
      </c>
      <c r="HI22" s="165">
        <v>36.389600000000002</v>
      </c>
      <c r="HJ22" s="165">
        <v>35.819099999999999</v>
      </c>
      <c r="HK22" s="165">
        <v>-6.3958000000000004</v>
      </c>
      <c r="HL22" s="166"/>
      <c r="HM22" s="165">
        <v>-11.257199999999999</v>
      </c>
      <c r="HN22" s="165">
        <v>-11.702400000000001</v>
      </c>
      <c r="HO22" s="165">
        <v>15.253500000000001</v>
      </c>
      <c r="HP22" s="166"/>
      <c r="HQ22" s="165">
        <v>-4.4317000000000002</v>
      </c>
      <c r="HR22" s="165">
        <v>-3.8769</v>
      </c>
      <c r="HS22" s="165">
        <v>-14.2224</v>
      </c>
      <c r="HT22" s="165">
        <v>-13.415100000000001</v>
      </c>
      <c r="HU22" s="165">
        <v>7.79</v>
      </c>
      <c r="HV22" s="165">
        <v>7.71</v>
      </c>
      <c r="HW22" s="165">
        <v>-25.6</v>
      </c>
      <c r="HX22" s="165">
        <v>-26.2</v>
      </c>
      <c r="HY22" s="165">
        <v>0.77359999999999995</v>
      </c>
      <c r="HZ22" s="165">
        <v>-5.92</v>
      </c>
      <c r="IA22" s="165">
        <v>94.958299999999994</v>
      </c>
      <c r="IB22" s="165">
        <v>9.6595999999999993</v>
      </c>
      <c r="IC22" s="165">
        <v>9.6433</v>
      </c>
      <c r="ID22" s="165">
        <v>-17.899999999999999</v>
      </c>
      <c r="IE22" s="165">
        <v>-36.299999999999997</v>
      </c>
      <c r="IF22" s="165">
        <v>-12.7</v>
      </c>
      <c r="IG22" s="165">
        <v>-13.2</v>
      </c>
      <c r="IH22" s="165">
        <v>-17.7408</v>
      </c>
      <c r="II22" s="165">
        <v>-17.663</v>
      </c>
      <c r="IJ22" s="165">
        <v>-139.44829999999999</v>
      </c>
      <c r="IK22" s="165">
        <v>59.037599999999998</v>
      </c>
      <c r="IL22" s="165">
        <v>-177.35210000000001</v>
      </c>
      <c r="IM22" s="165">
        <v>12.7241</v>
      </c>
      <c r="IN22" s="165">
        <v>-29.425000000000001</v>
      </c>
      <c r="IO22" s="165">
        <v>60.130200000000002</v>
      </c>
      <c r="IP22" s="165">
        <v>106.964</v>
      </c>
      <c r="IQ22" s="165">
        <v>118.268</v>
      </c>
      <c r="IR22" s="165">
        <v>166.12029999999999</v>
      </c>
      <c r="IS22" s="165">
        <v>-10.144500000000001</v>
      </c>
      <c r="IT22" s="165">
        <v>35.130800000000001</v>
      </c>
      <c r="IU22" s="165">
        <v>35.156599999999997</v>
      </c>
      <c r="IV22" s="165">
        <v>-7.2897999999999996</v>
      </c>
      <c r="IW22" s="165">
        <v>88.544300000000007</v>
      </c>
      <c r="IX22" s="165">
        <v>-273.85849999999999</v>
      </c>
      <c r="IY22" s="165">
        <v>-37.697499999999998</v>
      </c>
      <c r="IZ22" s="165">
        <v>47.419600000000003</v>
      </c>
      <c r="JA22" s="165">
        <v>1.6662999999999999</v>
      </c>
      <c r="JB22" s="166"/>
      <c r="JC22" s="165">
        <v>-8</v>
      </c>
      <c r="JD22" s="165">
        <v>-0.78</v>
      </c>
      <c r="JE22" s="165">
        <v>-0.78700000000000003</v>
      </c>
      <c r="JF22" s="165">
        <v>3.84</v>
      </c>
      <c r="JG22" s="165">
        <v>-0.32</v>
      </c>
      <c r="JH22" s="165">
        <v>-3.4815</v>
      </c>
      <c r="JI22" s="165">
        <v>-5.8578999999999999</v>
      </c>
      <c r="JJ22" s="165">
        <v>3.7216999999999998</v>
      </c>
      <c r="JK22" s="165">
        <v>-2.6352000000000002</v>
      </c>
      <c r="JL22" s="165">
        <v>-0.1</v>
      </c>
      <c r="JM22" s="165">
        <v>1.014</v>
      </c>
      <c r="JN22" s="165">
        <v>0.79100000000000004</v>
      </c>
      <c r="JO22" s="166"/>
      <c r="JP22" s="166"/>
      <c r="JQ22" s="165">
        <v>3.3757999999999999</v>
      </c>
      <c r="JR22" s="165">
        <v>3.1758999999999999</v>
      </c>
      <c r="JS22" s="165">
        <v>3.6734</v>
      </c>
      <c r="JT22" s="166"/>
      <c r="JU22" s="165">
        <v>21.5</v>
      </c>
      <c r="JV22" s="165">
        <v>1.5447</v>
      </c>
      <c r="JW22" s="165">
        <v>0.38</v>
      </c>
      <c r="JX22" s="166"/>
      <c r="JY22" s="165">
        <v>-9.0538000000000007</v>
      </c>
      <c r="JZ22" s="165">
        <v>-2.0914000000000001</v>
      </c>
      <c r="KA22" s="165">
        <v>-23.950299999999999</v>
      </c>
      <c r="KB22" s="165">
        <v>-7.0739000000000001</v>
      </c>
      <c r="KC22" s="165">
        <v>-4.0273000000000003</v>
      </c>
      <c r="KD22" s="165">
        <v>-25.005700000000001</v>
      </c>
      <c r="KE22" s="165">
        <v>-2.4723000000000002</v>
      </c>
      <c r="KF22" s="165">
        <v>-24.2</v>
      </c>
      <c r="KG22" s="165">
        <v>7</v>
      </c>
      <c r="KH22" s="165">
        <v>-24.784099999999999</v>
      </c>
      <c r="KI22" s="165">
        <v>-31.707999999999998</v>
      </c>
    </row>
    <row r="23" spans="1:295" ht="18" customHeight="1" x14ac:dyDescent="0.3">
      <c r="A23" s="162" t="s">
        <v>41</v>
      </c>
      <c r="B23" s="162" t="s">
        <v>745</v>
      </c>
      <c r="C23" s="165">
        <v>0</v>
      </c>
      <c r="D23" s="165">
        <v>6.0894000000000004</v>
      </c>
      <c r="E23" s="165">
        <v>-11.1869</v>
      </c>
      <c r="F23" s="165">
        <v>-2.4216000000000002</v>
      </c>
      <c r="G23" s="165">
        <v>5.5418000000000003</v>
      </c>
      <c r="H23" s="166"/>
      <c r="I23" s="165">
        <v>12.498200000000001</v>
      </c>
      <c r="J23" s="166"/>
      <c r="K23" s="165">
        <v>15.0692</v>
      </c>
      <c r="L23" s="165">
        <v>6.3117999999999999</v>
      </c>
      <c r="M23" s="165">
        <v>7.5879000000000003</v>
      </c>
      <c r="N23" s="165">
        <v>-17.760000000000002</v>
      </c>
      <c r="O23" s="165">
        <v>-19.8</v>
      </c>
      <c r="P23" s="165">
        <v>-2.2000000000000002</v>
      </c>
      <c r="Q23" s="165">
        <v>4.1399999999999997</v>
      </c>
      <c r="R23" s="165">
        <v>-13.2</v>
      </c>
      <c r="S23" s="165">
        <v>-2.1044</v>
      </c>
      <c r="T23" s="165">
        <v>-9.6397999999999993</v>
      </c>
      <c r="U23" s="165">
        <v>3.9546999999999999</v>
      </c>
      <c r="V23" s="165">
        <v>3.8599000000000001</v>
      </c>
      <c r="W23" s="165">
        <v>7.0671999999999997</v>
      </c>
      <c r="X23" s="165">
        <v>1.7467999999999999</v>
      </c>
      <c r="Y23" s="165">
        <v>-1.2778</v>
      </c>
      <c r="Z23" s="165">
        <v>1.3753</v>
      </c>
      <c r="AA23" s="166"/>
      <c r="AB23" s="165">
        <v>-0.89680000000000004</v>
      </c>
      <c r="AC23" s="165">
        <v>-0.96899999999999997</v>
      </c>
      <c r="AD23" s="165">
        <v>-0.96</v>
      </c>
      <c r="AE23" s="165">
        <v>-3.4319999999999999</v>
      </c>
      <c r="AF23" s="165">
        <v>-2.2200000000000002</v>
      </c>
      <c r="AG23" s="165">
        <v>-13.2</v>
      </c>
      <c r="AH23" s="165">
        <v>-0.94299999999999995</v>
      </c>
      <c r="AI23" s="165">
        <v>0.39600000000000002</v>
      </c>
      <c r="AJ23" s="165">
        <v>-15.09</v>
      </c>
      <c r="AK23" s="165">
        <v>-15.09</v>
      </c>
      <c r="AL23" s="166"/>
      <c r="AM23" s="165">
        <v>-10.050000000000001</v>
      </c>
      <c r="AN23" s="165">
        <v>-10.08</v>
      </c>
      <c r="AO23" s="165">
        <v>0.86429999999999996</v>
      </c>
      <c r="AP23" s="165">
        <v>3.6086999999999998</v>
      </c>
      <c r="AQ23" s="165">
        <v>11.3781</v>
      </c>
      <c r="AR23" s="165">
        <v>12.7462</v>
      </c>
      <c r="AS23" s="165">
        <v>-15.004</v>
      </c>
      <c r="AT23" s="165">
        <v>-16.075099999999999</v>
      </c>
      <c r="AU23" s="165">
        <v>-15.8201</v>
      </c>
      <c r="AV23" s="165">
        <v>13.1662</v>
      </c>
      <c r="AW23" s="165">
        <v>14.6995</v>
      </c>
      <c r="AX23" s="165">
        <v>-19.156199999999998</v>
      </c>
      <c r="AY23" s="165">
        <v>-16.477</v>
      </c>
      <c r="AZ23" s="165">
        <v>1.5905</v>
      </c>
      <c r="BA23" s="165">
        <v>9.9222999999999999</v>
      </c>
      <c r="BB23" s="165">
        <v>69.074799999999996</v>
      </c>
      <c r="BC23" s="165">
        <v>7.9553000000000003</v>
      </c>
      <c r="BD23" s="165">
        <v>-5.9</v>
      </c>
      <c r="BE23" s="165">
        <v>-6</v>
      </c>
      <c r="BF23" s="165">
        <v>-19.668299999999999</v>
      </c>
      <c r="BG23" s="165">
        <v>-19.405799999999999</v>
      </c>
      <c r="BH23" s="165">
        <v>-0.56769999999999998</v>
      </c>
      <c r="BI23" s="166"/>
      <c r="BJ23" s="165">
        <v>6.3880999999999997</v>
      </c>
      <c r="BK23" s="165">
        <v>2.4316</v>
      </c>
      <c r="BL23" s="165">
        <v>1.9912000000000001</v>
      </c>
      <c r="BM23" s="165">
        <v>1.4106000000000001</v>
      </c>
      <c r="BN23" s="165">
        <v>-81.514899999999997</v>
      </c>
      <c r="BO23" s="165">
        <v>23.041499999999999</v>
      </c>
      <c r="BP23" s="165">
        <v>23.285599999999999</v>
      </c>
      <c r="BQ23" s="165">
        <v>73.852599999999995</v>
      </c>
      <c r="BR23" s="165">
        <v>-120.893</v>
      </c>
      <c r="BS23" s="166"/>
      <c r="BT23" s="166"/>
      <c r="BU23" s="166"/>
      <c r="BV23" s="165">
        <v>10.9077</v>
      </c>
      <c r="BW23" s="165">
        <v>7.12</v>
      </c>
      <c r="BX23" s="165">
        <v>3.03</v>
      </c>
      <c r="BY23" s="165">
        <v>-12.65</v>
      </c>
      <c r="BZ23" s="165">
        <v>1.54</v>
      </c>
      <c r="CA23" s="165">
        <v>-25.581600000000002</v>
      </c>
      <c r="CB23" s="165">
        <v>-25.581600000000002</v>
      </c>
      <c r="CC23" s="165">
        <v>29.238700000000001</v>
      </c>
      <c r="CD23" s="165">
        <v>28.241399999999999</v>
      </c>
      <c r="CE23" s="165">
        <v>-7.4443000000000001</v>
      </c>
      <c r="CF23" s="165">
        <v>-9.2133000000000003</v>
      </c>
      <c r="CG23" s="165">
        <v>-9.2881</v>
      </c>
      <c r="CH23" s="165">
        <v>5.2632000000000003</v>
      </c>
      <c r="CI23" s="166"/>
      <c r="CJ23" s="166"/>
      <c r="CK23" s="166"/>
      <c r="CL23" s="165">
        <v>12.7</v>
      </c>
      <c r="CM23" s="165">
        <v>9.6999999999999993</v>
      </c>
      <c r="CN23" s="165">
        <v>-2.4900000000000002</v>
      </c>
      <c r="CO23" s="165">
        <v>26.294499999999999</v>
      </c>
      <c r="CP23" s="165">
        <v>26.146699999999999</v>
      </c>
      <c r="CQ23" s="165">
        <v>24.424099999999999</v>
      </c>
      <c r="CR23" s="165">
        <v>56.594700000000003</v>
      </c>
      <c r="CS23" s="165">
        <v>57.369300000000003</v>
      </c>
      <c r="CT23" s="165">
        <v>-28.482800000000001</v>
      </c>
      <c r="CU23" s="165">
        <v>-33.3142</v>
      </c>
      <c r="CV23" s="165">
        <v>-28.622699999999998</v>
      </c>
      <c r="CW23" s="165">
        <v>2.6337999999999999</v>
      </c>
      <c r="CX23" s="165">
        <v>26.98</v>
      </c>
      <c r="CY23" s="165">
        <v>15.55</v>
      </c>
      <c r="CZ23" s="165">
        <v>6.5674000000000001</v>
      </c>
      <c r="DA23" s="165">
        <v>6.7412999999999998</v>
      </c>
      <c r="DB23" s="165">
        <v>-7.45</v>
      </c>
      <c r="DC23" s="166"/>
      <c r="DD23" s="166"/>
      <c r="DE23" s="166"/>
      <c r="DF23" s="165">
        <v>28.7575</v>
      </c>
      <c r="DG23" s="165">
        <v>1.4999999999999999E-2</v>
      </c>
      <c r="DH23" s="165">
        <v>-3.5670000000000002</v>
      </c>
      <c r="DI23" s="165">
        <v>6.8</v>
      </c>
      <c r="DJ23" s="165">
        <v>5.3</v>
      </c>
      <c r="DK23" s="165">
        <v>-2.0531999999999999</v>
      </c>
      <c r="DL23" s="165">
        <v>0.94089999999999996</v>
      </c>
      <c r="DM23" s="165">
        <v>9.7832000000000008</v>
      </c>
      <c r="DN23" s="165">
        <v>8.1699000000000002</v>
      </c>
      <c r="DO23" s="165">
        <v>1.38</v>
      </c>
      <c r="DP23" s="165">
        <v>-2.82</v>
      </c>
      <c r="DQ23" s="165">
        <v>6.3395000000000001</v>
      </c>
      <c r="DR23" s="165">
        <v>-30.046700000000001</v>
      </c>
      <c r="DS23" s="166"/>
      <c r="DT23" s="165">
        <v>-20.64</v>
      </c>
      <c r="DU23" s="165">
        <v>5.99</v>
      </c>
      <c r="DV23" s="165">
        <v>34.93</v>
      </c>
      <c r="DW23" s="165">
        <v>-26.090900000000001</v>
      </c>
      <c r="DX23" s="165">
        <v>-12.954499999999999</v>
      </c>
      <c r="DY23" s="165">
        <v>-43.218600000000002</v>
      </c>
      <c r="DZ23" s="165">
        <v>-42.7</v>
      </c>
      <c r="EA23" s="165">
        <v>13.8575</v>
      </c>
      <c r="EB23" s="165">
        <v>-7.0319000000000003</v>
      </c>
      <c r="EC23" s="165">
        <v>-18.2303</v>
      </c>
      <c r="ED23" s="165">
        <v>-18.189599999999999</v>
      </c>
      <c r="EE23" s="165">
        <v>-17.270600000000002</v>
      </c>
      <c r="EF23" s="165">
        <v>-17.303599999999999</v>
      </c>
      <c r="EG23" s="165">
        <v>-10.022</v>
      </c>
      <c r="EH23" s="165">
        <v>-131.0419</v>
      </c>
      <c r="EI23" s="165">
        <v>-112.9269</v>
      </c>
      <c r="EJ23" s="166"/>
      <c r="EK23" s="165">
        <v>-9.7155000000000005</v>
      </c>
      <c r="EL23" s="165">
        <v>-8.9901999999999997</v>
      </c>
      <c r="EM23" s="165">
        <v>17.288</v>
      </c>
      <c r="EN23" s="165">
        <v>-13.726000000000001</v>
      </c>
      <c r="EO23" s="165">
        <v>-13.5509</v>
      </c>
      <c r="EP23" s="165">
        <v>12.816000000000001</v>
      </c>
      <c r="EQ23" s="165">
        <v>-31.076699999999999</v>
      </c>
      <c r="ER23" s="165">
        <v>-30.7852</v>
      </c>
      <c r="ES23" s="165">
        <v>5.6292</v>
      </c>
      <c r="ET23" s="165">
        <v>0</v>
      </c>
      <c r="EU23" s="165">
        <v>-19.77</v>
      </c>
      <c r="EV23" s="165">
        <v>2.4</v>
      </c>
      <c r="EW23" s="165">
        <v>2.5356000000000001</v>
      </c>
      <c r="EX23" s="165">
        <v>-15.618600000000001</v>
      </c>
      <c r="EY23" s="165">
        <v>-11.295299999999999</v>
      </c>
      <c r="EZ23" s="165">
        <v>-11.246600000000001</v>
      </c>
      <c r="FA23" s="165">
        <v>9.1182999999999996</v>
      </c>
      <c r="FB23" s="165">
        <v>8.0103000000000009</v>
      </c>
      <c r="FC23" s="165">
        <v>-22.232500000000002</v>
      </c>
      <c r="FD23" s="165">
        <v>4.1346999999999996</v>
      </c>
      <c r="FE23" s="166"/>
      <c r="FF23" s="165">
        <v>3.9049</v>
      </c>
      <c r="FG23" s="165">
        <v>0</v>
      </c>
      <c r="FH23" s="165">
        <v>0</v>
      </c>
      <c r="FI23" s="165">
        <v>0</v>
      </c>
      <c r="FJ23" s="165">
        <v>13.228999999999999</v>
      </c>
      <c r="FK23" s="165">
        <v>12.056900000000001</v>
      </c>
      <c r="FL23" s="165">
        <v>-31.816700000000001</v>
      </c>
      <c r="FM23" s="165">
        <v>26.162800000000001</v>
      </c>
      <c r="FN23" s="165">
        <v>26.234500000000001</v>
      </c>
      <c r="FO23" s="165">
        <v>-14.1524</v>
      </c>
      <c r="FP23" s="166"/>
      <c r="FQ23" s="165">
        <v>27.4284</v>
      </c>
      <c r="FR23" s="165">
        <v>-20.170000000000002</v>
      </c>
      <c r="FS23" s="165">
        <v>-0.2046</v>
      </c>
      <c r="FT23" s="165">
        <v>0.25380000000000003</v>
      </c>
      <c r="FU23" s="165">
        <v>-0.25</v>
      </c>
      <c r="FV23" s="165">
        <v>2.0299999999999998</v>
      </c>
      <c r="FW23" s="165">
        <v>-28.477</v>
      </c>
      <c r="FX23" s="166"/>
      <c r="FY23" s="165">
        <v>2.8839999999999999</v>
      </c>
      <c r="FZ23" s="165">
        <v>-1.51</v>
      </c>
      <c r="GA23" s="166"/>
      <c r="GB23" s="165">
        <v>9.2799999999999994</v>
      </c>
      <c r="GC23" s="165">
        <v>-2.9579</v>
      </c>
      <c r="GD23" s="165">
        <v>5.2331000000000003</v>
      </c>
      <c r="GE23" s="165">
        <v>-3.31</v>
      </c>
      <c r="GF23" s="165">
        <v>21.073899999999998</v>
      </c>
      <c r="GG23" s="166"/>
      <c r="GH23" s="165">
        <v>17.872</v>
      </c>
      <c r="GI23" s="165">
        <v>-2.9813999999999998</v>
      </c>
      <c r="GJ23" s="165">
        <v>-3.1665000000000001</v>
      </c>
      <c r="GK23" s="165">
        <v>2.0813999999999999</v>
      </c>
      <c r="GL23" s="166"/>
      <c r="GM23" s="166"/>
      <c r="GN23" s="165">
        <v>-10.3987</v>
      </c>
      <c r="GO23" s="165">
        <v>-21.078399999999998</v>
      </c>
      <c r="GP23" s="165">
        <v>-0.94379999999999997</v>
      </c>
      <c r="GQ23" s="165">
        <v>-18.636800000000001</v>
      </c>
      <c r="GR23" s="165">
        <v>6.2953000000000001</v>
      </c>
      <c r="GS23" s="165">
        <v>5.9928999999999997</v>
      </c>
      <c r="GT23" s="165">
        <v>121.78279999999999</v>
      </c>
      <c r="GU23" s="165">
        <v>-3.0951</v>
      </c>
      <c r="GV23" s="165">
        <v>-8.3841999999999999</v>
      </c>
      <c r="GW23" s="165">
        <v>10.484500000000001</v>
      </c>
      <c r="GX23" s="165">
        <v>2.2014999999999998</v>
      </c>
      <c r="GY23" s="165">
        <v>6.8052999999999999</v>
      </c>
      <c r="GZ23" s="165">
        <v>6.8909000000000002</v>
      </c>
      <c r="HA23" s="165">
        <v>2</v>
      </c>
      <c r="HB23" s="165">
        <v>-16.695399999999999</v>
      </c>
      <c r="HC23" s="165">
        <v>-14.912599999999999</v>
      </c>
      <c r="HD23" s="165">
        <v>4.1900000000000004</v>
      </c>
      <c r="HE23" s="165">
        <v>-10.585699999999999</v>
      </c>
      <c r="HF23" s="165">
        <v>-14.777699999999999</v>
      </c>
      <c r="HG23" s="165">
        <v>29.365600000000001</v>
      </c>
      <c r="HH23" s="165">
        <v>45.4191</v>
      </c>
      <c r="HI23" s="165">
        <v>22.956900000000001</v>
      </c>
      <c r="HJ23" s="165">
        <v>22.8368</v>
      </c>
      <c r="HK23" s="165">
        <v>-8.2779000000000007</v>
      </c>
      <c r="HL23" s="166"/>
      <c r="HM23" s="165">
        <v>-14.4641</v>
      </c>
      <c r="HN23" s="165">
        <v>-15.4422</v>
      </c>
      <c r="HO23" s="166"/>
      <c r="HP23" s="165">
        <v>12.610799999999999</v>
      </c>
      <c r="HQ23" s="165">
        <v>-5.6292</v>
      </c>
      <c r="HR23" s="165">
        <v>-5.2502000000000004</v>
      </c>
      <c r="HS23" s="165">
        <v>-17.421800000000001</v>
      </c>
      <c r="HT23" s="165">
        <v>-17.532299999999999</v>
      </c>
      <c r="HU23" s="165">
        <v>8.43</v>
      </c>
      <c r="HV23" s="165">
        <v>8.41</v>
      </c>
      <c r="HW23" s="165">
        <v>-23.6</v>
      </c>
      <c r="HX23" s="165">
        <v>-24.7</v>
      </c>
      <c r="HY23" s="165">
        <v>0.87980000000000003</v>
      </c>
      <c r="HZ23" s="165">
        <v>-0.24</v>
      </c>
      <c r="IA23" s="165">
        <v>97.713300000000004</v>
      </c>
      <c r="IB23" s="165">
        <v>10.4633</v>
      </c>
      <c r="IC23" s="165">
        <v>10.4472</v>
      </c>
      <c r="ID23" s="165">
        <v>-17.399999999999999</v>
      </c>
      <c r="IE23" s="165">
        <v>-34.6</v>
      </c>
      <c r="IF23" s="165">
        <v>-11.7</v>
      </c>
      <c r="IG23" s="165">
        <v>-11.9</v>
      </c>
      <c r="IH23" s="165">
        <v>-17.950199999999999</v>
      </c>
      <c r="II23" s="165">
        <v>-17.890699999999999</v>
      </c>
      <c r="IJ23" s="165">
        <v>-140.53880000000001</v>
      </c>
      <c r="IK23" s="165">
        <v>63.914000000000001</v>
      </c>
      <c r="IL23" s="165">
        <v>-177.4032</v>
      </c>
      <c r="IM23" s="165">
        <v>9.7431000000000001</v>
      </c>
      <c r="IN23" s="165">
        <v>-31.574400000000001</v>
      </c>
      <c r="IO23" s="165">
        <v>46.9298</v>
      </c>
      <c r="IP23" s="165">
        <v>122.4845</v>
      </c>
      <c r="IQ23" s="165">
        <v>117.5521</v>
      </c>
      <c r="IR23" s="165">
        <v>157.90889999999999</v>
      </c>
      <c r="IS23" s="165">
        <v>-25.9514</v>
      </c>
      <c r="IT23" s="165">
        <v>36.301699999999997</v>
      </c>
      <c r="IU23" s="166"/>
      <c r="IV23" s="165">
        <v>-4.5495000000000001</v>
      </c>
      <c r="IW23" s="165">
        <v>67.003500000000003</v>
      </c>
      <c r="IX23" s="165">
        <v>-273.08139999999997</v>
      </c>
      <c r="IY23" s="165">
        <v>-57.4923</v>
      </c>
      <c r="IZ23" s="165">
        <v>64.404399999999995</v>
      </c>
      <c r="JA23" s="165">
        <v>0.1648</v>
      </c>
      <c r="JB23" s="166"/>
      <c r="JC23" s="165">
        <v>-6.4</v>
      </c>
      <c r="JD23" s="165">
        <v>-0.628</v>
      </c>
      <c r="JE23" s="165">
        <v>-0.63700000000000001</v>
      </c>
      <c r="JF23" s="165">
        <v>2.72</v>
      </c>
      <c r="JG23" s="165">
        <v>-0.4</v>
      </c>
      <c r="JH23" s="165">
        <v>-3.5642999999999998</v>
      </c>
      <c r="JI23" s="165">
        <v>-6.0929000000000002</v>
      </c>
      <c r="JJ23" s="165">
        <v>3.1082999999999998</v>
      </c>
      <c r="JK23" s="165">
        <v>-2.5771999999999999</v>
      </c>
      <c r="JL23" s="165">
        <v>-2.5</v>
      </c>
      <c r="JM23" s="165">
        <v>0.24299999999999999</v>
      </c>
      <c r="JN23" s="165">
        <v>1.1759999999999999</v>
      </c>
      <c r="JO23" s="165">
        <v>2.2709000000000001</v>
      </c>
      <c r="JP23" s="165">
        <v>2.6924000000000001</v>
      </c>
      <c r="JQ23" s="165">
        <v>3.2111000000000001</v>
      </c>
      <c r="JR23" s="165">
        <v>2.5270999999999999</v>
      </c>
      <c r="JS23" s="165">
        <v>2.8538999999999999</v>
      </c>
      <c r="JT23" s="166"/>
      <c r="JU23" s="165">
        <v>19.8</v>
      </c>
      <c r="JV23" s="165">
        <v>0.33439999999999998</v>
      </c>
      <c r="JW23" s="165">
        <v>0.5</v>
      </c>
      <c r="JX23" s="166"/>
      <c r="JY23" s="165">
        <v>-13.5505</v>
      </c>
      <c r="JZ23" s="165">
        <v>0.13919999999999999</v>
      </c>
      <c r="KA23" s="165">
        <v>-21.1936</v>
      </c>
      <c r="KB23" s="165">
        <v>-12.006600000000001</v>
      </c>
      <c r="KC23" s="165">
        <v>-5.7568000000000001</v>
      </c>
      <c r="KD23" s="165">
        <v>-21.3141</v>
      </c>
      <c r="KE23" s="165">
        <v>-2.9502000000000002</v>
      </c>
      <c r="KF23" s="165">
        <v>-22.1</v>
      </c>
      <c r="KG23" s="165">
        <v>5.0999999999999996</v>
      </c>
      <c r="KH23" s="165">
        <v>-37.4848</v>
      </c>
      <c r="KI23" s="165">
        <v>-20.912700000000001</v>
      </c>
    </row>
    <row r="24" spans="1:295" ht="18" customHeight="1" x14ac:dyDescent="0.3">
      <c r="A24" s="162" t="s">
        <v>41</v>
      </c>
      <c r="B24" s="162" t="s">
        <v>746</v>
      </c>
      <c r="C24" s="167">
        <v>0</v>
      </c>
      <c r="D24" s="167">
        <v>6.0918000000000001</v>
      </c>
      <c r="E24" s="167">
        <v>-11.373100000000001</v>
      </c>
      <c r="F24" s="167">
        <v>-1.58</v>
      </c>
      <c r="G24" s="167">
        <v>5.7732000000000001</v>
      </c>
      <c r="H24" s="168"/>
      <c r="I24" s="167">
        <v>13.355600000000001</v>
      </c>
      <c r="J24" s="168"/>
      <c r="K24" s="167">
        <v>17.221299999999999</v>
      </c>
      <c r="L24" s="167">
        <v>7.3288000000000002</v>
      </c>
      <c r="M24" s="167">
        <v>8.6183999999999994</v>
      </c>
      <c r="N24" s="167">
        <v>-19.98</v>
      </c>
      <c r="O24" s="167">
        <v>-22</v>
      </c>
      <c r="P24" s="167">
        <v>-2.2000000000000002</v>
      </c>
      <c r="Q24" s="167">
        <v>4.968</v>
      </c>
      <c r="R24" s="167">
        <v>-15.4</v>
      </c>
      <c r="S24" s="167">
        <v>-2.0886999999999998</v>
      </c>
      <c r="T24" s="167">
        <v>-8.0480999999999998</v>
      </c>
      <c r="U24" s="167">
        <v>5.0656999999999996</v>
      </c>
      <c r="V24" s="167">
        <v>5.0349000000000004</v>
      </c>
      <c r="W24" s="167">
        <v>8.6806000000000001</v>
      </c>
      <c r="X24" s="167">
        <v>1.7301</v>
      </c>
      <c r="Y24" s="167">
        <v>5.9799999999999999E-2</v>
      </c>
      <c r="Z24" s="167">
        <v>1.3456999999999999</v>
      </c>
      <c r="AA24" s="168"/>
      <c r="AB24" s="167">
        <v>-0.85740000000000005</v>
      </c>
      <c r="AC24" s="167">
        <v>-0.96699999999999997</v>
      </c>
      <c r="AD24" s="167">
        <v>-0.91200000000000003</v>
      </c>
      <c r="AE24" s="167">
        <v>-3.6</v>
      </c>
      <c r="AF24" s="167">
        <v>-2.2200000000000002</v>
      </c>
      <c r="AG24" s="167">
        <v>-11</v>
      </c>
      <c r="AH24" s="167">
        <v>-0.87</v>
      </c>
      <c r="AI24" s="167">
        <v>0.39</v>
      </c>
      <c r="AJ24" s="167">
        <v>-14.51</v>
      </c>
      <c r="AK24" s="167">
        <v>-14.57</v>
      </c>
      <c r="AL24" s="168"/>
      <c r="AM24" s="167">
        <v>-10.4</v>
      </c>
      <c r="AN24" s="167">
        <v>-10.71</v>
      </c>
      <c r="AO24" s="167">
        <v>3.0617000000000001</v>
      </c>
      <c r="AP24" s="167">
        <v>4.1138000000000003</v>
      </c>
      <c r="AQ24" s="167">
        <v>15.1188</v>
      </c>
      <c r="AR24" s="167">
        <v>16.2149</v>
      </c>
      <c r="AS24" s="167">
        <v>-10.622299999999999</v>
      </c>
      <c r="AT24" s="167">
        <v>-11.252599999999999</v>
      </c>
      <c r="AU24" s="167">
        <v>-11.016</v>
      </c>
      <c r="AV24" s="167">
        <v>11.4041</v>
      </c>
      <c r="AW24" s="167">
        <v>18.078399999999998</v>
      </c>
      <c r="AX24" s="167">
        <v>-14.333600000000001</v>
      </c>
      <c r="AY24" s="167">
        <v>-11.788399999999999</v>
      </c>
      <c r="AZ24" s="167">
        <v>2.3795999999999999</v>
      </c>
      <c r="BA24" s="167">
        <v>20.583200000000001</v>
      </c>
      <c r="BB24" s="167">
        <v>119.25279999999999</v>
      </c>
      <c r="BC24" s="167">
        <v>8.6338000000000008</v>
      </c>
      <c r="BD24" s="167">
        <v>-5.9</v>
      </c>
      <c r="BE24" s="167">
        <v>-6</v>
      </c>
      <c r="BF24" s="167">
        <v>-25.177199999999999</v>
      </c>
      <c r="BG24" s="167">
        <v>-25.298500000000001</v>
      </c>
      <c r="BH24" s="167">
        <v>-1.4211</v>
      </c>
      <c r="BI24" s="168"/>
      <c r="BJ24" s="167">
        <v>9.2266999999999992</v>
      </c>
      <c r="BK24" s="167">
        <v>3.9091999999999998</v>
      </c>
      <c r="BL24" s="167">
        <v>2.8210999999999999</v>
      </c>
      <c r="BM24" s="167">
        <v>1.776</v>
      </c>
      <c r="BN24" s="167">
        <v>-120.0903</v>
      </c>
      <c r="BO24" s="167">
        <v>29.877600000000001</v>
      </c>
      <c r="BP24" s="167">
        <v>29.755500000000001</v>
      </c>
      <c r="BQ24" s="167">
        <v>76.0565</v>
      </c>
      <c r="BR24" s="167">
        <v>-132.3176</v>
      </c>
      <c r="BS24" s="168"/>
      <c r="BT24" s="168"/>
      <c r="BU24" s="168"/>
      <c r="BV24" s="167">
        <v>14.2408</v>
      </c>
      <c r="BW24" s="167">
        <v>7.53</v>
      </c>
      <c r="BX24" s="167">
        <v>3.56</v>
      </c>
      <c r="BY24" s="167">
        <v>-11.01</v>
      </c>
      <c r="BZ24" s="167">
        <v>3.33</v>
      </c>
      <c r="CA24" s="167">
        <v>-24.911799999999999</v>
      </c>
      <c r="CB24" s="167">
        <v>-23.438300000000002</v>
      </c>
      <c r="CC24" s="167">
        <v>31.1294</v>
      </c>
      <c r="CD24" s="167">
        <v>30.353999999999999</v>
      </c>
      <c r="CE24" s="167">
        <v>-5.0949999999999998</v>
      </c>
      <c r="CF24" s="167">
        <v>-12.339700000000001</v>
      </c>
      <c r="CG24" s="167">
        <v>-12.0779</v>
      </c>
      <c r="CH24" s="167">
        <v>8.4983000000000004</v>
      </c>
      <c r="CI24" s="168"/>
      <c r="CJ24" s="168"/>
      <c r="CK24" s="168"/>
      <c r="CL24" s="167">
        <v>15</v>
      </c>
      <c r="CM24" s="167">
        <v>11.5</v>
      </c>
      <c r="CN24" s="167">
        <v>-3.01</v>
      </c>
      <c r="CO24" s="167">
        <v>27.037700000000001</v>
      </c>
      <c r="CP24" s="167">
        <v>26.926100000000002</v>
      </c>
      <c r="CQ24" s="167">
        <v>25.723099999999999</v>
      </c>
      <c r="CR24" s="167">
        <v>60.183999999999997</v>
      </c>
      <c r="CS24" s="167">
        <v>60.018500000000003</v>
      </c>
      <c r="CT24" s="167">
        <v>-28.114699999999999</v>
      </c>
      <c r="CU24" s="167">
        <v>-38.225900000000003</v>
      </c>
      <c r="CV24" s="167">
        <v>-26.623799999999999</v>
      </c>
      <c r="CW24" s="167">
        <v>2.5146000000000002</v>
      </c>
      <c r="CX24" s="167">
        <v>24.72</v>
      </c>
      <c r="CY24" s="167">
        <v>15.72</v>
      </c>
      <c r="CZ24" s="167">
        <v>7.1924000000000001</v>
      </c>
      <c r="DA24" s="167">
        <v>7.4249000000000001</v>
      </c>
      <c r="DB24" s="167">
        <v>-7.95</v>
      </c>
      <c r="DC24" s="168"/>
      <c r="DD24" s="168"/>
      <c r="DE24" s="168"/>
      <c r="DF24" s="167">
        <v>32.472799999999999</v>
      </c>
      <c r="DG24" s="167">
        <v>1.49E-2</v>
      </c>
      <c r="DH24" s="167">
        <v>-3.9592000000000001</v>
      </c>
      <c r="DI24" s="167">
        <v>4.0999999999999996</v>
      </c>
      <c r="DJ24" s="167">
        <v>5</v>
      </c>
      <c r="DK24" s="167">
        <v>-1.2097</v>
      </c>
      <c r="DL24" s="167">
        <v>2.2498999999999998</v>
      </c>
      <c r="DM24" s="167">
        <v>9.6255000000000006</v>
      </c>
      <c r="DN24" s="167">
        <v>9.6541999999999994</v>
      </c>
      <c r="DO24" s="167">
        <v>2.42</v>
      </c>
      <c r="DP24" s="167">
        <v>-2.67</v>
      </c>
      <c r="DQ24" s="167">
        <v>7.0060000000000002</v>
      </c>
      <c r="DR24" s="167">
        <v>-29.7117</v>
      </c>
      <c r="DS24" s="168"/>
      <c r="DT24" s="167">
        <v>-21.77</v>
      </c>
      <c r="DU24" s="167">
        <v>6.01</v>
      </c>
      <c r="DV24" s="167">
        <v>37.25</v>
      </c>
      <c r="DW24" s="167">
        <v>-26.090900000000001</v>
      </c>
      <c r="DX24" s="167">
        <v>-13.045500000000001</v>
      </c>
      <c r="DY24" s="167">
        <v>-43.0274</v>
      </c>
      <c r="DZ24" s="167">
        <v>-41.7</v>
      </c>
      <c r="EA24" s="167">
        <v>19.667200000000001</v>
      </c>
      <c r="EB24" s="167">
        <v>-3.8721000000000001</v>
      </c>
      <c r="EC24" s="167">
        <v>-15.7073</v>
      </c>
      <c r="ED24" s="167">
        <v>-16.117000000000001</v>
      </c>
      <c r="EE24" s="167">
        <v>-19.536799999999999</v>
      </c>
      <c r="EF24" s="167">
        <v>-21.9255</v>
      </c>
      <c r="EG24" s="167">
        <v>-8.15</v>
      </c>
      <c r="EH24" s="167">
        <v>-135.80099999999999</v>
      </c>
      <c r="EI24" s="167">
        <v>-113.8087</v>
      </c>
      <c r="EJ24" s="168"/>
      <c r="EK24" s="167">
        <v>-10.4605</v>
      </c>
      <c r="EL24" s="167">
        <v>-9.9336000000000002</v>
      </c>
      <c r="EM24" s="167">
        <v>15.767099999999999</v>
      </c>
      <c r="EN24" s="167">
        <v>-13.166</v>
      </c>
      <c r="EO24" s="167">
        <v>-12.3165</v>
      </c>
      <c r="EP24" s="167">
        <v>20.495999999999999</v>
      </c>
      <c r="EQ24" s="167">
        <v>-31.3094</v>
      </c>
      <c r="ER24" s="167">
        <v>-31.130800000000001</v>
      </c>
      <c r="ES24" s="167">
        <v>2.9881000000000002</v>
      </c>
      <c r="ET24" s="167">
        <v>-8.84</v>
      </c>
      <c r="EU24" s="167">
        <v>-16.45</v>
      </c>
      <c r="EV24" s="167">
        <v>0</v>
      </c>
      <c r="EW24" s="167">
        <v>2.9887999999999999</v>
      </c>
      <c r="EX24" s="167">
        <v>-14.738899999999999</v>
      </c>
      <c r="EY24" s="167">
        <v>-11.254300000000001</v>
      </c>
      <c r="EZ24" s="167">
        <v>-11.1341</v>
      </c>
      <c r="FA24" s="167">
        <v>7.6505999999999998</v>
      </c>
      <c r="FB24" s="167">
        <v>5.4705000000000004</v>
      </c>
      <c r="FC24" s="167">
        <v>-20.636099999999999</v>
      </c>
      <c r="FD24" s="167">
        <v>4.0414000000000003</v>
      </c>
      <c r="FE24" s="168"/>
      <c r="FF24" s="167">
        <v>3.8281000000000001</v>
      </c>
      <c r="FG24" s="167">
        <v>0</v>
      </c>
      <c r="FH24" s="167">
        <v>0</v>
      </c>
      <c r="FI24" s="167">
        <v>0</v>
      </c>
      <c r="FJ24" s="167">
        <v>11.052099999999999</v>
      </c>
      <c r="FK24" s="167">
        <v>9.5449999999999999</v>
      </c>
      <c r="FL24" s="167">
        <v>-28.802499999999998</v>
      </c>
      <c r="FM24" s="167">
        <v>25.734100000000002</v>
      </c>
      <c r="FN24" s="167">
        <v>25.893699999999999</v>
      </c>
      <c r="FO24" s="167">
        <v>-14.331</v>
      </c>
      <c r="FP24" s="168"/>
      <c r="FQ24" s="167">
        <v>27.609100000000002</v>
      </c>
      <c r="FR24" s="167">
        <v>-21.08</v>
      </c>
      <c r="FS24" s="167">
        <v>6.0000000000000001E-3</v>
      </c>
      <c r="FT24" s="167">
        <v>0.23549999999999999</v>
      </c>
      <c r="FU24" s="167">
        <v>-0.42</v>
      </c>
      <c r="FV24" s="167">
        <v>2.87</v>
      </c>
      <c r="FW24" s="167">
        <v>-27.898099999999999</v>
      </c>
      <c r="FX24" s="167">
        <v>0</v>
      </c>
      <c r="FY24" s="167">
        <v>2.6890000000000001</v>
      </c>
      <c r="FZ24" s="167">
        <v>-1.369</v>
      </c>
      <c r="GA24" s="168"/>
      <c r="GB24" s="167">
        <v>9.27</v>
      </c>
      <c r="GC24" s="167">
        <v>-2.5446</v>
      </c>
      <c r="GD24" s="167">
        <v>6.3410000000000002</v>
      </c>
      <c r="GE24" s="167">
        <v>-3.46</v>
      </c>
      <c r="GF24" s="167">
        <v>21.653700000000001</v>
      </c>
      <c r="GG24" s="168"/>
      <c r="GH24" s="167">
        <v>18.792999999999999</v>
      </c>
      <c r="GI24" s="167">
        <v>-2.8515999999999999</v>
      </c>
      <c r="GJ24" s="167">
        <v>-3.0268999999999999</v>
      </c>
      <c r="GK24" s="167">
        <v>2.1724999999999999</v>
      </c>
      <c r="GL24" s="168"/>
      <c r="GM24" s="168"/>
      <c r="GN24" s="168"/>
      <c r="GO24" s="167">
        <v>-23.685400000000001</v>
      </c>
      <c r="GP24" s="167">
        <v>-0.77929999999999999</v>
      </c>
      <c r="GQ24" s="167">
        <v>-18.511600000000001</v>
      </c>
      <c r="GR24" s="167">
        <v>7.4298999999999999</v>
      </c>
      <c r="GS24" s="167">
        <v>7.2619999999999996</v>
      </c>
      <c r="GT24" s="167">
        <v>124.32429999999999</v>
      </c>
      <c r="GU24" s="167">
        <v>-2.4927000000000001</v>
      </c>
      <c r="GV24" s="167">
        <v>-9.8436000000000003</v>
      </c>
      <c r="GW24" s="167">
        <v>10.600099999999999</v>
      </c>
      <c r="GX24" s="167">
        <v>2.2298</v>
      </c>
      <c r="GY24" s="167">
        <v>6.8859000000000004</v>
      </c>
      <c r="GZ24" s="167">
        <v>6.9938000000000002</v>
      </c>
      <c r="HA24" s="168"/>
      <c r="HB24" s="167">
        <v>-15.077999999999999</v>
      </c>
      <c r="HC24" s="167">
        <v>-14.651999999999999</v>
      </c>
      <c r="HD24" s="167">
        <v>4.1900000000000004</v>
      </c>
      <c r="HE24" s="167">
        <v>-10.754899999999999</v>
      </c>
      <c r="HF24" s="167">
        <v>-9.9128000000000007</v>
      </c>
      <c r="HG24" s="167">
        <v>26.7896</v>
      </c>
      <c r="HH24" s="167">
        <v>44.358400000000003</v>
      </c>
      <c r="HI24" s="167">
        <v>20.253</v>
      </c>
      <c r="HJ24" s="167">
        <v>20.441500000000001</v>
      </c>
      <c r="HK24" s="167">
        <v>-8.3111999999999995</v>
      </c>
      <c r="HL24" s="168"/>
      <c r="HM24" s="167">
        <v>0</v>
      </c>
      <c r="HN24" s="167">
        <v>-10.6929</v>
      </c>
      <c r="HO24" s="168"/>
      <c r="HP24" s="167">
        <v>22.2834</v>
      </c>
      <c r="HQ24" s="167">
        <v>-5.3544999999999998</v>
      </c>
      <c r="HR24" s="167">
        <v>-5.1843000000000004</v>
      </c>
      <c r="HS24" s="167">
        <v>-20.345500000000001</v>
      </c>
      <c r="HT24" s="167">
        <v>-20.6433</v>
      </c>
      <c r="HU24" s="167">
        <v>8.36</v>
      </c>
      <c r="HV24" s="167">
        <v>8.24</v>
      </c>
      <c r="HW24" s="167">
        <v>-23.2</v>
      </c>
      <c r="HX24" s="167">
        <v>-22.8</v>
      </c>
      <c r="HY24" s="167">
        <v>0.84499999999999997</v>
      </c>
      <c r="HZ24" s="167">
        <v>3.12</v>
      </c>
      <c r="IA24" s="167">
        <v>98.8018</v>
      </c>
      <c r="IB24" s="167">
        <v>4.0263</v>
      </c>
      <c r="IC24" s="167">
        <v>4.0075000000000003</v>
      </c>
      <c r="ID24" s="167">
        <v>-16.5</v>
      </c>
      <c r="IE24" s="167">
        <v>-33.700000000000003</v>
      </c>
      <c r="IF24" s="167">
        <v>-11.4</v>
      </c>
      <c r="IG24" s="167">
        <v>-11.9</v>
      </c>
      <c r="IH24" s="168"/>
      <c r="II24" s="168"/>
      <c r="IJ24" s="167">
        <v>-142.24039999999999</v>
      </c>
      <c r="IK24" s="167">
        <v>62.115900000000003</v>
      </c>
      <c r="IL24" s="167">
        <v>-175.70349999999999</v>
      </c>
      <c r="IM24" s="167">
        <v>8.4283999999999999</v>
      </c>
      <c r="IN24" s="167">
        <v>-32.508099999999999</v>
      </c>
      <c r="IO24" s="167">
        <v>38.310400000000001</v>
      </c>
      <c r="IP24" s="167">
        <v>128.22309999999999</v>
      </c>
      <c r="IQ24" s="167">
        <v>111.7291</v>
      </c>
      <c r="IR24" s="167">
        <v>156.52789999999999</v>
      </c>
      <c r="IS24" s="167">
        <v>-35.483600000000003</v>
      </c>
      <c r="IT24" s="168"/>
      <c r="IU24" s="168"/>
      <c r="IV24" s="167">
        <v>-9.7204999999999995</v>
      </c>
      <c r="IW24" s="167">
        <v>57.347299999999997</v>
      </c>
      <c r="IX24" s="167">
        <v>-272.41750000000002</v>
      </c>
      <c r="IY24" s="167">
        <v>-65.947199999999995</v>
      </c>
      <c r="IZ24" s="167">
        <v>71.174899999999994</v>
      </c>
      <c r="JA24" s="167">
        <v>-1.3123</v>
      </c>
      <c r="JB24" s="168"/>
      <c r="JC24" s="167">
        <v>-7.12</v>
      </c>
      <c r="JD24" s="167">
        <v>-0.64300000000000002</v>
      </c>
      <c r="JE24" s="167">
        <v>-0.65200000000000002</v>
      </c>
      <c r="JF24" s="167">
        <v>3.68</v>
      </c>
      <c r="JG24" s="167">
        <v>-0.32</v>
      </c>
      <c r="JH24" s="167">
        <v>-3.5261999999999998</v>
      </c>
      <c r="JI24" s="167">
        <v>-5.7694000000000001</v>
      </c>
      <c r="JJ24" s="167">
        <v>3.3127</v>
      </c>
      <c r="JK24" s="167">
        <v>-2.3727999999999998</v>
      </c>
      <c r="JL24" s="167">
        <v>-2.5</v>
      </c>
      <c r="JM24" s="167">
        <v>0.46700000000000003</v>
      </c>
      <c r="JN24" s="167">
        <v>1.84</v>
      </c>
      <c r="JO24" s="167">
        <v>2.5047000000000001</v>
      </c>
      <c r="JP24" s="168"/>
      <c r="JQ24" s="167">
        <v>3.9379</v>
      </c>
      <c r="JR24" s="167">
        <v>3.7873999999999999</v>
      </c>
      <c r="JS24" s="167">
        <v>3.5013000000000001</v>
      </c>
      <c r="JT24" s="168"/>
      <c r="JU24" s="167">
        <v>19.399999999999999</v>
      </c>
      <c r="JV24" s="167">
        <v>-8.8200000000000001E-2</v>
      </c>
      <c r="JW24" s="167">
        <v>0.59</v>
      </c>
      <c r="JX24" s="168"/>
      <c r="JY24" s="167">
        <v>-14.383900000000001</v>
      </c>
      <c r="JZ24" s="167">
        <v>0.39439999999999997</v>
      </c>
      <c r="KA24" s="167">
        <v>-20.3474</v>
      </c>
      <c r="KB24" s="167">
        <v>-12.215</v>
      </c>
      <c r="KC24" s="167">
        <v>-5.8677999999999999</v>
      </c>
      <c r="KD24" s="167">
        <v>-21.284199999999998</v>
      </c>
      <c r="KE24" s="167">
        <v>-3.5379</v>
      </c>
      <c r="KF24" s="167">
        <v>-21.9</v>
      </c>
      <c r="KG24" s="167">
        <v>4.9000000000000004</v>
      </c>
      <c r="KH24" s="167">
        <v>-36.642299999999999</v>
      </c>
      <c r="KI24" s="167">
        <v>-23.0367</v>
      </c>
    </row>
    <row r="25" spans="1:295" ht="18" customHeight="1" x14ac:dyDescent="0.3">
      <c r="A25" s="162" t="s">
        <v>41</v>
      </c>
      <c r="B25" s="162" t="s">
        <v>747</v>
      </c>
      <c r="C25" s="163">
        <v>0</v>
      </c>
      <c r="D25" s="163">
        <v>2.6067</v>
      </c>
      <c r="E25" s="163">
        <v>-7.3636999999999997</v>
      </c>
      <c r="F25" s="163">
        <v>-1.2122999999999999</v>
      </c>
      <c r="G25" s="163">
        <v>6.2114000000000003</v>
      </c>
      <c r="H25" s="164"/>
      <c r="I25" s="163">
        <v>13.634399999999999</v>
      </c>
      <c r="J25" s="164"/>
      <c r="K25" s="163">
        <v>18.905799999999999</v>
      </c>
      <c r="L25" s="163">
        <v>8.3397000000000006</v>
      </c>
      <c r="M25" s="163">
        <v>9.7207000000000008</v>
      </c>
      <c r="N25" s="163">
        <v>-22.2</v>
      </c>
      <c r="O25" s="163">
        <v>-24.2</v>
      </c>
      <c r="P25" s="163">
        <v>2.2000000000000002</v>
      </c>
      <c r="Q25" s="163">
        <v>6.6239999999999997</v>
      </c>
      <c r="R25" s="163">
        <v>-17.600000000000001</v>
      </c>
      <c r="S25" s="163">
        <v>-1.9577</v>
      </c>
      <c r="T25" s="163">
        <v>-11.9292</v>
      </c>
      <c r="U25" s="163">
        <v>5.6460999999999997</v>
      </c>
      <c r="V25" s="163">
        <v>5.6360999999999999</v>
      </c>
      <c r="W25" s="163">
        <v>9.2181999999999995</v>
      </c>
      <c r="X25" s="163">
        <v>1.8574999999999999</v>
      </c>
      <c r="Y25" s="163">
        <v>7.9000000000000001E-2</v>
      </c>
      <c r="Z25" s="163">
        <v>1.7233000000000001</v>
      </c>
      <c r="AA25" s="164"/>
      <c r="AB25" s="163">
        <v>-0.84130000000000005</v>
      </c>
      <c r="AC25" s="163">
        <v>-0.85299999999999998</v>
      </c>
      <c r="AD25" s="163">
        <v>-0.88700000000000001</v>
      </c>
      <c r="AE25" s="163">
        <v>-3.835</v>
      </c>
      <c r="AF25" s="163">
        <v>0</v>
      </c>
      <c r="AG25" s="163">
        <v>-6.6</v>
      </c>
      <c r="AH25" s="163">
        <v>-1.0169999999999999</v>
      </c>
      <c r="AI25" s="163">
        <v>0.38500000000000001</v>
      </c>
      <c r="AJ25" s="163">
        <v>-13.71</v>
      </c>
      <c r="AK25" s="163">
        <v>-13.89</v>
      </c>
      <c r="AL25" s="164"/>
      <c r="AM25" s="163">
        <v>-11.02</v>
      </c>
      <c r="AN25" s="163">
        <v>-10.94</v>
      </c>
      <c r="AO25" s="163">
        <v>3.9264000000000001</v>
      </c>
      <c r="AP25" s="163">
        <v>3.4964</v>
      </c>
      <c r="AQ25" s="163">
        <v>18.8597</v>
      </c>
      <c r="AR25" s="163">
        <v>21.534600000000001</v>
      </c>
      <c r="AS25" s="163">
        <v>-10.7218</v>
      </c>
      <c r="AT25" s="163">
        <v>-6.0282</v>
      </c>
      <c r="AU25" s="163">
        <v>-6.3822000000000001</v>
      </c>
      <c r="AV25" s="163">
        <v>17.013100000000001</v>
      </c>
      <c r="AW25" s="163">
        <v>13.988200000000001</v>
      </c>
      <c r="AX25" s="163">
        <v>-15.2713</v>
      </c>
      <c r="AY25" s="163">
        <v>-11.9224</v>
      </c>
      <c r="AZ25" s="163">
        <v>3.5632999999999999</v>
      </c>
      <c r="BA25" s="163">
        <v>14.2721</v>
      </c>
      <c r="BB25" s="163">
        <v>106.0783</v>
      </c>
      <c r="BC25" s="163">
        <v>7.2537000000000003</v>
      </c>
      <c r="BD25" s="163">
        <v>-5.9</v>
      </c>
      <c r="BE25" s="163">
        <v>-6</v>
      </c>
      <c r="BF25" s="163">
        <v>-28.737300000000001</v>
      </c>
      <c r="BG25" s="163">
        <v>-29.081199999999999</v>
      </c>
      <c r="BH25" s="163">
        <v>-1.5012000000000001</v>
      </c>
      <c r="BI25" s="164"/>
      <c r="BJ25" s="163">
        <v>14.967700000000001</v>
      </c>
      <c r="BK25" s="163">
        <v>4.4488000000000003</v>
      </c>
      <c r="BL25" s="163">
        <v>2.9670000000000001</v>
      </c>
      <c r="BM25" s="163">
        <v>2.2107000000000001</v>
      </c>
      <c r="BN25" s="163">
        <v>-108.7069</v>
      </c>
      <c r="BO25" s="163">
        <v>25.452400000000001</v>
      </c>
      <c r="BP25" s="163">
        <v>25.299800000000001</v>
      </c>
      <c r="BQ25" s="163">
        <v>64.728700000000003</v>
      </c>
      <c r="BR25" s="163">
        <v>-125.84569999999999</v>
      </c>
      <c r="BS25" s="164"/>
      <c r="BT25" s="164"/>
      <c r="BU25" s="164"/>
      <c r="BV25" s="163">
        <v>20.547899999999998</v>
      </c>
      <c r="BW25" s="163">
        <v>9.2200000000000006</v>
      </c>
      <c r="BX25" s="163">
        <v>5.29</v>
      </c>
      <c r="BY25" s="163">
        <v>-7.31</v>
      </c>
      <c r="BZ25" s="163">
        <v>6.58</v>
      </c>
      <c r="CA25" s="163">
        <v>-24.242000000000001</v>
      </c>
      <c r="CB25" s="163">
        <v>-24.242000000000001</v>
      </c>
      <c r="CC25" s="163">
        <v>28.776199999999999</v>
      </c>
      <c r="CD25" s="163">
        <v>27.869399999999999</v>
      </c>
      <c r="CE25" s="163">
        <v>-5.9718999999999998</v>
      </c>
      <c r="CF25" s="163">
        <v>-5.0095999999999998</v>
      </c>
      <c r="CG25" s="163">
        <v>-5.2984</v>
      </c>
      <c r="CH25" s="163">
        <v>13.4718</v>
      </c>
      <c r="CI25" s="164"/>
      <c r="CJ25" s="164"/>
      <c r="CK25" s="164"/>
      <c r="CL25" s="163">
        <v>15.6</v>
      </c>
      <c r="CM25" s="163">
        <v>12.4</v>
      </c>
      <c r="CN25" s="163">
        <v>-3.48</v>
      </c>
      <c r="CO25" s="163">
        <v>34.335900000000002</v>
      </c>
      <c r="CP25" s="163">
        <v>34.468800000000002</v>
      </c>
      <c r="CQ25" s="163">
        <v>32.482999999999997</v>
      </c>
      <c r="CR25" s="163">
        <v>48.28</v>
      </c>
      <c r="CS25" s="163">
        <v>48.081600000000002</v>
      </c>
      <c r="CT25" s="163">
        <v>-28.547000000000001</v>
      </c>
      <c r="CU25" s="163">
        <v>-30.551500000000001</v>
      </c>
      <c r="CV25" s="163">
        <v>-24.853999999999999</v>
      </c>
      <c r="CW25" s="163">
        <v>2.8460999999999999</v>
      </c>
      <c r="CX25" s="163">
        <v>23.27</v>
      </c>
      <c r="CY25" s="163">
        <v>15.74</v>
      </c>
      <c r="CZ25" s="163">
        <v>8.7548999999999992</v>
      </c>
      <c r="DA25" s="163">
        <v>8.8897999999999993</v>
      </c>
      <c r="DB25" s="163">
        <v>-9.02</v>
      </c>
      <c r="DC25" s="164"/>
      <c r="DD25" s="164"/>
      <c r="DE25" s="164"/>
      <c r="DF25" s="163">
        <v>14.038500000000001</v>
      </c>
      <c r="DG25" s="163">
        <v>1.43E-2</v>
      </c>
      <c r="DH25" s="163">
        <v>-4.8082000000000003</v>
      </c>
      <c r="DI25" s="163">
        <v>-2.2999999999999998</v>
      </c>
      <c r="DJ25" s="163">
        <v>0</v>
      </c>
      <c r="DK25" s="163">
        <v>-1.6724000000000001</v>
      </c>
      <c r="DL25" s="163">
        <v>2.9980000000000002</v>
      </c>
      <c r="DM25" s="163">
        <v>11.2027</v>
      </c>
      <c r="DN25" s="163">
        <v>10.953099999999999</v>
      </c>
      <c r="DO25" s="163">
        <v>3.32</v>
      </c>
      <c r="DP25" s="163">
        <v>-3.14</v>
      </c>
      <c r="DQ25" s="163">
        <v>9.734</v>
      </c>
      <c r="DR25" s="163">
        <v>-13.2958</v>
      </c>
      <c r="DS25" s="164"/>
      <c r="DT25" s="163">
        <v>-20.239999999999998</v>
      </c>
      <c r="DU25" s="163">
        <v>6.66</v>
      </c>
      <c r="DV25" s="163">
        <v>38.44</v>
      </c>
      <c r="DW25" s="163">
        <v>-12.163600000000001</v>
      </c>
      <c r="DX25" s="163">
        <v>-5.8090999999999999</v>
      </c>
      <c r="DY25" s="163">
        <v>-44.104799999999997</v>
      </c>
      <c r="DZ25" s="163">
        <v>-43.609099999999998</v>
      </c>
      <c r="EA25" s="163">
        <v>31.195</v>
      </c>
      <c r="EB25" s="163">
        <v>4.7655000000000003</v>
      </c>
      <c r="EC25" s="163">
        <v>-7.1757999999999997</v>
      </c>
      <c r="ED25" s="163">
        <v>-6.7880000000000003</v>
      </c>
      <c r="EE25" s="163">
        <v>-16.091100000000001</v>
      </c>
      <c r="EF25" s="163">
        <v>-21.828099999999999</v>
      </c>
      <c r="EG25" s="163">
        <v>-9.1140000000000008</v>
      </c>
      <c r="EH25" s="163">
        <v>-119.9808</v>
      </c>
      <c r="EI25" s="163">
        <v>-67.167599999999993</v>
      </c>
      <c r="EJ25" s="164"/>
      <c r="EK25" s="163">
        <v>-10.947800000000001</v>
      </c>
      <c r="EL25" s="163">
        <v>-10.4893</v>
      </c>
      <c r="EM25" s="163">
        <v>20.8446</v>
      </c>
      <c r="EN25" s="163">
        <v>-18.222000000000001</v>
      </c>
      <c r="EO25" s="163">
        <v>-16.768899999999999</v>
      </c>
      <c r="EP25" s="163">
        <v>12.304</v>
      </c>
      <c r="EQ25" s="163">
        <v>-30.5121</v>
      </c>
      <c r="ER25" s="163">
        <v>-30.226299999999998</v>
      </c>
      <c r="ES25" s="163">
        <v>10.6242</v>
      </c>
      <c r="ET25" s="163">
        <v>0</v>
      </c>
      <c r="EU25" s="163">
        <v>-11.57</v>
      </c>
      <c r="EV25" s="163">
        <v>5.0999999999999996</v>
      </c>
      <c r="EW25" s="163">
        <v>3.0043000000000002</v>
      </c>
      <c r="EX25" s="163">
        <v>-27.8124</v>
      </c>
      <c r="EY25" s="163">
        <v>-12.6975</v>
      </c>
      <c r="EZ25" s="163">
        <v>-12.6694</v>
      </c>
      <c r="FA25" s="163">
        <v>9.5340000000000007</v>
      </c>
      <c r="FB25" s="163">
        <v>8.4001999999999999</v>
      </c>
      <c r="FC25" s="163">
        <v>-23.140799999999999</v>
      </c>
      <c r="FD25" s="163">
        <v>4.1993999999999998</v>
      </c>
      <c r="FE25" s="164"/>
      <c r="FF25" s="163">
        <v>4.085</v>
      </c>
      <c r="FG25" s="163">
        <v>0</v>
      </c>
      <c r="FH25" s="163">
        <v>2.4047000000000001</v>
      </c>
      <c r="FI25" s="163">
        <v>0</v>
      </c>
      <c r="FJ25" s="163">
        <v>10.8847</v>
      </c>
      <c r="FK25" s="163">
        <v>10.7172</v>
      </c>
      <c r="FL25" s="163">
        <v>-28.3001</v>
      </c>
      <c r="FM25" s="163">
        <v>28.219200000000001</v>
      </c>
      <c r="FN25" s="163">
        <v>27.7895</v>
      </c>
      <c r="FO25" s="163">
        <v>-14.167899999999999</v>
      </c>
      <c r="FP25" s="164"/>
      <c r="FQ25" s="163">
        <v>24.024999999999999</v>
      </c>
      <c r="FR25" s="163">
        <v>-23.59</v>
      </c>
      <c r="FS25" s="163">
        <v>-1.5247999999999999</v>
      </c>
      <c r="FT25" s="163">
        <v>0.28039999999999998</v>
      </c>
      <c r="FU25" s="163">
        <v>0.7</v>
      </c>
      <c r="FV25" s="163">
        <v>3.28</v>
      </c>
      <c r="FW25" s="163">
        <v>-23.0623</v>
      </c>
      <c r="FX25" s="164"/>
      <c r="FY25" s="163">
        <v>2.34</v>
      </c>
      <c r="FZ25" s="163">
        <v>-1.091</v>
      </c>
      <c r="GA25" s="164"/>
      <c r="GB25" s="163">
        <v>9.65</v>
      </c>
      <c r="GC25" s="163">
        <v>-0.63439999999999996</v>
      </c>
      <c r="GD25" s="163">
        <v>7.1322000000000001</v>
      </c>
      <c r="GE25" s="163">
        <v>-3.16</v>
      </c>
      <c r="GF25" s="163">
        <v>21.5932</v>
      </c>
      <c r="GG25" s="164"/>
      <c r="GH25" s="163">
        <v>25.595700000000001</v>
      </c>
      <c r="GI25" s="163">
        <v>-6.4667000000000003</v>
      </c>
      <c r="GJ25" s="163">
        <v>-6.9519000000000002</v>
      </c>
      <c r="GK25" s="163">
        <v>2.363</v>
      </c>
      <c r="GL25" s="164"/>
      <c r="GM25" s="164"/>
      <c r="GN25" s="163">
        <v>-11.6645</v>
      </c>
      <c r="GO25" s="163">
        <v>-21.81</v>
      </c>
      <c r="GP25" s="163">
        <v>-0.1079</v>
      </c>
      <c r="GQ25" s="163">
        <v>-22.473099999999999</v>
      </c>
      <c r="GR25" s="163">
        <v>8.5274000000000001</v>
      </c>
      <c r="GS25" s="163">
        <v>8.2696000000000005</v>
      </c>
      <c r="GT25" s="163">
        <v>127.15219999999999</v>
      </c>
      <c r="GU25" s="163">
        <v>-5.3692000000000002</v>
      </c>
      <c r="GV25" s="163">
        <v>-9.2720000000000002</v>
      </c>
      <c r="GW25" s="163">
        <v>-3.5093000000000001</v>
      </c>
      <c r="GX25" s="163">
        <v>1.7844</v>
      </c>
      <c r="GY25" s="163">
        <v>7.4791999999999996</v>
      </c>
      <c r="GZ25" s="163">
        <v>7.6582999999999997</v>
      </c>
      <c r="HA25" s="163">
        <v>1</v>
      </c>
      <c r="HB25" s="163">
        <v>-16.593800000000002</v>
      </c>
      <c r="HC25" s="163">
        <v>-14.3973</v>
      </c>
      <c r="HD25" s="163">
        <v>10.06</v>
      </c>
      <c r="HE25" s="163">
        <v>-17.112100000000002</v>
      </c>
      <c r="HF25" s="163">
        <v>-38.724200000000003</v>
      </c>
      <c r="HG25" s="163">
        <v>57.993499999999997</v>
      </c>
      <c r="HH25" s="163">
        <v>84.008799999999994</v>
      </c>
      <c r="HI25" s="163">
        <v>26.2818</v>
      </c>
      <c r="HJ25" s="163">
        <v>25.727799999999998</v>
      </c>
      <c r="HK25" s="163">
        <v>-8.1503999999999994</v>
      </c>
      <c r="HL25" s="164"/>
      <c r="HM25" s="163">
        <v>-11.6531</v>
      </c>
      <c r="HN25" s="163">
        <v>-11.0097</v>
      </c>
      <c r="HO25" s="163">
        <v>23.082899999999999</v>
      </c>
      <c r="HP25" s="164"/>
      <c r="HQ25" s="163">
        <v>-2.8386</v>
      </c>
      <c r="HR25" s="163">
        <v>-2.6408999999999998</v>
      </c>
      <c r="HS25" s="163">
        <v>-26.195799999999998</v>
      </c>
      <c r="HT25" s="163">
        <v>-25.692399999999999</v>
      </c>
      <c r="HU25" s="163">
        <v>8.3800000000000008</v>
      </c>
      <c r="HV25" s="163">
        <v>8.35</v>
      </c>
      <c r="HW25" s="163">
        <v>-20.9</v>
      </c>
      <c r="HX25" s="163">
        <v>-22.1</v>
      </c>
      <c r="HY25" s="163">
        <v>0.91459999999999997</v>
      </c>
      <c r="HZ25" s="163">
        <v>7.76</v>
      </c>
      <c r="IA25" s="163">
        <v>99.525999999999996</v>
      </c>
      <c r="IB25" s="163">
        <v>5.77</v>
      </c>
      <c r="IC25" s="163">
        <v>5.7813999999999997</v>
      </c>
      <c r="ID25" s="163">
        <v>-16.100000000000001</v>
      </c>
      <c r="IE25" s="163">
        <v>-31.7</v>
      </c>
      <c r="IF25" s="163">
        <v>-14</v>
      </c>
      <c r="IG25" s="163">
        <v>-14.5</v>
      </c>
      <c r="IH25" s="163">
        <v>-17.976400000000002</v>
      </c>
      <c r="II25" s="163">
        <v>-17.9604</v>
      </c>
      <c r="IJ25" s="163">
        <v>-168.82910000000001</v>
      </c>
      <c r="IK25" s="163">
        <v>21.2331</v>
      </c>
      <c r="IL25" s="163">
        <v>-42.853000000000002</v>
      </c>
      <c r="IM25" s="163">
        <v>-60.522799999999997</v>
      </c>
      <c r="IN25" s="163">
        <v>-40.679200000000002</v>
      </c>
      <c r="IO25" s="163">
        <v>117.5489</v>
      </c>
      <c r="IP25" s="163">
        <v>52.8</v>
      </c>
      <c r="IQ25" s="163">
        <v>199.23609999999999</v>
      </c>
      <c r="IR25" s="163">
        <v>53.001300000000001</v>
      </c>
      <c r="IS25" s="163">
        <v>40.063800000000001</v>
      </c>
      <c r="IT25" s="164"/>
      <c r="IU25" s="164"/>
      <c r="IV25" s="163">
        <v>-89.326499999999996</v>
      </c>
      <c r="IW25" s="163">
        <v>-107.4558</v>
      </c>
      <c r="IX25" s="163">
        <v>-177.49850000000001</v>
      </c>
      <c r="IY25" s="163">
        <v>-127.1318</v>
      </c>
      <c r="IZ25" s="163">
        <v>134.35400000000001</v>
      </c>
      <c r="JA25" s="163">
        <v>-0.81910000000000005</v>
      </c>
      <c r="JB25" s="164"/>
      <c r="JC25" s="163">
        <v>-5.68</v>
      </c>
      <c r="JD25" s="163">
        <v>-0.90700000000000003</v>
      </c>
      <c r="JE25" s="163">
        <v>-0.91600000000000004</v>
      </c>
      <c r="JF25" s="163">
        <v>2.16</v>
      </c>
      <c r="JG25" s="163">
        <v>-1.28</v>
      </c>
      <c r="JH25" s="163">
        <v>-1.7961</v>
      </c>
      <c r="JI25" s="163">
        <v>-4.9210000000000003</v>
      </c>
      <c r="JJ25" s="163">
        <v>3.5476999999999999</v>
      </c>
      <c r="JK25" s="163">
        <v>-1.9608000000000001</v>
      </c>
      <c r="JL25" s="163">
        <v>-4.5</v>
      </c>
      <c r="JM25" s="163">
        <v>2.2170000000000001</v>
      </c>
      <c r="JN25" s="163">
        <v>0.77100000000000002</v>
      </c>
      <c r="JO25" s="164"/>
      <c r="JP25" s="164"/>
      <c r="JQ25" s="163">
        <v>3.8702000000000001</v>
      </c>
      <c r="JR25" s="163">
        <v>3.4199000000000002</v>
      </c>
      <c r="JS25" s="163">
        <v>4.0753000000000004</v>
      </c>
      <c r="JT25" s="164"/>
      <c r="JU25" s="163">
        <v>17.3</v>
      </c>
      <c r="JV25" s="163">
        <v>-3.09E-2</v>
      </c>
      <c r="JW25" s="163">
        <v>0.79</v>
      </c>
      <c r="JX25" s="164"/>
      <c r="JY25" s="163">
        <v>-13.3269</v>
      </c>
      <c r="JZ25" s="163">
        <v>-0.23080000000000001</v>
      </c>
      <c r="KA25" s="163">
        <v>-20.7575</v>
      </c>
      <c r="KB25" s="163">
        <v>-12.175000000000001</v>
      </c>
      <c r="KC25" s="163">
        <v>-5.2477999999999998</v>
      </c>
      <c r="KD25" s="163">
        <v>-21.863600000000002</v>
      </c>
      <c r="KE25" s="163">
        <v>-3.2746</v>
      </c>
      <c r="KF25" s="163">
        <v>-19.7</v>
      </c>
      <c r="KG25" s="163">
        <v>2.9</v>
      </c>
      <c r="KH25" s="163">
        <v>-20.9267</v>
      </c>
      <c r="KI25" s="163">
        <v>-36.014299999999999</v>
      </c>
    </row>
    <row r="26" spans="1:295" ht="18" customHeight="1" x14ac:dyDescent="0.3">
      <c r="A26" s="162" t="s">
        <v>41</v>
      </c>
      <c r="B26" s="162" t="s">
        <v>748</v>
      </c>
      <c r="C26" s="165">
        <v>0</v>
      </c>
      <c r="D26" s="165">
        <v>2.7746</v>
      </c>
      <c r="E26" s="165">
        <v>-7.5151000000000003</v>
      </c>
      <c r="F26" s="165">
        <v>-1.8258000000000001</v>
      </c>
      <c r="G26" s="165">
        <v>6.6649000000000003</v>
      </c>
      <c r="H26" s="166"/>
      <c r="I26" s="165">
        <v>14.841699999999999</v>
      </c>
      <c r="J26" s="166"/>
      <c r="K26" s="165">
        <v>20.293399999999998</v>
      </c>
      <c r="L26" s="165">
        <v>9.0146999999999995</v>
      </c>
      <c r="M26" s="165">
        <v>10.3444</v>
      </c>
      <c r="N26" s="165">
        <v>-19.98</v>
      </c>
      <c r="O26" s="165">
        <v>-26.4</v>
      </c>
      <c r="P26" s="165">
        <v>2.2000000000000002</v>
      </c>
      <c r="Q26" s="165">
        <v>8.2799999999999994</v>
      </c>
      <c r="R26" s="165">
        <v>-17.600000000000001</v>
      </c>
      <c r="S26" s="165">
        <v>-2.1105</v>
      </c>
      <c r="T26" s="165">
        <v>-3.3269000000000002</v>
      </c>
      <c r="U26" s="165">
        <v>6.3491999999999997</v>
      </c>
      <c r="V26" s="165">
        <v>6.3642000000000003</v>
      </c>
      <c r="W26" s="165">
        <v>10.8064</v>
      </c>
      <c r="X26" s="165">
        <v>2.1030000000000002</v>
      </c>
      <c r="Y26" s="165">
        <v>0.19309999999999999</v>
      </c>
      <c r="Z26" s="165">
        <v>1.8456999999999999</v>
      </c>
      <c r="AA26" s="166"/>
      <c r="AB26" s="165">
        <v>-1.0428999999999999</v>
      </c>
      <c r="AC26" s="165">
        <v>-0.78800000000000003</v>
      </c>
      <c r="AD26" s="165">
        <v>-0.76500000000000001</v>
      </c>
      <c r="AE26" s="165">
        <v>-3.6789999999999998</v>
      </c>
      <c r="AF26" s="165">
        <v>0</v>
      </c>
      <c r="AG26" s="165">
        <v>-6.6</v>
      </c>
      <c r="AH26" s="165">
        <v>-1.0549999999999999</v>
      </c>
      <c r="AI26" s="165">
        <v>0.376</v>
      </c>
      <c r="AJ26" s="165">
        <v>-13.06</v>
      </c>
      <c r="AK26" s="165">
        <v>-12.88</v>
      </c>
      <c r="AL26" s="166"/>
      <c r="AM26" s="165">
        <v>-10.029999999999999</v>
      </c>
      <c r="AN26" s="165">
        <v>-10.11</v>
      </c>
      <c r="AO26" s="165">
        <v>4.5124000000000004</v>
      </c>
      <c r="AP26" s="165">
        <v>3.3422999999999998</v>
      </c>
      <c r="AQ26" s="165">
        <v>18.1629</v>
      </c>
      <c r="AR26" s="165">
        <v>19.7715</v>
      </c>
      <c r="AS26" s="165">
        <v>-11.4216</v>
      </c>
      <c r="AT26" s="165">
        <v>-7.3677000000000001</v>
      </c>
      <c r="AU26" s="165">
        <v>-6.5839999999999996</v>
      </c>
      <c r="AV26" s="165">
        <v>18.612300000000001</v>
      </c>
      <c r="AW26" s="165">
        <v>0</v>
      </c>
      <c r="AX26" s="165">
        <v>-13.931699999999999</v>
      </c>
      <c r="AY26" s="165">
        <v>-12.4582</v>
      </c>
      <c r="AZ26" s="165">
        <v>3.1686999999999999</v>
      </c>
      <c r="BA26" s="165">
        <v>17.090599999999998</v>
      </c>
      <c r="BB26" s="165">
        <v>105.7495</v>
      </c>
      <c r="BC26" s="165">
        <v>8.1144999999999996</v>
      </c>
      <c r="BD26" s="165">
        <v>-6</v>
      </c>
      <c r="BE26" s="165">
        <v>-6.1</v>
      </c>
      <c r="BF26" s="165">
        <v>-26.967600000000001</v>
      </c>
      <c r="BG26" s="165">
        <v>-27.470600000000001</v>
      </c>
      <c r="BH26" s="165">
        <v>-1.6237999999999999</v>
      </c>
      <c r="BI26" s="166"/>
      <c r="BJ26" s="165">
        <v>11.986700000000001</v>
      </c>
      <c r="BK26" s="165">
        <v>5.7129000000000003</v>
      </c>
      <c r="BL26" s="165">
        <v>3.0081000000000002</v>
      </c>
      <c r="BM26" s="165">
        <v>2.1688999999999998</v>
      </c>
      <c r="BN26" s="165">
        <v>-107.88290000000001</v>
      </c>
      <c r="BO26" s="165">
        <v>24.4453</v>
      </c>
      <c r="BP26" s="165">
        <v>24.689499999999999</v>
      </c>
      <c r="BQ26" s="165">
        <v>64.326499999999996</v>
      </c>
      <c r="BR26" s="165">
        <v>-125.8396</v>
      </c>
      <c r="BS26" s="166"/>
      <c r="BT26" s="166"/>
      <c r="BU26" s="166"/>
      <c r="BV26" s="165">
        <v>21.136700000000001</v>
      </c>
      <c r="BW26" s="165">
        <v>9.14</v>
      </c>
      <c r="BX26" s="165">
        <v>5.57</v>
      </c>
      <c r="BY26" s="165">
        <v>-6.31</v>
      </c>
      <c r="BZ26" s="165">
        <v>7.65</v>
      </c>
      <c r="CA26" s="165">
        <v>-21.562899999999999</v>
      </c>
      <c r="CB26" s="165">
        <v>-21.027100000000001</v>
      </c>
      <c r="CC26" s="165">
        <v>32.006100000000004</v>
      </c>
      <c r="CD26" s="165">
        <v>30.914100000000001</v>
      </c>
      <c r="CE26" s="165">
        <v>-3.8574999999999999</v>
      </c>
      <c r="CF26" s="165">
        <v>-12.3485</v>
      </c>
      <c r="CG26" s="165">
        <v>-11.8271</v>
      </c>
      <c r="CH26" s="165">
        <v>13.2858</v>
      </c>
      <c r="CI26" s="165">
        <v>0</v>
      </c>
      <c r="CJ26" s="166"/>
      <c r="CK26" s="166"/>
      <c r="CL26" s="165">
        <v>16.399999999999999</v>
      </c>
      <c r="CM26" s="165">
        <v>13.1</v>
      </c>
      <c r="CN26" s="165">
        <v>-3.51</v>
      </c>
      <c r="CO26" s="165">
        <v>33.002699999999997</v>
      </c>
      <c r="CP26" s="165">
        <v>32.592199999999998</v>
      </c>
      <c r="CQ26" s="165">
        <v>31.267499999999998</v>
      </c>
      <c r="CR26" s="165">
        <v>42.497399999999999</v>
      </c>
      <c r="CS26" s="165">
        <v>43.264699999999998</v>
      </c>
      <c r="CT26" s="165">
        <v>-30.502199999999998</v>
      </c>
      <c r="CU26" s="165">
        <v>-23.8445</v>
      </c>
      <c r="CV26" s="165">
        <v>-27.290099999999999</v>
      </c>
      <c r="CW26" s="165">
        <v>3.16</v>
      </c>
      <c r="CX26" s="165">
        <v>26</v>
      </c>
      <c r="CY26" s="165">
        <v>19.29</v>
      </c>
      <c r="CZ26" s="165">
        <v>9.3798999999999992</v>
      </c>
      <c r="DA26" s="165">
        <v>9.5733999999999995</v>
      </c>
      <c r="DB26" s="165">
        <v>-9.6300000000000008</v>
      </c>
      <c r="DC26" s="166"/>
      <c r="DD26" s="166"/>
      <c r="DE26" s="166"/>
      <c r="DF26" s="165">
        <v>11.083500000000001</v>
      </c>
      <c r="DG26" s="165">
        <v>1.43E-2</v>
      </c>
      <c r="DH26" s="165">
        <v>-4.9538000000000002</v>
      </c>
      <c r="DI26" s="165">
        <v>-4.5999999999999996</v>
      </c>
      <c r="DJ26" s="165">
        <v>-2.7</v>
      </c>
      <c r="DK26" s="165">
        <v>-1.2744</v>
      </c>
      <c r="DL26" s="165">
        <v>3.5590000000000002</v>
      </c>
      <c r="DM26" s="165">
        <v>11.5181</v>
      </c>
      <c r="DN26" s="165">
        <v>11.6953</v>
      </c>
      <c r="DO26" s="165">
        <v>3.9</v>
      </c>
      <c r="DP26" s="165">
        <v>-2.79</v>
      </c>
      <c r="DQ26" s="165">
        <v>11.500999999999999</v>
      </c>
      <c r="DR26" s="165">
        <v>-11.470700000000001</v>
      </c>
      <c r="DS26" s="166"/>
      <c r="DT26" s="165">
        <v>-19.37</v>
      </c>
      <c r="DU26" s="165">
        <v>8.3000000000000007</v>
      </c>
      <c r="DV26" s="165">
        <v>39.090000000000003</v>
      </c>
      <c r="DW26" s="165">
        <v>-9.4</v>
      </c>
      <c r="DX26" s="165">
        <v>-5.5364000000000004</v>
      </c>
      <c r="DY26" s="165">
        <v>-45.167700000000004</v>
      </c>
      <c r="DZ26" s="165">
        <v>-44.136400000000002</v>
      </c>
      <c r="EA26" s="165">
        <v>32.635100000000001</v>
      </c>
      <c r="EB26" s="165">
        <v>6.2099000000000002</v>
      </c>
      <c r="EC26" s="165">
        <v>-5.1703000000000001</v>
      </c>
      <c r="ED26" s="165">
        <v>-4.6196999999999999</v>
      </c>
      <c r="EE26" s="165">
        <v>-18.4376</v>
      </c>
      <c r="EF26" s="165">
        <v>-20.544799999999999</v>
      </c>
      <c r="EG26" s="165">
        <v>-9.0839999999999996</v>
      </c>
      <c r="EH26" s="165">
        <v>-119.0949</v>
      </c>
      <c r="EI26" s="165">
        <v>-50.0246</v>
      </c>
      <c r="EJ26" s="166"/>
      <c r="EK26" s="165">
        <v>-11.749700000000001</v>
      </c>
      <c r="EL26" s="165">
        <v>-11.056800000000001</v>
      </c>
      <c r="EM26" s="165">
        <v>21.103100000000001</v>
      </c>
      <c r="EN26" s="165">
        <v>-13.5893</v>
      </c>
      <c r="EO26" s="165">
        <v>-13.5252</v>
      </c>
      <c r="EP26" s="165">
        <v>18.448</v>
      </c>
      <c r="EQ26" s="165">
        <v>-26.874400000000001</v>
      </c>
      <c r="ER26" s="165">
        <v>-26.59</v>
      </c>
      <c r="ES26" s="165">
        <v>8.5983999999999998</v>
      </c>
      <c r="ET26" s="165">
        <v>0</v>
      </c>
      <c r="EU26" s="165">
        <v>-15.64</v>
      </c>
      <c r="EV26" s="165">
        <v>-0.6</v>
      </c>
      <c r="EW26" s="165">
        <v>3.1814</v>
      </c>
      <c r="EX26" s="165">
        <v>-17.3291</v>
      </c>
      <c r="EY26" s="165">
        <v>-12.7636</v>
      </c>
      <c r="EZ26" s="165">
        <v>-12.647600000000001</v>
      </c>
      <c r="FA26" s="165">
        <v>9.8498000000000001</v>
      </c>
      <c r="FB26" s="165">
        <v>5.0818000000000003</v>
      </c>
      <c r="FC26" s="165">
        <v>-23.758500000000002</v>
      </c>
      <c r="FD26" s="165">
        <v>0</v>
      </c>
      <c r="FE26" s="165">
        <v>3.6789999999999998</v>
      </c>
      <c r="FF26" s="165">
        <v>3.7951999999999999</v>
      </c>
      <c r="FG26" s="165">
        <v>0</v>
      </c>
      <c r="FH26" s="165">
        <v>0</v>
      </c>
      <c r="FI26" s="165">
        <v>0</v>
      </c>
      <c r="FJ26" s="165">
        <v>9.2101000000000006</v>
      </c>
      <c r="FK26" s="165">
        <v>8.8751999999999995</v>
      </c>
      <c r="FL26" s="165">
        <v>-34.998399999999997</v>
      </c>
      <c r="FM26" s="165">
        <v>27.181000000000001</v>
      </c>
      <c r="FN26" s="165">
        <v>27.1495</v>
      </c>
      <c r="FO26" s="165">
        <v>-16.766400000000001</v>
      </c>
      <c r="FP26" s="165">
        <v>0</v>
      </c>
      <c r="FQ26" s="165">
        <v>29.4694</v>
      </c>
      <c r="FR26" s="165">
        <v>-19.36</v>
      </c>
      <c r="FS26" s="165">
        <v>-0.309</v>
      </c>
      <c r="FT26" s="165">
        <v>0.31519999999999998</v>
      </c>
      <c r="FU26" s="165">
        <v>-0.67</v>
      </c>
      <c r="FV26" s="165">
        <v>0.77</v>
      </c>
      <c r="FW26" s="165">
        <v>-29.855</v>
      </c>
      <c r="FX26" s="165">
        <v>0</v>
      </c>
      <c r="FY26" s="165">
        <v>2.5139999999999998</v>
      </c>
      <c r="FZ26" s="165">
        <v>0.89800000000000002</v>
      </c>
      <c r="GA26" s="166"/>
      <c r="GB26" s="165">
        <v>9.8699999999999992</v>
      </c>
      <c r="GC26" s="165">
        <v>-7.0311000000000003</v>
      </c>
      <c r="GD26" s="165">
        <v>2.8165</v>
      </c>
      <c r="GE26" s="165">
        <v>-2.65</v>
      </c>
      <c r="GF26" s="165">
        <v>23.063199999999998</v>
      </c>
      <c r="GG26" s="166"/>
      <c r="GH26" s="165">
        <v>25.3096</v>
      </c>
      <c r="GI26" s="165">
        <v>-6.8404999999999996</v>
      </c>
      <c r="GJ26" s="165">
        <v>-7.5369999999999999</v>
      </c>
      <c r="GK26" s="165">
        <v>2.4952000000000001</v>
      </c>
      <c r="GL26" s="166"/>
      <c r="GM26" s="166"/>
      <c r="GN26" s="166"/>
      <c r="GO26" s="165">
        <v>-24.4389</v>
      </c>
      <c r="GP26" s="165">
        <v>-5.4100000000000002E-2</v>
      </c>
      <c r="GQ26" s="165">
        <v>-21.567900000000002</v>
      </c>
      <c r="GR26" s="165">
        <v>9.6463000000000001</v>
      </c>
      <c r="GS26" s="165">
        <v>7.1289999999999996</v>
      </c>
      <c r="GT26" s="165">
        <v>148.78710000000001</v>
      </c>
      <c r="GU26" s="165">
        <v>-4.7911000000000001</v>
      </c>
      <c r="GV26" s="165">
        <v>-8.2578999999999994</v>
      </c>
      <c r="GW26" s="165">
        <v>-4.1242999999999999</v>
      </c>
      <c r="GX26" s="165">
        <v>1.1918</v>
      </c>
      <c r="GY26" s="165">
        <v>7.7145000000000001</v>
      </c>
      <c r="GZ26" s="165">
        <v>7.8480999999999996</v>
      </c>
      <c r="HA26" s="165">
        <v>0.5333</v>
      </c>
      <c r="HB26" s="165">
        <v>-6.6714000000000002</v>
      </c>
      <c r="HC26" s="165">
        <v>-4.9828999999999999</v>
      </c>
      <c r="HD26" s="165">
        <v>17.18</v>
      </c>
      <c r="HE26" s="165">
        <v>-21.584800000000001</v>
      </c>
      <c r="HF26" s="165">
        <v>-43.9024</v>
      </c>
      <c r="HG26" s="165">
        <v>72.893000000000001</v>
      </c>
      <c r="HH26" s="165">
        <v>98.308000000000007</v>
      </c>
      <c r="HI26" s="165">
        <v>31.538499999999999</v>
      </c>
      <c r="HJ26" s="165">
        <v>32.186799999999998</v>
      </c>
      <c r="HK26" s="165">
        <v>-11.0114</v>
      </c>
      <c r="HL26" s="165">
        <v>0</v>
      </c>
      <c r="HM26" s="165">
        <v>0</v>
      </c>
      <c r="HN26" s="165">
        <v>0</v>
      </c>
      <c r="HO26" s="165">
        <v>35.060600000000001</v>
      </c>
      <c r="HP26" s="165">
        <v>34.529699999999998</v>
      </c>
      <c r="HQ26" s="165">
        <v>-1.2291000000000001</v>
      </c>
      <c r="HR26" s="165">
        <v>-1.3664000000000001</v>
      </c>
      <c r="HS26" s="165">
        <v>-20.836099999999998</v>
      </c>
      <c r="HT26" s="165">
        <v>-21.117100000000001</v>
      </c>
      <c r="HU26" s="165">
        <v>8.7899999999999991</v>
      </c>
      <c r="HV26" s="165">
        <v>8.69</v>
      </c>
      <c r="HW26" s="165">
        <v>-22</v>
      </c>
      <c r="HX26" s="165">
        <v>-21.1</v>
      </c>
      <c r="HY26" s="165">
        <v>1.0739000000000001</v>
      </c>
      <c r="HZ26" s="165">
        <v>6.8</v>
      </c>
      <c r="IA26" s="165">
        <v>88.449100000000001</v>
      </c>
      <c r="IB26" s="165">
        <v>11.684799999999999</v>
      </c>
      <c r="IC26" s="165">
        <v>11.663500000000001</v>
      </c>
      <c r="ID26" s="165">
        <v>-15.7</v>
      </c>
      <c r="IE26" s="165">
        <v>-27.7</v>
      </c>
      <c r="IF26" s="165">
        <v>-15.7</v>
      </c>
      <c r="IG26" s="165">
        <v>-16.2</v>
      </c>
      <c r="IH26" s="165">
        <v>-17.788599999999999</v>
      </c>
      <c r="II26" s="165">
        <v>-17.668600000000001</v>
      </c>
      <c r="IJ26" s="165">
        <v>-183.59880000000001</v>
      </c>
      <c r="IK26" s="165">
        <v>-1.6724000000000001</v>
      </c>
      <c r="IL26" s="165">
        <v>0</v>
      </c>
      <c r="IM26" s="165">
        <v>-46.457500000000003</v>
      </c>
      <c r="IN26" s="165">
        <v>-33.355499999999999</v>
      </c>
      <c r="IO26" s="165">
        <v>144.2971</v>
      </c>
      <c r="IP26" s="165">
        <v>17.914000000000001</v>
      </c>
      <c r="IQ26" s="165">
        <v>170.83439999999999</v>
      </c>
      <c r="IR26" s="165">
        <v>104.76049999999999</v>
      </c>
      <c r="IS26" s="165">
        <v>78.059600000000003</v>
      </c>
      <c r="IT26" s="166"/>
      <c r="IU26" s="166"/>
      <c r="IV26" s="165">
        <v>-62.128300000000003</v>
      </c>
      <c r="IW26" s="165">
        <v>0</v>
      </c>
      <c r="IX26" s="165">
        <v>-216.81559999999999</v>
      </c>
      <c r="IY26" s="165">
        <v>-75.542000000000002</v>
      </c>
      <c r="IZ26" s="165">
        <v>78.490600000000001</v>
      </c>
      <c r="JA26" s="165">
        <v>-0.65549999999999997</v>
      </c>
      <c r="JB26" s="166"/>
      <c r="JC26" s="165">
        <v>-5.44</v>
      </c>
      <c r="JD26" s="165">
        <v>-0.34499999999999997</v>
      </c>
      <c r="JE26" s="165">
        <v>-0.35099999999999998</v>
      </c>
      <c r="JF26" s="165">
        <v>1.84</v>
      </c>
      <c r="JG26" s="165">
        <v>-0.64</v>
      </c>
      <c r="JH26" s="165">
        <v>-1.38</v>
      </c>
      <c r="JI26" s="165">
        <v>-5.6228999999999996</v>
      </c>
      <c r="JJ26" s="165">
        <v>4.0452000000000004</v>
      </c>
      <c r="JK26" s="165">
        <v>-1.7563</v>
      </c>
      <c r="JL26" s="165">
        <v>-1.8</v>
      </c>
      <c r="JM26" s="165">
        <v>1.363</v>
      </c>
      <c r="JN26" s="165">
        <v>1.8360000000000001</v>
      </c>
      <c r="JO26" s="165">
        <v>2.4769999999999999</v>
      </c>
      <c r="JP26" s="166"/>
      <c r="JQ26" s="165">
        <v>3.8740000000000001</v>
      </c>
      <c r="JR26" s="165">
        <v>3.4994000000000001</v>
      </c>
      <c r="JS26" s="165">
        <v>4.0469999999999997</v>
      </c>
      <c r="JT26" s="166"/>
      <c r="JU26" s="165">
        <v>17.600000000000001</v>
      </c>
      <c r="JV26" s="165">
        <v>-1.0690999999999999</v>
      </c>
      <c r="JW26" s="165">
        <v>0.84</v>
      </c>
      <c r="JX26" s="166"/>
      <c r="JY26" s="165">
        <v>-19.120899999999999</v>
      </c>
      <c r="JZ26" s="165">
        <v>2.7389999999999999</v>
      </c>
      <c r="KA26" s="165">
        <v>-18.321300000000001</v>
      </c>
      <c r="KB26" s="165">
        <v>-17.473600000000001</v>
      </c>
      <c r="KC26" s="165">
        <v>-7.9119999999999999</v>
      </c>
      <c r="KD26" s="165">
        <v>-18.178599999999999</v>
      </c>
      <c r="KE26" s="165">
        <v>-3.2342</v>
      </c>
      <c r="KF26" s="165">
        <v>-19.100000000000001</v>
      </c>
      <c r="KG26" s="165">
        <v>3</v>
      </c>
      <c r="KH26" s="165">
        <v>-9.0044000000000004</v>
      </c>
      <c r="KI26" s="165">
        <v>-41.052100000000003</v>
      </c>
    </row>
    <row r="27" spans="1:295" ht="18" customHeight="1" x14ac:dyDescent="0.3">
      <c r="A27" s="162" t="s">
        <v>41</v>
      </c>
      <c r="B27" s="162" t="s">
        <v>749</v>
      </c>
      <c r="C27" s="165">
        <v>0</v>
      </c>
      <c r="D27" s="165">
        <v>-1.4767999999999999</v>
      </c>
      <c r="E27" s="165">
        <v>-2.4971999999999999</v>
      </c>
      <c r="F27" s="165">
        <v>0.57110000000000005</v>
      </c>
      <c r="G27" s="165">
        <v>7.2355999999999998</v>
      </c>
      <c r="H27" s="166"/>
      <c r="I27" s="165">
        <v>14.920199999999999</v>
      </c>
      <c r="J27" s="166"/>
      <c r="K27" s="165">
        <v>21.9268</v>
      </c>
      <c r="L27" s="165">
        <v>9.8696999999999999</v>
      </c>
      <c r="M27" s="165">
        <v>11.1494</v>
      </c>
      <c r="N27" s="165">
        <v>-22.2</v>
      </c>
      <c r="O27" s="165">
        <v>-30.8</v>
      </c>
      <c r="P27" s="165">
        <v>6.6</v>
      </c>
      <c r="Q27" s="165">
        <v>9.9359999999999999</v>
      </c>
      <c r="R27" s="165">
        <v>-19.8</v>
      </c>
      <c r="S27" s="165">
        <v>-2.1724000000000001</v>
      </c>
      <c r="T27" s="165">
        <v>-4.8815999999999997</v>
      </c>
      <c r="U27" s="165">
        <v>5.9695</v>
      </c>
      <c r="V27" s="165">
        <v>5.9229000000000003</v>
      </c>
      <c r="W27" s="165">
        <v>10.118499999999999</v>
      </c>
      <c r="X27" s="165">
        <v>2.0099</v>
      </c>
      <c r="Y27" s="165">
        <v>0.27110000000000001</v>
      </c>
      <c r="Z27" s="165">
        <v>1.8640000000000001</v>
      </c>
      <c r="AA27" s="166"/>
      <c r="AB27" s="165">
        <v>-1.0822000000000001</v>
      </c>
      <c r="AC27" s="165">
        <v>-0.70299999999999996</v>
      </c>
      <c r="AD27" s="165">
        <v>-0.68300000000000005</v>
      </c>
      <c r="AE27" s="165">
        <v>-3.5310000000000001</v>
      </c>
      <c r="AF27" s="165">
        <v>2.2200000000000002</v>
      </c>
      <c r="AG27" s="165">
        <v>-2.2000000000000002</v>
      </c>
      <c r="AH27" s="165">
        <v>-0.91100000000000003</v>
      </c>
      <c r="AI27" s="165">
        <v>0.377</v>
      </c>
      <c r="AJ27" s="165">
        <v>-12.44</v>
      </c>
      <c r="AK27" s="165">
        <v>-12.51</v>
      </c>
      <c r="AL27" s="166"/>
      <c r="AM27" s="165">
        <v>-10.4</v>
      </c>
      <c r="AN27" s="165">
        <v>-10.56</v>
      </c>
      <c r="AO27" s="165">
        <v>5.7660999999999998</v>
      </c>
      <c r="AP27" s="165">
        <v>3.3712</v>
      </c>
      <c r="AQ27" s="165">
        <v>18.4541</v>
      </c>
      <c r="AR27" s="165">
        <v>18.7029</v>
      </c>
      <c r="AS27" s="165">
        <v>-11.2128</v>
      </c>
      <c r="AT27" s="165">
        <v>-5.0903999999999998</v>
      </c>
      <c r="AU27" s="165">
        <v>-5.1120999999999999</v>
      </c>
      <c r="AV27" s="165">
        <v>29.228300000000001</v>
      </c>
      <c r="AW27" s="166"/>
      <c r="AX27" s="165">
        <v>-16.075099999999999</v>
      </c>
      <c r="AY27" s="165">
        <v>-12.860099999999999</v>
      </c>
      <c r="AZ27" s="165">
        <v>3.1686999999999999</v>
      </c>
      <c r="BA27" s="165">
        <v>15.591699999999999</v>
      </c>
      <c r="BB27" s="165">
        <v>106.9276</v>
      </c>
      <c r="BC27" s="165">
        <v>7.2412000000000001</v>
      </c>
      <c r="BD27" s="165">
        <v>-4.5</v>
      </c>
      <c r="BE27" s="165">
        <v>-4.5</v>
      </c>
      <c r="BF27" s="165">
        <v>-28.461500000000001</v>
      </c>
      <c r="BG27" s="165">
        <v>-28.210999999999999</v>
      </c>
      <c r="BH27" s="165">
        <v>-1.8162</v>
      </c>
      <c r="BI27" s="166"/>
      <c r="BJ27" s="165">
        <v>14.0947</v>
      </c>
      <c r="BK27" s="165">
        <v>5.5410000000000004</v>
      </c>
      <c r="BL27" s="165">
        <v>3.8780999999999999</v>
      </c>
      <c r="BM27" s="165">
        <v>2.7158000000000002</v>
      </c>
      <c r="BN27" s="165">
        <v>-104.43429999999999</v>
      </c>
      <c r="BO27" s="165">
        <v>28.6264</v>
      </c>
      <c r="BP27" s="165">
        <v>28.138100000000001</v>
      </c>
      <c r="BQ27" s="165">
        <v>57.016500000000001</v>
      </c>
      <c r="BR27" s="165">
        <v>-113.4053</v>
      </c>
      <c r="BS27" s="166"/>
      <c r="BT27" s="166"/>
      <c r="BU27" s="166"/>
      <c r="BV27" s="165">
        <v>24.529699999999998</v>
      </c>
      <c r="BW27" s="165">
        <v>10.3</v>
      </c>
      <c r="BX27" s="165">
        <v>6.27</v>
      </c>
      <c r="BY27" s="165">
        <v>-4.5199999999999996</v>
      </c>
      <c r="BZ27" s="165">
        <v>10.4</v>
      </c>
      <c r="CA27" s="165">
        <v>-23.840199999999999</v>
      </c>
      <c r="CB27" s="165">
        <v>-24.376000000000001</v>
      </c>
      <c r="CC27" s="165">
        <v>32.421700000000001</v>
      </c>
      <c r="CD27" s="165">
        <v>30.930299999999999</v>
      </c>
      <c r="CE27" s="165">
        <v>-5.1923000000000004</v>
      </c>
      <c r="CF27" s="165">
        <v>-11.2461</v>
      </c>
      <c r="CG27" s="165">
        <v>-11.1769</v>
      </c>
      <c r="CH27" s="165">
        <v>14.1389</v>
      </c>
      <c r="CI27" s="166"/>
      <c r="CJ27" s="166"/>
      <c r="CK27" s="166"/>
      <c r="CL27" s="165">
        <v>16.3</v>
      </c>
      <c r="CM27" s="165">
        <v>13</v>
      </c>
      <c r="CN27" s="165">
        <v>-3.75</v>
      </c>
      <c r="CO27" s="165">
        <v>34.6479</v>
      </c>
      <c r="CP27" s="165">
        <v>33.455599999999997</v>
      </c>
      <c r="CQ27" s="165">
        <v>32.807699999999997</v>
      </c>
      <c r="CR27" s="165">
        <v>37.997399999999999</v>
      </c>
      <c r="CS27" s="165">
        <v>38.380899999999997</v>
      </c>
      <c r="CT27" s="165">
        <v>-27.0075</v>
      </c>
      <c r="CU27" s="165">
        <v>-24.654499999999999</v>
      </c>
      <c r="CV27" s="165">
        <v>-23.670500000000001</v>
      </c>
      <c r="CW27" s="165">
        <v>3.3555999999999999</v>
      </c>
      <c r="CX27" s="165">
        <v>24.95</v>
      </c>
      <c r="CY27" s="165">
        <v>21.01</v>
      </c>
      <c r="CZ27" s="165">
        <v>9.8485999999999994</v>
      </c>
      <c r="DA27" s="165">
        <v>9.9640000000000004</v>
      </c>
      <c r="DB27" s="165">
        <v>-9.7899999999999991</v>
      </c>
      <c r="DC27" s="166"/>
      <c r="DD27" s="166"/>
      <c r="DE27" s="166"/>
      <c r="DF27" s="165">
        <v>11.4315</v>
      </c>
      <c r="DG27" s="165">
        <v>1.41E-2</v>
      </c>
      <c r="DH27" s="165">
        <v>-5.0106000000000002</v>
      </c>
      <c r="DI27" s="165">
        <v>-7.6</v>
      </c>
      <c r="DJ27" s="165">
        <v>-6.4</v>
      </c>
      <c r="DK27" s="165">
        <v>-1.6295999999999999</v>
      </c>
      <c r="DL27" s="165">
        <v>4.4939999999999998</v>
      </c>
      <c r="DM27" s="165">
        <v>12.306699999999999</v>
      </c>
      <c r="DN27" s="165">
        <v>12.8085</v>
      </c>
      <c r="DO27" s="165">
        <v>4.78</v>
      </c>
      <c r="DP27" s="165">
        <v>-2.97</v>
      </c>
      <c r="DQ27" s="165">
        <v>12.8185</v>
      </c>
      <c r="DR27" s="165">
        <v>-10.490600000000001</v>
      </c>
      <c r="DS27" s="166"/>
      <c r="DT27" s="165">
        <v>-20.29</v>
      </c>
      <c r="DU27" s="165">
        <v>7.03</v>
      </c>
      <c r="DV27" s="165">
        <v>40.82</v>
      </c>
      <c r="DW27" s="165">
        <v>-7.6</v>
      </c>
      <c r="DX27" s="165">
        <v>-4.5273000000000003</v>
      </c>
      <c r="DY27" s="165">
        <v>-45.047600000000003</v>
      </c>
      <c r="DZ27" s="165">
        <v>-45.081800000000001</v>
      </c>
      <c r="EA27" s="165">
        <v>38.303699999999999</v>
      </c>
      <c r="EB27" s="165">
        <v>9.5381</v>
      </c>
      <c r="EC27" s="165">
        <v>-2.2105000000000001</v>
      </c>
      <c r="ED27" s="165">
        <v>-1.8494999999999999</v>
      </c>
      <c r="EE27" s="165">
        <v>-20.590499999999999</v>
      </c>
      <c r="EF27" s="165">
        <v>-23.6173</v>
      </c>
      <c r="EG27" s="165">
        <v>-11.855</v>
      </c>
      <c r="EH27" s="165">
        <v>-109.3754</v>
      </c>
      <c r="EI27" s="165">
        <v>-51.740499999999997</v>
      </c>
      <c r="EJ27" s="166"/>
      <c r="EK27" s="165">
        <v>-12.2341</v>
      </c>
      <c r="EL27" s="165">
        <v>-11.6473</v>
      </c>
      <c r="EM27" s="165">
        <v>26.202999999999999</v>
      </c>
      <c r="EN27" s="165">
        <v>-12.107200000000001</v>
      </c>
      <c r="EO27" s="165">
        <v>-11.4742</v>
      </c>
      <c r="EP27" s="165">
        <v>4.1120000000000001</v>
      </c>
      <c r="EQ27" s="165">
        <v>-27.3979</v>
      </c>
      <c r="ER27" s="165">
        <v>-27.254300000000001</v>
      </c>
      <c r="ES27" s="165">
        <v>14.084899999999999</v>
      </c>
      <c r="ET27" s="165">
        <v>12.63</v>
      </c>
      <c r="EU27" s="165">
        <v>-15.83</v>
      </c>
      <c r="EV27" s="165">
        <v>1.6</v>
      </c>
      <c r="EW27" s="165">
        <v>3.3092000000000001</v>
      </c>
      <c r="EX27" s="165">
        <v>-17.026800000000001</v>
      </c>
      <c r="EY27" s="165">
        <v>-13.3224</v>
      </c>
      <c r="EZ27" s="165">
        <v>-13.2026</v>
      </c>
      <c r="FA27" s="165">
        <v>9.8099000000000007</v>
      </c>
      <c r="FB27" s="165">
        <v>11.199299999999999</v>
      </c>
      <c r="FC27" s="165">
        <v>-26.656199999999998</v>
      </c>
      <c r="FD27" s="165">
        <v>0</v>
      </c>
      <c r="FE27" s="165">
        <v>4.07</v>
      </c>
      <c r="FF27" s="165">
        <v>4.3602999999999996</v>
      </c>
      <c r="FG27" s="165">
        <v>0</v>
      </c>
      <c r="FH27" s="165">
        <v>3.2101000000000002</v>
      </c>
      <c r="FI27" s="165">
        <v>0</v>
      </c>
      <c r="FJ27" s="165">
        <v>11.8894</v>
      </c>
      <c r="FK27" s="165">
        <v>11.554500000000001</v>
      </c>
      <c r="FL27" s="165">
        <v>-35.835700000000003</v>
      </c>
      <c r="FM27" s="165">
        <v>29.156600000000001</v>
      </c>
      <c r="FN27" s="165">
        <v>29.3172</v>
      </c>
      <c r="FO27" s="165">
        <v>-16.547000000000001</v>
      </c>
      <c r="FP27" s="166"/>
      <c r="FQ27" s="165">
        <v>26.002600000000001</v>
      </c>
      <c r="FR27" s="165">
        <v>-21.22</v>
      </c>
      <c r="FS27" s="165">
        <v>-1.0871999999999999</v>
      </c>
      <c r="FT27" s="165">
        <v>0.31519999999999998</v>
      </c>
      <c r="FU27" s="165">
        <v>0.48</v>
      </c>
      <c r="FV27" s="165">
        <v>0.77</v>
      </c>
      <c r="FW27" s="165">
        <v>-25.6492</v>
      </c>
      <c r="FX27" s="166"/>
      <c r="FY27" s="165">
        <v>2.573</v>
      </c>
      <c r="FZ27" s="165">
        <v>0.82299999999999995</v>
      </c>
      <c r="GA27" s="166"/>
      <c r="GB27" s="165">
        <v>10.75</v>
      </c>
      <c r="GC27" s="165">
        <v>-5.5022000000000002</v>
      </c>
      <c r="GD27" s="165">
        <v>3.407</v>
      </c>
      <c r="GE27" s="165">
        <v>-2.5</v>
      </c>
      <c r="GF27" s="165">
        <v>24.2056</v>
      </c>
      <c r="GG27" s="166"/>
      <c r="GH27" s="165">
        <v>27.881</v>
      </c>
      <c r="GI27" s="165">
        <v>-8.4658999999999995</v>
      </c>
      <c r="GJ27" s="165">
        <v>-8.9438999999999993</v>
      </c>
      <c r="GK27" s="165">
        <v>2.6208999999999998</v>
      </c>
      <c r="GL27" s="166"/>
      <c r="GM27" s="166"/>
      <c r="GN27" s="165">
        <v>-11.5357</v>
      </c>
      <c r="GO27" s="165">
        <v>-24.391100000000002</v>
      </c>
      <c r="GP27" s="165">
        <v>0.64500000000000002</v>
      </c>
      <c r="GQ27" s="165">
        <v>-22.377199999999998</v>
      </c>
      <c r="GR27" s="165">
        <v>7.633</v>
      </c>
      <c r="GS27" s="165">
        <v>7.3033000000000001</v>
      </c>
      <c r="GT27" s="165">
        <v>149.49359999999999</v>
      </c>
      <c r="GU27" s="165">
        <v>-3.4969000000000001</v>
      </c>
      <c r="GV27" s="165">
        <v>-8.1286000000000005</v>
      </c>
      <c r="GW27" s="165">
        <v>-6.8433000000000002</v>
      </c>
      <c r="GX27" s="165">
        <v>1.2327999999999999</v>
      </c>
      <c r="GY27" s="165">
        <v>8.2711000000000006</v>
      </c>
      <c r="GZ27" s="165">
        <v>8.3237000000000005</v>
      </c>
      <c r="HA27" s="165">
        <v>1</v>
      </c>
      <c r="HB27" s="165">
        <v>-6.1661999999999999</v>
      </c>
      <c r="HC27" s="165">
        <v>-4.7233000000000001</v>
      </c>
      <c r="HD27" s="165">
        <v>19.7</v>
      </c>
      <c r="HE27" s="165">
        <v>-26.596299999999999</v>
      </c>
      <c r="HF27" s="165">
        <v>-53.813600000000001</v>
      </c>
      <c r="HG27" s="165">
        <v>75.625200000000007</v>
      </c>
      <c r="HH27" s="165">
        <v>100.60169999999999</v>
      </c>
      <c r="HI27" s="165">
        <v>33.220300000000002</v>
      </c>
      <c r="HJ27" s="165">
        <v>32.655500000000004</v>
      </c>
      <c r="HK27" s="165">
        <v>-12.655200000000001</v>
      </c>
      <c r="HL27" s="165">
        <v>-5.3822000000000001</v>
      </c>
      <c r="HM27" s="165">
        <v>0</v>
      </c>
      <c r="HN27" s="165">
        <v>0</v>
      </c>
      <c r="HO27" s="166"/>
      <c r="HP27" s="166"/>
      <c r="HQ27" s="165">
        <v>-1.3774</v>
      </c>
      <c r="HR27" s="165">
        <v>-1.0039</v>
      </c>
      <c r="HS27" s="165">
        <v>-22.661200000000001</v>
      </c>
      <c r="HT27" s="165">
        <v>-22.979099999999999</v>
      </c>
      <c r="HU27" s="165">
        <v>8.25</v>
      </c>
      <c r="HV27" s="165">
        <v>8.26</v>
      </c>
      <c r="HW27" s="165">
        <v>-21.2</v>
      </c>
      <c r="HX27" s="165">
        <v>-21.1</v>
      </c>
      <c r="HY27" s="165">
        <v>1.1252</v>
      </c>
      <c r="HZ27" s="165">
        <v>7.6</v>
      </c>
      <c r="IA27" s="165">
        <v>89.796099999999996</v>
      </c>
      <c r="IB27" s="165">
        <v>11.7841</v>
      </c>
      <c r="IC27" s="165">
        <v>11.766400000000001</v>
      </c>
      <c r="ID27" s="165">
        <v>-14.8</v>
      </c>
      <c r="IE27" s="165">
        <v>-32.4</v>
      </c>
      <c r="IF27" s="165">
        <v>-15.2</v>
      </c>
      <c r="IG27" s="165">
        <v>-15.4</v>
      </c>
      <c r="IH27" s="165">
        <v>-17.5288</v>
      </c>
      <c r="II27" s="165">
        <v>-17.4772</v>
      </c>
      <c r="IJ27" s="165">
        <v>-185.4462</v>
      </c>
      <c r="IK27" s="165">
        <v>7.2165999999999997</v>
      </c>
      <c r="IL27" s="166"/>
      <c r="IM27" s="165">
        <v>-45.6526</v>
      </c>
      <c r="IN27" s="165">
        <v>-30.526599999999998</v>
      </c>
      <c r="IO27" s="165">
        <v>141.37309999999999</v>
      </c>
      <c r="IP27" s="165">
        <v>21.671399999999998</v>
      </c>
      <c r="IQ27" s="165">
        <v>174.34870000000001</v>
      </c>
      <c r="IR27" s="165">
        <v>102.4657</v>
      </c>
      <c r="IS27" s="165">
        <v>81.618700000000004</v>
      </c>
      <c r="IT27" s="165">
        <v>34.232199999999999</v>
      </c>
      <c r="IU27" s="165">
        <v>36.009799999999998</v>
      </c>
      <c r="IV27" s="165">
        <v>-61.952800000000003</v>
      </c>
      <c r="IW27" s="166"/>
      <c r="IX27" s="165">
        <v>-214.21350000000001</v>
      </c>
      <c r="IY27" s="165">
        <v>-74.238100000000003</v>
      </c>
      <c r="IZ27" s="165">
        <v>75.866299999999995</v>
      </c>
      <c r="JA27" s="165">
        <v>-1.5467</v>
      </c>
      <c r="JB27" s="166"/>
      <c r="JC27" s="165">
        <v>-6</v>
      </c>
      <c r="JD27" s="165">
        <v>-0.41399999999999998</v>
      </c>
      <c r="JE27" s="165">
        <v>-0.42599999999999999</v>
      </c>
      <c r="JF27" s="165">
        <v>2.48</v>
      </c>
      <c r="JG27" s="165">
        <v>-1.52</v>
      </c>
      <c r="JH27" s="165">
        <v>-1.4133</v>
      </c>
      <c r="JI27" s="165">
        <v>-4.6555</v>
      </c>
      <c r="JJ27" s="165">
        <v>2.9618000000000002</v>
      </c>
      <c r="JK27" s="165">
        <v>-1.7867999999999999</v>
      </c>
      <c r="JL27" s="165">
        <v>-1.2</v>
      </c>
      <c r="JM27" s="165">
        <v>1.698</v>
      </c>
      <c r="JN27" s="165">
        <v>1.0780000000000001</v>
      </c>
      <c r="JO27" s="165">
        <v>2.4817999999999998</v>
      </c>
      <c r="JP27" s="165">
        <v>2.9685999999999999</v>
      </c>
      <c r="JQ27" s="165">
        <v>3.7490000000000001</v>
      </c>
      <c r="JR27" s="165">
        <v>3.6162999999999998</v>
      </c>
      <c r="JS27" s="165">
        <v>3.2681</v>
      </c>
      <c r="JT27" s="166"/>
      <c r="JU27" s="165">
        <v>18.100000000000001</v>
      </c>
      <c r="JV27" s="165">
        <v>-1.569</v>
      </c>
      <c r="JW27" s="165">
        <v>0.83</v>
      </c>
      <c r="JX27" s="166"/>
      <c r="JY27" s="165">
        <v>-17.667100000000001</v>
      </c>
      <c r="JZ27" s="165">
        <v>3.1678999999999999</v>
      </c>
      <c r="KA27" s="165">
        <v>-18.252099999999999</v>
      </c>
      <c r="KB27" s="165">
        <v>-16.8934</v>
      </c>
      <c r="KC27" s="165">
        <v>-9.0394000000000005</v>
      </c>
      <c r="KD27" s="165">
        <v>-17.770700000000001</v>
      </c>
      <c r="KE27" s="165">
        <v>-3.1093999999999999</v>
      </c>
      <c r="KF27" s="165">
        <v>-18.8</v>
      </c>
      <c r="KG27" s="165">
        <v>2.9</v>
      </c>
      <c r="KH27" s="165">
        <v>-19.380400000000002</v>
      </c>
      <c r="KI27" s="165">
        <v>-34.6828</v>
      </c>
    </row>
    <row r="28" spans="1:295" ht="18" customHeight="1" x14ac:dyDescent="0.3">
      <c r="A28" s="162" t="s">
        <v>41</v>
      </c>
      <c r="B28" s="162" t="s">
        <v>750</v>
      </c>
      <c r="C28" s="165">
        <v>0</v>
      </c>
      <c r="D28" s="165">
        <v>-1.3442000000000001</v>
      </c>
      <c r="E28" s="165">
        <v>-2.7505000000000002</v>
      </c>
      <c r="F28" s="165">
        <v>1.3996999999999999</v>
      </c>
      <c r="G28" s="165">
        <v>7.173</v>
      </c>
      <c r="H28" s="166"/>
      <c r="I28" s="165">
        <v>15.2196</v>
      </c>
      <c r="J28" s="166"/>
      <c r="K28" s="165">
        <v>21.189699999999998</v>
      </c>
      <c r="L28" s="165">
        <v>9.6586999999999996</v>
      </c>
      <c r="M28" s="165">
        <v>10.988899999999999</v>
      </c>
      <c r="N28" s="165">
        <v>-24.42</v>
      </c>
      <c r="O28" s="165">
        <v>-30.8</v>
      </c>
      <c r="P28" s="165">
        <v>6.6</v>
      </c>
      <c r="Q28" s="165">
        <v>9.1080000000000005</v>
      </c>
      <c r="R28" s="165">
        <v>-22</v>
      </c>
      <c r="S28" s="165">
        <v>-2.3106</v>
      </c>
      <c r="T28" s="165">
        <v>-5.4177</v>
      </c>
      <c r="U28" s="165">
        <v>6.9443999999999999</v>
      </c>
      <c r="V28" s="165">
        <v>7.0327999999999999</v>
      </c>
      <c r="W28" s="165">
        <v>11.9998</v>
      </c>
      <c r="X28" s="165">
        <v>3.0788000000000002</v>
      </c>
      <c r="Y28" s="165">
        <v>0.30330000000000001</v>
      </c>
      <c r="Z28" s="165">
        <v>2.9578000000000002</v>
      </c>
      <c r="AA28" s="166"/>
      <c r="AB28" s="165">
        <v>-0.60940000000000005</v>
      </c>
      <c r="AC28" s="165">
        <v>-0.627</v>
      </c>
      <c r="AD28" s="165">
        <v>-0.629</v>
      </c>
      <c r="AE28" s="165">
        <v>-3.5779999999999998</v>
      </c>
      <c r="AF28" s="165">
        <v>2.2200000000000002</v>
      </c>
      <c r="AG28" s="165">
        <v>-2.2000000000000002</v>
      </c>
      <c r="AH28" s="165">
        <v>-0.56000000000000005</v>
      </c>
      <c r="AI28" s="165">
        <v>0.38700000000000001</v>
      </c>
      <c r="AJ28" s="165">
        <v>-12.14</v>
      </c>
      <c r="AK28" s="165">
        <v>-12.21</v>
      </c>
      <c r="AL28" s="166"/>
      <c r="AM28" s="165">
        <v>-10.25</v>
      </c>
      <c r="AN28" s="165">
        <v>-10.33</v>
      </c>
      <c r="AO28" s="165">
        <v>5.9695999999999998</v>
      </c>
      <c r="AP28" s="165">
        <v>3.2974000000000001</v>
      </c>
      <c r="AQ28" s="165">
        <v>17.099900000000002</v>
      </c>
      <c r="AR28" s="165">
        <v>19.190899999999999</v>
      </c>
      <c r="AS28" s="165">
        <v>-10.767200000000001</v>
      </c>
      <c r="AT28" s="165">
        <v>-5.7602000000000002</v>
      </c>
      <c r="AU28" s="165">
        <v>-5.4653</v>
      </c>
      <c r="AV28" s="165">
        <v>30.689299999999999</v>
      </c>
      <c r="AW28" s="166"/>
      <c r="AX28" s="165">
        <v>-16.209099999999999</v>
      </c>
      <c r="AY28" s="165">
        <v>-14.0657</v>
      </c>
      <c r="AZ28" s="165">
        <v>3.1686999999999999</v>
      </c>
      <c r="BA28" s="165">
        <v>19.050599999999999</v>
      </c>
      <c r="BB28" s="165">
        <v>110.4941</v>
      </c>
      <c r="BC28" s="165">
        <v>6.2577999999999996</v>
      </c>
      <c r="BD28" s="165">
        <v>-4.9000000000000004</v>
      </c>
      <c r="BE28" s="165">
        <v>-4.9000000000000004</v>
      </c>
      <c r="BF28" s="165">
        <v>-27.118400000000001</v>
      </c>
      <c r="BG28" s="165">
        <v>-26.801600000000001</v>
      </c>
      <c r="BH28" s="165">
        <v>-2.4592000000000001</v>
      </c>
      <c r="BI28" s="166"/>
      <c r="BJ28" s="165">
        <v>13.6562</v>
      </c>
      <c r="BK28" s="165">
        <v>7.0304000000000002</v>
      </c>
      <c r="BL28" s="165">
        <v>3.7159</v>
      </c>
      <c r="BM28" s="165">
        <v>2.6383000000000001</v>
      </c>
      <c r="BN28" s="165">
        <v>-98.330600000000004</v>
      </c>
      <c r="BO28" s="165">
        <v>28.6264</v>
      </c>
      <c r="BP28" s="165">
        <v>28.595800000000001</v>
      </c>
      <c r="BQ28" s="165">
        <v>49.990600000000001</v>
      </c>
      <c r="BR28" s="165">
        <v>-104.6842</v>
      </c>
      <c r="BS28" s="166"/>
      <c r="BT28" s="166"/>
      <c r="BU28" s="166"/>
      <c r="BV28" s="165">
        <v>23.591699999999999</v>
      </c>
      <c r="BW28" s="165">
        <v>10.76</v>
      </c>
      <c r="BX28" s="165">
        <v>7.1</v>
      </c>
      <c r="BY28" s="165">
        <v>-3.52</v>
      </c>
      <c r="BZ28" s="165">
        <v>11.19</v>
      </c>
      <c r="CA28" s="165">
        <v>-22.232700000000001</v>
      </c>
      <c r="CB28" s="165">
        <v>-21.9648</v>
      </c>
      <c r="CC28" s="165">
        <v>40.484900000000003</v>
      </c>
      <c r="CD28" s="165">
        <v>39.526299999999999</v>
      </c>
      <c r="CE28" s="165">
        <v>-7.1523000000000003</v>
      </c>
      <c r="CF28" s="165">
        <v>-9.3254999999999999</v>
      </c>
      <c r="CG28" s="165">
        <v>-8.8927999999999994</v>
      </c>
      <c r="CH28" s="165">
        <v>13.6341</v>
      </c>
      <c r="CI28" s="166"/>
      <c r="CJ28" s="166"/>
      <c r="CK28" s="166"/>
      <c r="CL28" s="165">
        <v>17.7</v>
      </c>
      <c r="CM28" s="165">
        <v>14.8</v>
      </c>
      <c r="CN28" s="165">
        <v>-3.84</v>
      </c>
      <c r="CO28" s="165">
        <v>36.83</v>
      </c>
      <c r="CP28" s="165">
        <v>36.016100000000002</v>
      </c>
      <c r="CQ28" s="165">
        <v>34.453699999999998</v>
      </c>
      <c r="CR28" s="165">
        <v>38.118299999999998</v>
      </c>
      <c r="CS28" s="165">
        <v>38.6387</v>
      </c>
      <c r="CT28" s="165">
        <v>-27.342700000000001</v>
      </c>
      <c r="CU28" s="165">
        <v>-23.389199999999999</v>
      </c>
      <c r="CV28" s="165">
        <v>-22.095400000000001</v>
      </c>
      <c r="CW28" s="165">
        <v>3.6006</v>
      </c>
      <c r="CX28" s="165">
        <v>28.06</v>
      </c>
      <c r="CY28" s="165">
        <v>20.98</v>
      </c>
      <c r="CZ28" s="165">
        <v>10.161099999999999</v>
      </c>
      <c r="DA28" s="165">
        <v>10.257</v>
      </c>
      <c r="DB28" s="165">
        <v>-10.08</v>
      </c>
      <c r="DC28" s="166"/>
      <c r="DD28" s="166"/>
      <c r="DE28" s="166"/>
      <c r="DF28" s="165">
        <v>8.1946999999999992</v>
      </c>
      <c r="DG28" s="165">
        <v>1.4E-2</v>
      </c>
      <c r="DH28" s="165">
        <v>-5.2424999999999997</v>
      </c>
      <c r="DI28" s="165">
        <v>-8.1999999999999993</v>
      </c>
      <c r="DJ28" s="165">
        <v>-9.3000000000000007</v>
      </c>
      <c r="DK28" s="165">
        <v>-1.5906</v>
      </c>
      <c r="DL28" s="165">
        <v>4.681</v>
      </c>
      <c r="DM28" s="165">
        <v>13.5684</v>
      </c>
      <c r="DN28" s="165">
        <v>13.179600000000001</v>
      </c>
      <c r="DO28" s="165">
        <v>5.09</v>
      </c>
      <c r="DP28" s="165">
        <v>-3.25</v>
      </c>
      <c r="DQ28" s="165">
        <v>12.214</v>
      </c>
      <c r="DR28" s="165">
        <v>-10.095599999999999</v>
      </c>
      <c r="DS28" s="166"/>
      <c r="DT28" s="165">
        <v>-20.74</v>
      </c>
      <c r="DU28" s="165">
        <v>7.91</v>
      </c>
      <c r="DV28" s="165">
        <v>42.03</v>
      </c>
      <c r="DW28" s="165">
        <v>-6.6544999999999996</v>
      </c>
      <c r="DX28" s="165">
        <v>-3.5636000000000001</v>
      </c>
      <c r="DY28" s="165">
        <v>-46.785899999999998</v>
      </c>
      <c r="DZ28" s="165">
        <v>-46.309100000000001</v>
      </c>
      <c r="EA28" s="165">
        <v>39.5595</v>
      </c>
      <c r="EB28" s="165">
        <v>11.337</v>
      </c>
      <c r="EC28" s="165">
        <v>0.32369999999999999</v>
      </c>
      <c r="ED28" s="165">
        <v>0.80149999999999999</v>
      </c>
      <c r="EE28" s="165">
        <v>-17.519600000000001</v>
      </c>
      <c r="EF28" s="165">
        <v>-19.0457</v>
      </c>
      <c r="EG28" s="165">
        <v>-11.382999999999999</v>
      </c>
      <c r="EH28" s="165">
        <v>-103.5508</v>
      </c>
      <c r="EI28" s="165">
        <v>-55.828299999999999</v>
      </c>
      <c r="EJ28" s="166"/>
      <c r="EK28" s="165">
        <v>-12.163399999999999</v>
      </c>
      <c r="EL28" s="165">
        <v>-11.1868</v>
      </c>
      <c r="EM28" s="165">
        <v>26.084800000000001</v>
      </c>
      <c r="EN28" s="165">
        <v>-16.328700000000001</v>
      </c>
      <c r="EO28" s="165">
        <v>-15.7841</v>
      </c>
      <c r="EP28" s="165">
        <v>25.103999999999999</v>
      </c>
      <c r="EQ28" s="165">
        <v>-28.159500000000001</v>
      </c>
      <c r="ER28" s="165">
        <v>-29.1874</v>
      </c>
      <c r="ES28" s="165">
        <v>11.4793</v>
      </c>
      <c r="ET28" s="165">
        <v>6.33</v>
      </c>
      <c r="EU28" s="165">
        <v>-20.05</v>
      </c>
      <c r="EV28" s="165">
        <v>0</v>
      </c>
      <c r="EW28" s="165">
        <v>3.5762</v>
      </c>
      <c r="EX28" s="165">
        <v>-23.104800000000001</v>
      </c>
      <c r="EY28" s="165">
        <v>-13.0207</v>
      </c>
      <c r="EZ28" s="165">
        <v>-13.0634</v>
      </c>
      <c r="FA28" s="165">
        <v>10.433400000000001</v>
      </c>
      <c r="FB28" s="165">
        <v>9.6112000000000002</v>
      </c>
      <c r="FC28" s="165">
        <v>-26.459800000000001</v>
      </c>
      <c r="FD28" s="166"/>
      <c r="FE28" s="165">
        <v>4.1673999999999998</v>
      </c>
      <c r="FF28" s="165">
        <v>4.2157</v>
      </c>
      <c r="FG28" s="165">
        <v>0</v>
      </c>
      <c r="FH28" s="165">
        <v>2.4632000000000001</v>
      </c>
      <c r="FI28" s="165">
        <v>0</v>
      </c>
      <c r="FJ28" s="165">
        <v>9.0426000000000002</v>
      </c>
      <c r="FK28" s="165">
        <v>8.8751999999999995</v>
      </c>
      <c r="FL28" s="165">
        <v>-30.644500000000001</v>
      </c>
      <c r="FM28" s="165">
        <v>30.221399999999999</v>
      </c>
      <c r="FN28" s="165">
        <v>30.3584</v>
      </c>
      <c r="FO28" s="165">
        <v>-16.3904</v>
      </c>
      <c r="FP28" s="166"/>
      <c r="FQ28" s="165">
        <v>24.674399999999999</v>
      </c>
      <c r="FR28" s="165">
        <v>-21.64</v>
      </c>
      <c r="FS28" s="165">
        <v>-1.9112</v>
      </c>
      <c r="FT28" s="165">
        <v>0.32429999999999998</v>
      </c>
      <c r="FU28" s="165">
        <v>1.33</v>
      </c>
      <c r="FV28" s="165">
        <v>1.04</v>
      </c>
      <c r="FW28" s="165">
        <v>-23.293600000000001</v>
      </c>
      <c r="FX28" s="166"/>
      <c r="FY28" s="165">
        <v>2.6339999999999999</v>
      </c>
      <c r="FZ28" s="165">
        <v>0.88</v>
      </c>
      <c r="GA28" s="166"/>
      <c r="GB28" s="165">
        <v>11.45</v>
      </c>
      <c r="GC28" s="165">
        <v>-5.4973999999999998</v>
      </c>
      <c r="GD28" s="165">
        <v>2.9941</v>
      </c>
      <c r="GE28" s="165">
        <v>-2.5299999999999998</v>
      </c>
      <c r="GF28" s="165">
        <v>24.9817</v>
      </c>
      <c r="GG28" s="166"/>
      <c r="GH28" s="165">
        <v>27.755400000000002</v>
      </c>
      <c r="GI28" s="165">
        <v>-8.7332000000000001</v>
      </c>
      <c r="GJ28" s="165">
        <v>-9.3665000000000003</v>
      </c>
      <c r="GK28" s="165">
        <v>2.6189</v>
      </c>
      <c r="GL28" s="165">
        <v>3.5299999999999998E-2</v>
      </c>
      <c r="GM28" s="166"/>
      <c r="GN28" s="166"/>
      <c r="GO28" s="165">
        <v>-23.978400000000001</v>
      </c>
      <c r="GP28" s="165">
        <v>0.34350000000000003</v>
      </c>
      <c r="GQ28" s="165">
        <v>-21.8706</v>
      </c>
      <c r="GR28" s="165">
        <v>8.9056999999999995</v>
      </c>
      <c r="GS28" s="165">
        <v>8.6469000000000005</v>
      </c>
      <c r="GT28" s="165">
        <v>150.65539999999999</v>
      </c>
      <c r="GU28" s="165">
        <v>-2.8428</v>
      </c>
      <c r="GV28" s="165">
        <v>-7.0686</v>
      </c>
      <c r="GW28" s="165">
        <v>-7.0008999999999997</v>
      </c>
      <c r="GX28" s="165">
        <v>1.4017999999999999</v>
      </c>
      <c r="GY28" s="165">
        <v>8.6593</v>
      </c>
      <c r="GZ28" s="165">
        <v>8.7588000000000008</v>
      </c>
      <c r="HA28" s="165">
        <v>0.65290000000000004</v>
      </c>
      <c r="HB28" s="165">
        <v>-6.8833000000000002</v>
      </c>
      <c r="HC28" s="165">
        <v>-6.0913000000000004</v>
      </c>
      <c r="HD28" s="165">
        <v>20.12</v>
      </c>
      <c r="HE28" s="165">
        <v>-27.799900000000001</v>
      </c>
      <c r="HF28" s="165">
        <v>-55.863199999999999</v>
      </c>
      <c r="HG28" s="165">
        <v>77.497799999999998</v>
      </c>
      <c r="HH28" s="165">
        <v>98.634500000000003</v>
      </c>
      <c r="HI28" s="165">
        <v>32.055</v>
      </c>
      <c r="HJ28" s="165">
        <v>33.258699999999997</v>
      </c>
      <c r="HK28" s="165">
        <v>-11.284800000000001</v>
      </c>
      <c r="HL28" s="165">
        <v>0</v>
      </c>
      <c r="HM28" s="165">
        <v>-10.5054</v>
      </c>
      <c r="HN28" s="165">
        <v>0</v>
      </c>
      <c r="HO28" s="166"/>
      <c r="HP28" s="166"/>
      <c r="HQ28" s="165">
        <v>-1.4708000000000001</v>
      </c>
      <c r="HR28" s="165">
        <v>-1.306</v>
      </c>
      <c r="HS28" s="165">
        <v>-23.334399999999999</v>
      </c>
      <c r="HT28" s="165">
        <v>-23.5868</v>
      </c>
      <c r="HU28" s="165">
        <v>7.99</v>
      </c>
      <c r="HV28" s="165">
        <v>8.06</v>
      </c>
      <c r="HW28" s="165">
        <v>-22</v>
      </c>
      <c r="HX28" s="165">
        <v>-22</v>
      </c>
      <c r="HY28" s="165">
        <v>1.1087</v>
      </c>
      <c r="HZ28" s="165">
        <v>8.8800000000000008</v>
      </c>
      <c r="IA28" s="165">
        <v>87.774799999999999</v>
      </c>
      <c r="IB28" s="165">
        <v>11.8698</v>
      </c>
      <c r="IC28" s="165">
        <v>12.2805</v>
      </c>
      <c r="ID28" s="165">
        <v>-14.4</v>
      </c>
      <c r="IE28" s="165">
        <v>-32</v>
      </c>
      <c r="IF28" s="165">
        <v>-15.5</v>
      </c>
      <c r="IG28" s="165">
        <v>-15.8</v>
      </c>
      <c r="IH28" s="165">
        <v>-17.352699999999999</v>
      </c>
      <c r="II28" s="165">
        <v>-17.261199999999999</v>
      </c>
      <c r="IJ28" s="165">
        <v>-180.9246</v>
      </c>
      <c r="IK28" s="165">
        <v>10.1259</v>
      </c>
      <c r="IL28" s="166"/>
      <c r="IM28" s="165">
        <v>-49.567700000000002</v>
      </c>
      <c r="IN28" s="165">
        <v>-29.1648</v>
      </c>
      <c r="IO28" s="165">
        <v>145.8432</v>
      </c>
      <c r="IP28" s="165">
        <v>20.806899999999999</v>
      </c>
      <c r="IQ28" s="165">
        <v>171.0549</v>
      </c>
      <c r="IR28" s="165">
        <v>104.6598</v>
      </c>
      <c r="IS28" s="165">
        <v>74.835099999999997</v>
      </c>
      <c r="IT28" s="165">
        <v>35.146599999999999</v>
      </c>
      <c r="IU28" s="165">
        <v>35.0961</v>
      </c>
      <c r="IV28" s="165">
        <v>-60.455199999999998</v>
      </c>
      <c r="IW28" s="166"/>
      <c r="IX28" s="165">
        <v>-214.62209999999999</v>
      </c>
      <c r="IY28" s="165">
        <v>-73.440700000000007</v>
      </c>
      <c r="IZ28" s="165">
        <v>77.4375</v>
      </c>
      <c r="JA28" s="165">
        <v>-1.593</v>
      </c>
      <c r="JB28" s="166"/>
      <c r="JC28" s="165">
        <v>-5.84</v>
      </c>
      <c r="JD28" s="165">
        <v>-0.216</v>
      </c>
      <c r="JE28" s="165">
        <v>-0.222</v>
      </c>
      <c r="JF28" s="165">
        <v>2.08</v>
      </c>
      <c r="JG28" s="165">
        <v>-1.84</v>
      </c>
      <c r="JH28" s="165">
        <v>-0.35370000000000001</v>
      </c>
      <c r="JI28" s="165">
        <v>-4.3045999999999998</v>
      </c>
      <c r="JJ28" s="165">
        <v>3.7797000000000001</v>
      </c>
      <c r="JK28" s="165">
        <v>-1.8143</v>
      </c>
      <c r="JL28" s="165">
        <v>-2.9</v>
      </c>
      <c r="JM28" s="165">
        <v>0.113</v>
      </c>
      <c r="JN28" s="165">
        <v>1.0720000000000001</v>
      </c>
      <c r="JO28" s="166"/>
      <c r="JP28" s="165">
        <v>2.6905999999999999</v>
      </c>
      <c r="JQ28" s="165">
        <v>2.8649</v>
      </c>
      <c r="JR28" s="165">
        <v>2.7416</v>
      </c>
      <c r="JS28" s="165">
        <v>3.7149000000000001</v>
      </c>
      <c r="JT28" s="166"/>
      <c r="JU28" s="165">
        <v>18.100000000000001</v>
      </c>
      <c r="JV28" s="165">
        <v>-2.8292000000000002</v>
      </c>
      <c r="JW28" s="165">
        <v>0.9</v>
      </c>
      <c r="JX28" s="166"/>
      <c r="JY28" s="165">
        <v>-18.4376</v>
      </c>
      <c r="JZ28" s="165">
        <v>2.4887000000000001</v>
      </c>
      <c r="KA28" s="165">
        <v>-18.993600000000001</v>
      </c>
      <c r="KB28" s="165">
        <v>-17.694299999999998</v>
      </c>
      <c r="KC28" s="165">
        <v>-8.6610999999999994</v>
      </c>
      <c r="KD28" s="165">
        <v>-18.1861</v>
      </c>
      <c r="KE28" s="165">
        <v>-3.0310000000000001</v>
      </c>
      <c r="KF28" s="165">
        <v>-19.100000000000001</v>
      </c>
      <c r="KG28" s="165">
        <v>2.6</v>
      </c>
      <c r="KH28" s="165">
        <v>-21.8626</v>
      </c>
      <c r="KI28" s="165">
        <v>-31.706099999999999</v>
      </c>
    </row>
    <row r="29" spans="1:295" ht="18" customHeight="1" x14ac:dyDescent="0.3">
      <c r="A29" s="162" t="s">
        <v>41</v>
      </c>
      <c r="B29" s="162" t="s">
        <v>751</v>
      </c>
      <c r="C29" s="165">
        <v>0</v>
      </c>
      <c r="D29" s="165">
        <v>-1.4635</v>
      </c>
      <c r="E29" s="165">
        <v>-2.6827999999999999</v>
      </c>
      <c r="F29" s="165">
        <v>1.9714</v>
      </c>
      <c r="G29" s="165">
        <v>7.4470999999999998</v>
      </c>
      <c r="H29" s="166"/>
      <c r="I29" s="165">
        <v>15.417400000000001</v>
      </c>
      <c r="J29" s="166"/>
      <c r="K29" s="165">
        <v>24.756</v>
      </c>
      <c r="L29" s="165">
        <v>10.6167</v>
      </c>
      <c r="M29" s="165">
        <v>10.5312</v>
      </c>
      <c r="N29" s="165">
        <v>-24.42</v>
      </c>
      <c r="O29" s="165">
        <v>-33</v>
      </c>
      <c r="P29" s="165">
        <v>8.8000000000000007</v>
      </c>
      <c r="Q29" s="165">
        <v>9.9359999999999999</v>
      </c>
      <c r="R29" s="165">
        <v>-22</v>
      </c>
      <c r="S29" s="165">
        <v>-2.7389000000000001</v>
      </c>
      <c r="T29" s="165">
        <v>-4.5915999999999997</v>
      </c>
      <c r="U29" s="165">
        <v>7.2286000000000001</v>
      </c>
      <c r="V29" s="165">
        <v>7.2195999999999998</v>
      </c>
      <c r="W29" s="165">
        <v>12.143700000000001</v>
      </c>
      <c r="X29" s="165">
        <v>3.5592999999999999</v>
      </c>
      <c r="Y29" s="165">
        <v>0.1216</v>
      </c>
      <c r="Z29" s="165">
        <v>2.7204000000000002</v>
      </c>
      <c r="AA29" s="166"/>
      <c r="AB29" s="165">
        <v>-1.0741000000000001</v>
      </c>
      <c r="AC29" s="165">
        <v>-0.30199999999999999</v>
      </c>
      <c r="AD29" s="165">
        <v>-0.35699999999999998</v>
      </c>
      <c r="AE29" s="165">
        <v>-3.552</v>
      </c>
      <c r="AF29" s="165">
        <v>4.4400000000000004</v>
      </c>
      <c r="AG29" s="165">
        <v>2.2000000000000002</v>
      </c>
      <c r="AH29" s="165">
        <v>-0.497</v>
      </c>
      <c r="AI29" s="165">
        <v>0.379</v>
      </c>
      <c r="AJ29" s="165">
        <v>-10.53</v>
      </c>
      <c r="AK29" s="165">
        <v>-10.32</v>
      </c>
      <c r="AL29" s="165">
        <v>-10</v>
      </c>
      <c r="AM29" s="165">
        <v>-11.54</v>
      </c>
      <c r="AN29" s="165">
        <v>-11.38</v>
      </c>
      <c r="AO29" s="165">
        <v>6.2506000000000004</v>
      </c>
      <c r="AP29" s="165">
        <v>3.5482999999999998</v>
      </c>
      <c r="AQ29" s="165">
        <v>17.757100000000001</v>
      </c>
      <c r="AR29" s="165">
        <v>20.916499999999999</v>
      </c>
      <c r="AS29" s="165">
        <v>-11.0488</v>
      </c>
      <c r="AT29" s="165">
        <v>-4.5545999999999998</v>
      </c>
      <c r="AU29" s="165">
        <v>-5.1257000000000001</v>
      </c>
      <c r="AV29" s="165">
        <v>70.395499999999998</v>
      </c>
      <c r="AW29" s="166"/>
      <c r="AX29" s="165">
        <v>-26.122</v>
      </c>
      <c r="AY29" s="165">
        <v>-22.103300000000001</v>
      </c>
      <c r="AZ29" s="165">
        <v>3.9578000000000002</v>
      </c>
      <c r="BA29" s="165">
        <v>19.0428</v>
      </c>
      <c r="BB29" s="165">
        <v>106.6409</v>
      </c>
      <c r="BC29" s="165">
        <v>6.9602000000000004</v>
      </c>
      <c r="BD29" s="165">
        <v>-5</v>
      </c>
      <c r="BE29" s="165">
        <v>-4.9000000000000004</v>
      </c>
      <c r="BF29" s="165">
        <v>-26.932200000000002</v>
      </c>
      <c r="BG29" s="165">
        <v>-26.319500000000001</v>
      </c>
      <c r="BH29" s="165">
        <v>-2.6983999999999999</v>
      </c>
      <c r="BI29" s="166"/>
      <c r="BJ29" s="165">
        <v>12.7028</v>
      </c>
      <c r="BK29" s="165">
        <v>6.9756</v>
      </c>
      <c r="BL29" s="165">
        <v>3.8546</v>
      </c>
      <c r="BM29" s="165">
        <v>2.6230000000000002</v>
      </c>
      <c r="BN29" s="165">
        <v>-103.3051</v>
      </c>
      <c r="BO29" s="165">
        <v>29.511399999999998</v>
      </c>
      <c r="BP29" s="165">
        <v>29.480899999999998</v>
      </c>
      <c r="BQ29" s="165">
        <v>49.040100000000002</v>
      </c>
      <c r="BR29" s="165">
        <v>-105.4757</v>
      </c>
      <c r="BS29" s="166"/>
      <c r="BT29" s="166"/>
      <c r="BU29" s="166"/>
      <c r="BV29" s="165">
        <v>24.569700000000001</v>
      </c>
      <c r="BW29" s="165">
        <v>11.29</v>
      </c>
      <c r="BX29" s="165">
        <v>7.97</v>
      </c>
      <c r="BY29" s="165">
        <v>-3.02</v>
      </c>
      <c r="BZ29" s="165">
        <v>11.2</v>
      </c>
      <c r="CA29" s="165">
        <v>-19.8215</v>
      </c>
      <c r="CB29" s="165">
        <v>-18.4819</v>
      </c>
      <c r="CC29" s="165">
        <v>39.994399999999999</v>
      </c>
      <c r="CD29" s="165">
        <v>39.728400000000001</v>
      </c>
      <c r="CE29" s="165">
        <v>-4.1988000000000003</v>
      </c>
      <c r="CF29" s="165">
        <v>-13.2118</v>
      </c>
      <c r="CG29" s="165">
        <v>-12.4596</v>
      </c>
      <c r="CH29" s="165">
        <v>13.037699999999999</v>
      </c>
      <c r="CI29" s="166"/>
      <c r="CJ29" s="166"/>
      <c r="CK29" s="166"/>
      <c r="CL29" s="165">
        <v>18.399999999999999</v>
      </c>
      <c r="CM29" s="165">
        <v>14.9</v>
      </c>
      <c r="CN29" s="165">
        <v>-3.98</v>
      </c>
      <c r="CO29" s="165">
        <v>34.620699999999999</v>
      </c>
      <c r="CP29" s="165">
        <v>34.935699999999997</v>
      </c>
      <c r="CQ29" s="165">
        <v>33.83</v>
      </c>
      <c r="CR29" s="165">
        <v>34.827500000000001</v>
      </c>
      <c r="CS29" s="165">
        <v>34.010899999999999</v>
      </c>
      <c r="CT29" s="165">
        <v>-26.209700000000002</v>
      </c>
      <c r="CU29" s="165">
        <v>-21.962399999999999</v>
      </c>
      <c r="CV29" s="165">
        <v>-22.608899999999998</v>
      </c>
      <c r="CW29" s="165">
        <v>3.9891000000000001</v>
      </c>
      <c r="CX29" s="165">
        <v>30.63</v>
      </c>
      <c r="CY29" s="165">
        <v>19.21</v>
      </c>
      <c r="CZ29" s="165">
        <v>10.786099999999999</v>
      </c>
      <c r="DA29" s="165">
        <v>10.745200000000001</v>
      </c>
      <c r="DB29" s="165">
        <v>-10.25</v>
      </c>
      <c r="DC29" s="166"/>
      <c r="DD29" s="166"/>
      <c r="DE29" s="166"/>
      <c r="DF29" s="165">
        <v>9.8748000000000005</v>
      </c>
      <c r="DG29" s="165">
        <v>1.43E-2</v>
      </c>
      <c r="DH29" s="165">
        <v>-5.3341000000000003</v>
      </c>
      <c r="DI29" s="165">
        <v>-10.3</v>
      </c>
      <c r="DJ29" s="165">
        <v>-9.3000000000000007</v>
      </c>
      <c r="DK29" s="165">
        <v>-2.3437999999999999</v>
      </c>
      <c r="DL29" s="165">
        <v>5.2420999999999998</v>
      </c>
      <c r="DM29" s="165">
        <v>11.833500000000001</v>
      </c>
      <c r="DN29" s="165">
        <v>13.921799999999999</v>
      </c>
      <c r="DO29" s="165">
        <v>5.77</v>
      </c>
      <c r="DP29" s="165">
        <v>-2.5099999999999998</v>
      </c>
      <c r="DQ29" s="165">
        <v>13.1905</v>
      </c>
      <c r="DR29" s="165">
        <v>-9.3004999999999995</v>
      </c>
      <c r="DS29" s="166"/>
      <c r="DT29" s="165">
        <v>-20.28</v>
      </c>
      <c r="DU29" s="165">
        <v>7.77</v>
      </c>
      <c r="DV29" s="165">
        <v>42.32</v>
      </c>
      <c r="DW29" s="165">
        <v>-7.1273</v>
      </c>
      <c r="DX29" s="165">
        <v>-3.8363999999999998</v>
      </c>
      <c r="DY29" s="165">
        <v>-46.424700000000001</v>
      </c>
      <c r="DZ29" s="165">
        <v>-44.954500000000003</v>
      </c>
      <c r="EA29" s="165">
        <v>40.126800000000003</v>
      </c>
      <c r="EB29" s="165">
        <v>11.7807</v>
      </c>
      <c r="EC29" s="165">
        <v>-7.0499999999999993E-2</v>
      </c>
      <c r="ED29" s="165">
        <v>-0.86939999999999995</v>
      </c>
      <c r="EE29" s="165">
        <v>-14.321099999999999</v>
      </c>
      <c r="EF29" s="165">
        <v>-17.2987</v>
      </c>
      <c r="EG29" s="165">
        <v>-12.505000000000001</v>
      </c>
      <c r="EH29" s="165">
        <v>-101.0615</v>
      </c>
      <c r="EI29" s="165">
        <v>-48.363100000000003</v>
      </c>
      <c r="EJ29" s="166"/>
      <c r="EK29" s="165">
        <v>-12.6997</v>
      </c>
      <c r="EL29" s="165">
        <v>-11.972799999999999</v>
      </c>
      <c r="EM29" s="165">
        <v>23.524799999999999</v>
      </c>
      <c r="EN29" s="165">
        <v>-19.0655</v>
      </c>
      <c r="EO29" s="165">
        <v>-17.290600000000001</v>
      </c>
      <c r="EP29" s="165">
        <v>28.687999999999999</v>
      </c>
      <c r="EQ29" s="165">
        <v>-25.883099999999999</v>
      </c>
      <c r="ER29" s="165">
        <v>-25.933199999999999</v>
      </c>
      <c r="ES29" s="165">
        <v>9.5913000000000004</v>
      </c>
      <c r="ET29" s="165">
        <v>0</v>
      </c>
      <c r="EU29" s="165">
        <v>-21.56</v>
      </c>
      <c r="EV29" s="165">
        <v>0.3</v>
      </c>
      <c r="EW29" s="165">
        <v>3.8384</v>
      </c>
      <c r="EX29" s="165">
        <v>-31.174600000000002</v>
      </c>
      <c r="EY29" s="165">
        <v>-13.209899999999999</v>
      </c>
      <c r="EZ29" s="165">
        <v>-13.165900000000001</v>
      </c>
      <c r="FA29" s="165">
        <v>10.293900000000001</v>
      </c>
      <c r="FB29" s="165">
        <v>8.4125999999999994</v>
      </c>
      <c r="FC29" s="165">
        <v>-27.246600000000001</v>
      </c>
      <c r="FD29" s="166"/>
      <c r="FE29" s="165">
        <v>4.0193000000000003</v>
      </c>
      <c r="FF29" s="165">
        <v>4.2144000000000004</v>
      </c>
      <c r="FG29" s="165">
        <v>0</v>
      </c>
      <c r="FH29" s="165">
        <v>2.8010999999999999</v>
      </c>
      <c r="FI29" s="165">
        <v>0</v>
      </c>
      <c r="FJ29" s="165">
        <v>7.8704000000000001</v>
      </c>
      <c r="FK29" s="165">
        <v>7.3681000000000001</v>
      </c>
      <c r="FL29" s="165">
        <v>-34.496000000000002</v>
      </c>
      <c r="FM29" s="165">
        <v>28.873699999999999</v>
      </c>
      <c r="FN29" s="165">
        <v>28.454599999999999</v>
      </c>
      <c r="FO29" s="165">
        <v>-17.718499999999999</v>
      </c>
      <c r="FP29" s="166"/>
      <c r="FQ29" s="165">
        <v>26.212599999999998</v>
      </c>
      <c r="FR29" s="165">
        <v>-19.97</v>
      </c>
      <c r="FS29" s="165">
        <v>-0.60560000000000003</v>
      </c>
      <c r="FT29" s="165">
        <v>0.35089999999999999</v>
      </c>
      <c r="FU29" s="165">
        <v>0.74</v>
      </c>
      <c r="FV29" s="165">
        <v>0.88</v>
      </c>
      <c r="FW29" s="165">
        <v>-24.728300000000001</v>
      </c>
      <c r="FX29" s="165">
        <v>0</v>
      </c>
      <c r="FY29" s="165">
        <v>2.6840000000000002</v>
      </c>
      <c r="FZ29" s="165">
        <v>0.86499999999999999</v>
      </c>
      <c r="GA29" s="166"/>
      <c r="GB29" s="165">
        <v>10.84</v>
      </c>
      <c r="GC29" s="165">
        <v>-6.8101000000000003</v>
      </c>
      <c r="GD29" s="165">
        <v>1.9837</v>
      </c>
      <c r="GE29" s="165">
        <v>-2.4700000000000002</v>
      </c>
      <c r="GF29" s="165">
        <v>24.9938</v>
      </c>
      <c r="GG29" s="166"/>
      <c r="GH29" s="165">
        <v>27.451799999999999</v>
      </c>
      <c r="GI29" s="165">
        <v>-8.9597999999999995</v>
      </c>
      <c r="GJ29" s="165">
        <v>-9.5548000000000002</v>
      </c>
      <c r="GK29" s="165">
        <v>2.7976000000000001</v>
      </c>
      <c r="GL29" s="165">
        <v>6.6799999999999998E-2</v>
      </c>
      <c r="GM29" s="166"/>
      <c r="GN29" s="165">
        <v>-11.8217</v>
      </c>
      <c r="GO29" s="165">
        <v>-26.475300000000001</v>
      </c>
      <c r="GP29" s="165">
        <v>0.71789999999999998</v>
      </c>
      <c r="GQ29" s="165">
        <v>-20.6112</v>
      </c>
      <c r="GR29" s="165">
        <v>9.2390000000000008</v>
      </c>
      <c r="GS29" s="165">
        <v>9.7105999999999995</v>
      </c>
      <c r="GT29" s="165">
        <v>164.87100000000001</v>
      </c>
      <c r="GU29" s="165">
        <v>-2.5903999999999998</v>
      </c>
      <c r="GV29" s="165">
        <v>-6.4494999999999996</v>
      </c>
      <c r="GW29" s="165">
        <v>-7.1105999999999998</v>
      </c>
      <c r="GX29" s="165">
        <v>1.4174</v>
      </c>
      <c r="GY29" s="165">
        <v>8.6447000000000003</v>
      </c>
      <c r="GZ29" s="165">
        <v>8.7430000000000003</v>
      </c>
      <c r="HA29" s="165">
        <v>1</v>
      </c>
      <c r="HB29" s="165">
        <v>-13.6753</v>
      </c>
      <c r="HC29" s="165">
        <v>-11.5928</v>
      </c>
      <c r="HD29" s="165">
        <v>15.92</v>
      </c>
      <c r="HE29" s="165">
        <v>-21.049900000000001</v>
      </c>
      <c r="HF29" s="165">
        <v>-38.322600000000001</v>
      </c>
      <c r="HG29" s="165">
        <v>78.759699999999995</v>
      </c>
      <c r="HH29" s="165">
        <v>90.191599999999994</v>
      </c>
      <c r="HI29" s="165">
        <v>43.362900000000003</v>
      </c>
      <c r="HJ29" s="165">
        <v>42.733800000000002</v>
      </c>
      <c r="HK29" s="165">
        <v>-8.8795999999999999</v>
      </c>
      <c r="HL29" s="165">
        <v>0</v>
      </c>
      <c r="HM29" s="165">
        <v>-10.0563</v>
      </c>
      <c r="HN29" s="165">
        <v>0</v>
      </c>
      <c r="HO29" s="166"/>
      <c r="HP29" s="166"/>
      <c r="HQ29" s="165">
        <v>0.11119999999999999</v>
      </c>
      <c r="HR29" s="165">
        <v>0.33100000000000002</v>
      </c>
      <c r="HS29" s="165">
        <v>-23.6479</v>
      </c>
      <c r="HT29" s="165">
        <v>-23.583400000000001</v>
      </c>
      <c r="HU29" s="165">
        <v>8.2799999999999994</v>
      </c>
      <c r="HV29" s="165">
        <v>8.27</v>
      </c>
      <c r="HW29" s="165">
        <v>-21.8</v>
      </c>
      <c r="HX29" s="165">
        <v>-21.3</v>
      </c>
      <c r="HY29" s="165">
        <v>1.0904</v>
      </c>
      <c r="HZ29" s="165">
        <v>10.48</v>
      </c>
      <c r="IA29" s="165">
        <v>85.596900000000005</v>
      </c>
      <c r="IB29" s="165">
        <v>12.590199999999999</v>
      </c>
      <c r="IC29" s="165">
        <v>12.5672</v>
      </c>
      <c r="ID29" s="165">
        <v>-14.4</v>
      </c>
      <c r="IE29" s="165">
        <v>-31.6</v>
      </c>
      <c r="IF29" s="165">
        <v>-16.5</v>
      </c>
      <c r="IG29" s="165">
        <v>-17</v>
      </c>
      <c r="IH29" s="166"/>
      <c r="II29" s="166"/>
      <c r="IJ29" s="165">
        <v>-163.40610000000001</v>
      </c>
      <c r="IK29" s="165">
        <v>5.4608999999999996</v>
      </c>
      <c r="IL29" s="166"/>
      <c r="IM29" s="165">
        <v>-55.364199999999997</v>
      </c>
      <c r="IN29" s="165">
        <v>-27.326799999999999</v>
      </c>
      <c r="IO29" s="165">
        <v>146.62979999999999</v>
      </c>
      <c r="IP29" s="165">
        <v>14.777699999999999</v>
      </c>
      <c r="IQ29" s="165">
        <v>169.21170000000001</v>
      </c>
      <c r="IR29" s="165">
        <v>100.06529999999999</v>
      </c>
      <c r="IS29" s="165">
        <v>85.354799999999997</v>
      </c>
      <c r="IT29" s="165">
        <v>33.953400000000002</v>
      </c>
      <c r="IU29" s="165">
        <v>31.4541</v>
      </c>
      <c r="IV29" s="165">
        <v>-57.106400000000001</v>
      </c>
      <c r="IW29" s="166"/>
      <c r="IX29" s="165">
        <v>-212.3998</v>
      </c>
      <c r="IY29" s="165">
        <v>-71.589200000000005</v>
      </c>
      <c r="IZ29" s="165">
        <v>73.935299999999998</v>
      </c>
      <c r="JA29" s="165">
        <v>-1.0779000000000001</v>
      </c>
      <c r="JB29" s="166"/>
      <c r="JC29" s="165">
        <v>-5.12</v>
      </c>
      <c r="JD29" s="165">
        <v>-0.16900000000000001</v>
      </c>
      <c r="JE29" s="165">
        <v>-0.17699999999999999</v>
      </c>
      <c r="JF29" s="165">
        <v>1.6</v>
      </c>
      <c r="JG29" s="165">
        <v>-1.68</v>
      </c>
      <c r="JH29" s="165">
        <v>-0.51570000000000005</v>
      </c>
      <c r="JI29" s="165">
        <v>-4.2770999999999999</v>
      </c>
      <c r="JJ29" s="165">
        <v>3.3127</v>
      </c>
      <c r="JK29" s="165">
        <v>-1.7867999999999999</v>
      </c>
      <c r="JL29" s="165">
        <v>-2.5</v>
      </c>
      <c r="JM29" s="165">
        <v>0.63400000000000001</v>
      </c>
      <c r="JN29" s="165">
        <v>0.42799999999999999</v>
      </c>
      <c r="JO29" s="165">
        <v>2.2715999999999998</v>
      </c>
      <c r="JP29" s="165">
        <v>2.7035</v>
      </c>
      <c r="JQ29" s="165">
        <v>3.7997999999999998</v>
      </c>
      <c r="JR29" s="165">
        <v>4.2916999999999996</v>
      </c>
      <c r="JS29" s="165">
        <v>3.2873999999999999</v>
      </c>
      <c r="JT29" s="166"/>
      <c r="JU29" s="165">
        <v>17.3</v>
      </c>
      <c r="JV29" s="165">
        <v>-3.5123000000000002</v>
      </c>
      <c r="JW29" s="165">
        <v>0.94</v>
      </c>
      <c r="JX29" s="166"/>
      <c r="JY29" s="165">
        <v>-11.793900000000001</v>
      </c>
      <c r="JZ29" s="165">
        <v>9.9500000000000005E-2</v>
      </c>
      <c r="KA29" s="165">
        <v>-21.857399999999998</v>
      </c>
      <c r="KB29" s="165">
        <v>-10.9678</v>
      </c>
      <c r="KC29" s="165">
        <v>-6.0984999999999996</v>
      </c>
      <c r="KD29" s="165">
        <v>-22.931100000000001</v>
      </c>
      <c r="KE29" s="165">
        <v>-1.893</v>
      </c>
      <c r="KF29" s="165">
        <v>-18.899999999999999</v>
      </c>
      <c r="KG29" s="165">
        <v>2.2999999999999998</v>
      </c>
      <c r="KH29" s="165">
        <v>-13.328099999999999</v>
      </c>
      <c r="KI29" s="165">
        <v>-38.033700000000003</v>
      </c>
    </row>
    <row r="30" spans="1:295" ht="18" customHeight="1" x14ac:dyDescent="0.3">
      <c r="A30" s="162" t="s">
        <v>41</v>
      </c>
      <c r="B30" s="162" t="s">
        <v>752</v>
      </c>
      <c r="C30" s="165">
        <v>0</v>
      </c>
      <c r="D30" s="165">
        <v>-1.7188000000000001</v>
      </c>
      <c r="E30" s="165">
        <v>-2.4443000000000001</v>
      </c>
      <c r="F30" s="165">
        <v>1.1168</v>
      </c>
      <c r="G30" s="165">
        <v>7.6393000000000004</v>
      </c>
      <c r="H30" s="166"/>
      <c r="I30" s="165">
        <v>15.292299999999999</v>
      </c>
      <c r="J30" s="166"/>
      <c r="K30" s="165">
        <v>25.0245</v>
      </c>
      <c r="L30" s="165">
        <v>10.902699999999999</v>
      </c>
      <c r="M30" s="165">
        <v>10.6226</v>
      </c>
      <c r="N30" s="165">
        <v>-26.64</v>
      </c>
      <c r="O30" s="165">
        <v>-35.200000000000003</v>
      </c>
      <c r="P30" s="165">
        <v>11</v>
      </c>
      <c r="Q30" s="165">
        <v>10.763999999999999</v>
      </c>
      <c r="R30" s="165">
        <v>-24.2</v>
      </c>
      <c r="S30" s="165">
        <v>-2.8548</v>
      </c>
      <c r="T30" s="165">
        <v>-4.6923000000000004</v>
      </c>
      <c r="U30" s="165">
        <v>7.2744</v>
      </c>
      <c r="V30" s="165">
        <v>7.2847999999999997</v>
      </c>
      <c r="W30" s="165">
        <v>12.415800000000001</v>
      </c>
      <c r="X30" s="165">
        <v>3.4807000000000001</v>
      </c>
      <c r="Y30" s="165">
        <v>0.2893</v>
      </c>
      <c r="Z30" s="165">
        <v>2.7201</v>
      </c>
      <c r="AA30" s="166"/>
      <c r="AB30" s="165">
        <v>-1.0210999999999999</v>
      </c>
      <c r="AC30" s="165">
        <v>-0.53300000000000003</v>
      </c>
      <c r="AD30" s="165">
        <v>-0.51400000000000001</v>
      </c>
      <c r="AE30" s="165">
        <v>-3.3149999999999999</v>
      </c>
      <c r="AF30" s="165">
        <v>4.4400000000000004</v>
      </c>
      <c r="AG30" s="165">
        <v>4.4000000000000004</v>
      </c>
      <c r="AH30" s="165">
        <v>-0.33300000000000002</v>
      </c>
      <c r="AI30" s="165">
        <v>0.38700000000000001</v>
      </c>
      <c r="AJ30" s="165">
        <v>-11.94</v>
      </c>
      <c r="AK30" s="165">
        <v>-11.85</v>
      </c>
      <c r="AL30" s="166"/>
      <c r="AM30" s="165">
        <v>-10.47</v>
      </c>
      <c r="AN30" s="165">
        <v>-10.68</v>
      </c>
      <c r="AO30" s="165">
        <v>6.4939999999999998</v>
      </c>
      <c r="AP30" s="165">
        <v>3.2029999999999998</v>
      </c>
      <c r="AQ30" s="165">
        <v>18.3157</v>
      </c>
      <c r="AR30" s="165">
        <v>23.363800000000001</v>
      </c>
      <c r="AS30" s="165">
        <v>-8.5408000000000008</v>
      </c>
      <c r="AT30" s="165">
        <v>-9.6450999999999993</v>
      </c>
      <c r="AU30" s="165">
        <v>-9.7373999999999992</v>
      </c>
      <c r="AV30" s="165">
        <v>21.825700000000001</v>
      </c>
      <c r="AW30" s="166"/>
      <c r="AX30" s="165">
        <v>-18.754300000000001</v>
      </c>
      <c r="AY30" s="165">
        <v>-16.477</v>
      </c>
      <c r="AZ30" s="165">
        <v>1.5905</v>
      </c>
      <c r="BA30" s="165">
        <v>17.768799999999999</v>
      </c>
      <c r="BB30" s="165">
        <v>110.7807</v>
      </c>
      <c r="BC30" s="165">
        <v>11.5319</v>
      </c>
      <c r="BD30" s="165">
        <v>-6.9</v>
      </c>
      <c r="BE30" s="165">
        <v>-6.9</v>
      </c>
      <c r="BF30" s="165">
        <v>-25.407800000000002</v>
      </c>
      <c r="BG30" s="165">
        <v>-25.061699999999998</v>
      </c>
      <c r="BH30" s="165">
        <v>-3.0068000000000001</v>
      </c>
      <c r="BI30" s="166"/>
      <c r="BJ30" s="165">
        <v>22.515799999999999</v>
      </c>
      <c r="BK30" s="165">
        <v>7.7952000000000004</v>
      </c>
      <c r="BL30" s="165">
        <v>3.7094999999999998</v>
      </c>
      <c r="BM30" s="165">
        <v>2.6073</v>
      </c>
      <c r="BN30" s="165">
        <v>-105.533</v>
      </c>
      <c r="BO30" s="165">
        <v>33.051499999999997</v>
      </c>
      <c r="BP30" s="165">
        <v>33.1126</v>
      </c>
      <c r="BQ30" s="165">
        <v>63.799399999999999</v>
      </c>
      <c r="BR30" s="165">
        <v>-96.458200000000005</v>
      </c>
      <c r="BS30" s="166"/>
      <c r="BT30" s="166"/>
      <c r="BU30" s="166"/>
      <c r="BV30" s="165">
        <v>24.6096</v>
      </c>
      <c r="BW30" s="165">
        <v>11.28</v>
      </c>
      <c r="BX30" s="165">
        <v>7.81</v>
      </c>
      <c r="BY30" s="165">
        <v>-3.36</v>
      </c>
      <c r="BZ30" s="165">
        <v>11.27</v>
      </c>
      <c r="CA30" s="165">
        <v>-15.8027</v>
      </c>
      <c r="CB30" s="165">
        <v>-16.070699999999999</v>
      </c>
      <c r="CC30" s="165">
        <v>41.831699999999998</v>
      </c>
      <c r="CD30" s="165">
        <v>41.099899999999998</v>
      </c>
      <c r="CE30" s="165">
        <v>-5.3506</v>
      </c>
      <c r="CF30" s="165">
        <v>-27.605899999999998</v>
      </c>
      <c r="CG30" s="165">
        <v>-27.6295</v>
      </c>
      <c r="CH30" s="165">
        <v>21.945699999999999</v>
      </c>
      <c r="CI30" s="165">
        <v>0</v>
      </c>
      <c r="CJ30" s="166"/>
      <c r="CK30" s="166"/>
      <c r="CL30" s="165">
        <v>18.3</v>
      </c>
      <c r="CM30" s="165">
        <v>14.9</v>
      </c>
      <c r="CN30" s="165">
        <v>-3.88</v>
      </c>
      <c r="CO30" s="165">
        <v>28.020499999999998</v>
      </c>
      <c r="CP30" s="165">
        <v>28.015999999999998</v>
      </c>
      <c r="CQ30" s="165">
        <v>26.8963</v>
      </c>
      <c r="CR30" s="165">
        <v>34.004800000000003</v>
      </c>
      <c r="CS30" s="165">
        <v>33.060699999999997</v>
      </c>
      <c r="CT30" s="165">
        <v>-34.670400000000001</v>
      </c>
      <c r="CU30" s="165">
        <v>-11.9947</v>
      </c>
      <c r="CV30" s="165">
        <v>-30.110499999999998</v>
      </c>
      <c r="CW30" s="165">
        <v>4.1742999999999997</v>
      </c>
      <c r="CX30" s="165">
        <v>25.63</v>
      </c>
      <c r="CY30" s="165">
        <v>10.55</v>
      </c>
      <c r="CZ30" s="165">
        <v>11.254899999999999</v>
      </c>
      <c r="DA30" s="165">
        <v>11.428800000000001</v>
      </c>
      <c r="DB30" s="165">
        <v>-10.62</v>
      </c>
      <c r="DC30" s="166"/>
      <c r="DD30" s="166"/>
      <c r="DE30" s="166"/>
      <c r="DF30" s="165">
        <v>22.175799999999999</v>
      </c>
      <c r="DG30" s="165">
        <v>1.44E-2</v>
      </c>
      <c r="DH30" s="165">
        <v>-5.5517000000000003</v>
      </c>
      <c r="DI30" s="165">
        <v>-22</v>
      </c>
      <c r="DJ30" s="165">
        <v>-21.7</v>
      </c>
      <c r="DK30" s="165">
        <v>-1.7907999999999999</v>
      </c>
      <c r="DL30" s="165">
        <v>5.8030999999999997</v>
      </c>
      <c r="DM30" s="165">
        <v>11.045</v>
      </c>
      <c r="DN30" s="165">
        <v>14.4785</v>
      </c>
      <c r="DO30" s="165">
        <v>6.03</v>
      </c>
      <c r="DP30" s="165">
        <v>-2.29</v>
      </c>
      <c r="DQ30" s="165">
        <v>13.795</v>
      </c>
      <c r="DR30" s="165">
        <v>-22.0212</v>
      </c>
      <c r="DS30" s="166"/>
      <c r="DT30" s="165">
        <v>-21.52</v>
      </c>
      <c r="DU30" s="165">
        <v>7.83</v>
      </c>
      <c r="DV30" s="165">
        <v>44.02</v>
      </c>
      <c r="DW30" s="165">
        <v>-19.7636</v>
      </c>
      <c r="DX30" s="165">
        <v>-9.9091000000000005</v>
      </c>
      <c r="DY30" s="165">
        <v>-46.743099999999998</v>
      </c>
      <c r="DZ30" s="165">
        <v>-45.918199999999999</v>
      </c>
      <c r="EA30" s="165">
        <v>35.486400000000003</v>
      </c>
      <c r="EB30" s="165">
        <v>6.4036999999999997</v>
      </c>
      <c r="EC30" s="165">
        <v>-5.0046999999999997</v>
      </c>
      <c r="ED30" s="165">
        <v>-5.1051000000000002</v>
      </c>
      <c r="EE30" s="165">
        <v>-15.013199999999999</v>
      </c>
      <c r="EF30" s="165">
        <v>-20.784500000000001</v>
      </c>
      <c r="EG30" s="165">
        <v>-12.817</v>
      </c>
      <c r="EH30" s="165">
        <v>-118.9477</v>
      </c>
      <c r="EI30" s="165">
        <v>-46.619399999999999</v>
      </c>
      <c r="EJ30" s="166"/>
      <c r="EK30" s="165">
        <v>-12.3393</v>
      </c>
      <c r="EL30" s="165">
        <v>-11.6511</v>
      </c>
      <c r="EM30" s="165">
        <v>22.584199999999999</v>
      </c>
      <c r="EN30" s="165">
        <v>-17.880199999999999</v>
      </c>
      <c r="EO30" s="165">
        <v>-17.2943</v>
      </c>
      <c r="EP30" s="165">
        <v>27.152000000000001</v>
      </c>
      <c r="EQ30" s="165">
        <v>-28.294699999999999</v>
      </c>
      <c r="ER30" s="165">
        <v>-28.090399999999999</v>
      </c>
      <c r="ES30" s="165">
        <v>9.4414999999999996</v>
      </c>
      <c r="ET30" s="165">
        <v>-13.83</v>
      </c>
      <c r="EU30" s="165">
        <v>-19.55</v>
      </c>
      <c r="EV30" s="165">
        <v>0.1</v>
      </c>
      <c r="EW30" s="165">
        <v>3.9658000000000002</v>
      </c>
      <c r="EX30" s="165">
        <v>-30.224399999999999</v>
      </c>
      <c r="EY30" s="165">
        <v>-13.283200000000001</v>
      </c>
      <c r="EZ30" s="165">
        <v>-13.1593</v>
      </c>
      <c r="FA30" s="165">
        <v>9.9076000000000004</v>
      </c>
      <c r="FB30" s="165">
        <v>6.9623999999999997</v>
      </c>
      <c r="FC30" s="165">
        <v>-24.248000000000001</v>
      </c>
      <c r="FD30" s="166"/>
      <c r="FE30" s="165">
        <v>4.2324999999999999</v>
      </c>
      <c r="FF30" s="165">
        <v>4.2495000000000003</v>
      </c>
      <c r="FG30" s="165">
        <v>0</v>
      </c>
      <c r="FH30" s="165">
        <v>3.0707</v>
      </c>
      <c r="FI30" s="165">
        <v>0</v>
      </c>
      <c r="FJ30" s="165">
        <v>3.1817000000000002</v>
      </c>
      <c r="FK30" s="165">
        <v>3.6840000000000002</v>
      </c>
      <c r="FL30" s="165">
        <v>-31.984200000000001</v>
      </c>
      <c r="FM30" s="165">
        <v>29.837499999999999</v>
      </c>
      <c r="FN30" s="165">
        <v>29.5703</v>
      </c>
      <c r="FO30" s="165">
        <v>-17.224599999999999</v>
      </c>
      <c r="FP30" s="166"/>
      <c r="FQ30" s="165">
        <v>25.514299999999999</v>
      </c>
      <c r="FR30" s="165">
        <v>-19.59</v>
      </c>
      <c r="FS30" s="165">
        <v>9.9299999999999999E-2</v>
      </c>
      <c r="FT30" s="165">
        <v>0.35089999999999999</v>
      </c>
      <c r="FU30" s="165">
        <v>-0.09</v>
      </c>
      <c r="FV30" s="165">
        <v>2.25</v>
      </c>
      <c r="FW30" s="165">
        <v>-25.727799999999998</v>
      </c>
      <c r="FX30" s="165">
        <v>2.0922999999999998</v>
      </c>
      <c r="FY30" s="165">
        <v>2.6520000000000001</v>
      </c>
      <c r="FZ30" s="165">
        <v>0.79100000000000004</v>
      </c>
      <c r="GA30" s="166"/>
      <c r="GB30" s="165">
        <v>10.85</v>
      </c>
      <c r="GC30" s="165">
        <v>-7.9436</v>
      </c>
      <c r="GD30" s="165">
        <v>1.9419</v>
      </c>
      <c r="GE30" s="165">
        <v>-2.41</v>
      </c>
      <c r="GF30" s="165">
        <v>25.313099999999999</v>
      </c>
      <c r="GG30" s="166"/>
      <c r="GH30" s="165">
        <v>26.811900000000001</v>
      </c>
      <c r="GI30" s="165">
        <v>-9.0338999999999992</v>
      </c>
      <c r="GJ30" s="165">
        <v>-9.7766999999999999</v>
      </c>
      <c r="GK30" s="165">
        <v>2.8532000000000002</v>
      </c>
      <c r="GL30" s="165">
        <v>3.5299999999999998E-2</v>
      </c>
      <c r="GM30" s="166"/>
      <c r="GN30" s="165">
        <v>-12.1911</v>
      </c>
      <c r="GO30" s="165">
        <v>-28.121700000000001</v>
      </c>
      <c r="GP30" s="165">
        <v>-0.13950000000000001</v>
      </c>
      <c r="GQ30" s="165">
        <v>-20.240300000000001</v>
      </c>
      <c r="GR30" s="165">
        <v>9.4727999999999994</v>
      </c>
      <c r="GS30" s="165">
        <v>9.3766999999999996</v>
      </c>
      <c r="GT30" s="165">
        <v>161.6224</v>
      </c>
      <c r="GU30" s="165">
        <v>-2.2313999999999998</v>
      </c>
      <c r="GV30" s="165">
        <v>-6.1055000000000001</v>
      </c>
      <c r="GW30" s="165">
        <v>-7.7751999999999999</v>
      </c>
      <c r="GX30" s="165">
        <v>1.9999</v>
      </c>
      <c r="GY30" s="165">
        <v>8.8423999999999996</v>
      </c>
      <c r="GZ30" s="165">
        <v>8.9328000000000003</v>
      </c>
      <c r="HA30" s="165">
        <v>2</v>
      </c>
      <c r="HB30" s="165">
        <v>-13.747299999999999</v>
      </c>
      <c r="HC30" s="165">
        <v>-11.254200000000001</v>
      </c>
      <c r="HD30" s="165">
        <v>14.67</v>
      </c>
      <c r="HE30" s="165">
        <v>-19.415199999999999</v>
      </c>
      <c r="HF30" s="165">
        <v>-35.304200000000002</v>
      </c>
      <c r="HG30" s="165">
        <v>74.036600000000007</v>
      </c>
      <c r="HH30" s="165">
        <v>94.262799999999999</v>
      </c>
      <c r="HI30" s="165">
        <v>42.972000000000001</v>
      </c>
      <c r="HJ30" s="165">
        <v>44.484099999999998</v>
      </c>
      <c r="HK30" s="165">
        <v>-9.375</v>
      </c>
      <c r="HL30" s="166"/>
      <c r="HM30" s="165">
        <v>-10.0267</v>
      </c>
      <c r="HN30" s="165">
        <v>-12.0318</v>
      </c>
      <c r="HO30" s="165">
        <v>22.886399999999998</v>
      </c>
      <c r="HP30" s="165">
        <v>22.781099999999999</v>
      </c>
      <c r="HQ30" s="165">
        <v>-0.69079999999999997</v>
      </c>
      <c r="HR30" s="165">
        <v>-0.51500000000000001</v>
      </c>
      <c r="HS30" s="165">
        <v>-25.259799999999998</v>
      </c>
      <c r="HT30" s="165">
        <v>-25.8367</v>
      </c>
      <c r="HU30" s="165">
        <v>8.19</v>
      </c>
      <c r="HV30" s="165">
        <v>8.2100000000000009</v>
      </c>
      <c r="HW30" s="165">
        <v>-21.5</v>
      </c>
      <c r="HX30" s="165">
        <v>-21.1</v>
      </c>
      <c r="HY30" s="165">
        <v>0.98599999999999999</v>
      </c>
      <c r="HZ30" s="165">
        <v>11.36</v>
      </c>
      <c r="IA30" s="165">
        <v>86.375399999999999</v>
      </c>
      <c r="IB30" s="165">
        <v>12.836399999999999</v>
      </c>
      <c r="IC30" s="165">
        <v>12.8146</v>
      </c>
      <c r="ID30" s="165">
        <v>-14</v>
      </c>
      <c r="IE30" s="165">
        <v>-32</v>
      </c>
      <c r="IF30" s="165">
        <v>-16.100000000000001</v>
      </c>
      <c r="IG30" s="165">
        <v>-16.600000000000001</v>
      </c>
      <c r="IH30" s="166"/>
      <c r="II30" s="165">
        <v>-17.477900000000002</v>
      </c>
      <c r="IJ30" s="165">
        <v>-167.2465</v>
      </c>
      <c r="IK30" s="165">
        <v>7.3047000000000004</v>
      </c>
      <c r="IL30" s="166"/>
      <c r="IM30" s="165">
        <v>-55.7254</v>
      </c>
      <c r="IN30" s="165">
        <v>-27.7377</v>
      </c>
      <c r="IO30" s="165">
        <v>142.44649999999999</v>
      </c>
      <c r="IP30" s="165">
        <v>20.411899999999999</v>
      </c>
      <c r="IQ30" s="165">
        <v>172.6891</v>
      </c>
      <c r="IR30" s="165">
        <v>100.04130000000001</v>
      </c>
      <c r="IS30" s="165">
        <v>77.122200000000007</v>
      </c>
      <c r="IT30" s="165">
        <v>32.497500000000002</v>
      </c>
      <c r="IU30" s="165">
        <v>31.3963</v>
      </c>
      <c r="IV30" s="165">
        <v>-60.107199999999999</v>
      </c>
      <c r="IW30" s="166"/>
      <c r="IX30" s="165">
        <v>-213.077</v>
      </c>
      <c r="IY30" s="165">
        <v>-71.527799999999999</v>
      </c>
      <c r="IZ30" s="165">
        <v>75.318100000000001</v>
      </c>
      <c r="JA30" s="165">
        <v>-1.0535000000000001</v>
      </c>
      <c r="JB30" s="166"/>
      <c r="JC30" s="165">
        <v>-6.32</v>
      </c>
      <c r="JD30" s="165">
        <v>-0.126</v>
      </c>
      <c r="JE30" s="165">
        <v>-0.13100000000000001</v>
      </c>
      <c r="JF30" s="165">
        <v>2.96</v>
      </c>
      <c r="JG30" s="165">
        <v>-1.68</v>
      </c>
      <c r="JH30" s="165">
        <v>-1.5052000000000001</v>
      </c>
      <c r="JI30" s="165">
        <v>-3.7490999999999999</v>
      </c>
      <c r="JJ30" s="165">
        <v>3.1082999999999998</v>
      </c>
      <c r="JK30" s="165">
        <v>-2.1958000000000002</v>
      </c>
      <c r="JL30" s="165">
        <v>-1.6</v>
      </c>
      <c r="JM30" s="165">
        <v>0.80100000000000005</v>
      </c>
      <c r="JN30" s="165">
        <v>0.45600000000000002</v>
      </c>
      <c r="JO30" s="165">
        <v>2.5127999999999999</v>
      </c>
      <c r="JP30" s="166"/>
      <c r="JQ30" s="165">
        <v>3.9274</v>
      </c>
      <c r="JR30" s="165">
        <v>3.2639999999999998</v>
      </c>
      <c r="JS30" s="165">
        <v>3.0417000000000001</v>
      </c>
      <c r="JT30" s="166"/>
      <c r="JU30" s="165">
        <v>17.899999999999999</v>
      </c>
      <c r="JV30" s="165">
        <v>-4.0914999999999999</v>
      </c>
      <c r="JW30" s="165">
        <v>1.06</v>
      </c>
      <c r="JX30" s="166"/>
      <c r="JY30" s="165">
        <v>-11.4534</v>
      </c>
      <c r="JZ30" s="165">
        <v>0.58530000000000004</v>
      </c>
      <c r="KA30" s="165">
        <v>-22.1371</v>
      </c>
      <c r="KB30" s="165">
        <v>-10.333600000000001</v>
      </c>
      <c r="KC30" s="165">
        <v>-6.9852999999999996</v>
      </c>
      <c r="KD30" s="165">
        <v>-23.115400000000001</v>
      </c>
      <c r="KE30" s="165">
        <v>-1.3696999999999999</v>
      </c>
      <c r="KF30" s="165">
        <v>-19.3</v>
      </c>
      <c r="KG30" s="165">
        <v>3</v>
      </c>
      <c r="KH30" s="165">
        <v>-5.2350000000000003</v>
      </c>
      <c r="KI30" s="165">
        <v>-38.338799999999999</v>
      </c>
    </row>
    <row r="31" spans="1:295" ht="18" customHeight="1" x14ac:dyDescent="0.3">
      <c r="A31" s="162" t="s">
        <v>41</v>
      </c>
      <c r="B31" s="162" t="s">
        <v>753</v>
      </c>
      <c r="C31" s="165">
        <v>0</v>
      </c>
      <c r="D31" s="165">
        <v>-1.5432999999999999</v>
      </c>
      <c r="E31" s="165">
        <v>-2.6181000000000001</v>
      </c>
      <c r="F31" s="165">
        <v>1.4321999999999999</v>
      </c>
      <c r="G31" s="165">
        <v>7.4884000000000004</v>
      </c>
      <c r="H31" s="166"/>
      <c r="I31" s="165">
        <v>16.138000000000002</v>
      </c>
      <c r="J31" s="166"/>
      <c r="K31" s="165">
        <v>25.779800000000002</v>
      </c>
      <c r="L31" s="165">
        <v>11.325699999999999</v>
      </c>
      <c r="M31" s="165">
        <v>11.033799999999999</v>
      </c>
      <c r="N31" s="165">
        <v>-26.64</v>
      </c>
      <c r="O31" s="165">
        <v>-33</v>
      </c>
      <c r="P31" s="165">
        <v>8.8000000000000007</v>
      </c>
      <c r="Q31" s="165">
        <v>10.763999999999999</v>
      </c>
      <c r="R31" s="165">
        <v>-22</v>
      </c>
      <c r="S31" s="165">
        <v>-2.7222</v>
      </c>
      <c r="T31" s="165">
        <v>-5.4051</v>
      </c>
      <c r="U31" s="165">
        <v>7.6319999999999997</v>
      </c>
      <c r="V31" s="165">
        <v>7.6637000000000004</v>
      </c>
      <c r="W31" s="165">
        <v>12.910399999999999</v>
      </c>
      <c r="X31" s="165">
        <v>3.2393999999999998</v>
      </c>
      <c r="Y31" s="165">
        <v>5.7500000000000002E-2</v>
      </c>
      <c r="Z31" s="165">
        <v>2.6518000000000002</v>
      </c>
      <c r="AA31" s="166"/>
      <c r="AB31" s="165">
        <v>-0.7681</v>
      </c>
      <c r="AC31" s="165">
        <v>-0.52</v>
      </c>
      <c r="AD31" s="165">
        <v>-0.502</v>
      </c>
      <c r="AE31" s="165">
        <v>-3.5129999999999999</v>
      </c>
      <c r="AF31" s="165">
        <v>6.66</v>
      </c>
      <c r="AG31" s="165">
        <v>4.4000000000000004</v>
      </c>
      <c r="AH31" s="165">
        <v>-0.51800000000000002</v>
      </c>
      <c r="AI31" s="165">
        <v>0.38700000000000001</v>
      </c>
      <c r="AJ31" s="165">
        <v>-12.79</v>
      </c>
      <c r="AK31" s="165">
        <v>-12.84</v>
      </c>
      <c r="AL31" s="166"/>
      <c r="AM31" s="165">
        <v>-9.83</v>
      </c>
      <c r="AN31" s="165">
        <v>-10.08</v>
      </c>
      <c r="AO31" s="165">
        <v>6.7553000000000001</v>
      </c>
      <c r="AP31" s="165">
        <v>3.1924999999999999</v>
      </c>
      <c r="AQ31" s="165">
        <v>18.276199999999999</v>
      </c>
      <c r="AR31" s="165">
        <v>22.656199999999998</v>
      </c>
      <c r="AS31" s="165">
        <v>-9.4548000000000005</v>
      </c>
      <c r="AT31" s="165">
        <v>-9.5111000000000008</v>
      </c>
      <c r="AU31" s="165">
        <v>-9.4701000000000004</v>
      </c>
      <c r="AV31" s="165">
        <v>36.6875</v>
      </c>
      <c r="AW31" s="166"/>
      <c r="AX31" s="165">
        <v>-23.8447</v>
      </c>
      <c r="AY31" s="165">
        <v>-19.156199999999998</v>
      </c>
      <c r="AZ31" s="165">
        <v>3.5632999999999999</v>
      </c>
      <c r="BA31" s="165">
        <v>12.2003</v>
      </c>
      <c r="BB31" s="165">
        <v>114.9945</v>
      </c>
      <c r="BC31" s="165">
        <v>9.8632000000000009</v>
      </c>
      <c r="BD31" s="165">
        <v>-6.6</v>
      </c>
      <c r="BE31" s="165">
        <v>-6.7</v>
      </c>
      <c r="BF31" s="165">
        <v>-23.733000000000001</v>
      </c>
      <c r="BG31" s="165">
        <v>-24.356300000000001</v>
      </c>
      <c r="BH31" s="165">
        <v>-2.9699</v>
      </c>
      <c r="BI31" s="166"/>
      <c r="BJ31" s="165">
        <v>22.993500000000001</v>
      </c>
      <c r="BK31" s="165">
        <v>8.1440999999999999</v>
      </c>
      <c r="BL31" s="165">
        <v>3.7542</v>
      </c>
      <c r="BM31" s="165">
        <v>2.6764000000000001</v>
      </c>
      <c r="BN31" s="165">
        <v>-89.663399999999996</v>
      </c>
      <c r="BO31" s="165">
        <v>32.0749</v>
      </c>
      <c r="BP31" s="165">
        <v>31.9529</v>
      </c>
      <c r="BQ31" s="165">
        <v>56.270200000000003</v>
      </c>
      <c r="BR31" s="165">
        <v>-88.947299999999998</v>
      </c>
      <c r="BS31" s="166"/>
      <c r="BT31" s="166"/>
      <c r="BU31" s="166"/>
      <c r="BV31" s="165">
        <v>25.378</v>
      </c>
      <c r="BW31" s="165">
        <v>11.22</v>
      </c>
      <c r="BX31" s="165">
        <v>7.85</v>
      </c>
      <c r="BY31" s="165">
        <v>-3.26</v>
      </c>
      <c r="BZ31" s="165">
        <v>11.5</v>
      </c>
      <c r="CA31" s="165">
        <v>-17.276299999999999</v>
      </c>
      <c r="CB31" s="165">
        <v>-16.874400000000001</v>
      </c>
      <c r="CC31" s="165">
        <v>43.114100000000001</v>
      </c>
      <c r="CD31" s="165">
        <v>41.554499999999997</v>
      </c>
      <c r="CE31" s="165">
        <v>-5.4515000000000002</v>
      </c>
      <c r="CF31" s="165">
        <v>-31.955500000000001</v>
      </c>
      <c r="CG31" s="165">
        <v>-31.924800000000001</v>
      </c>
      <c r="CH31" s="165">
        <v>22.611699999999999</v>
      </c>
      <c r="CI31" s="166"/>
      <c r="CJ31" s="166"/>
      <c r="CK31" s="166"/>
      <c r="CL31" s="165">
        <v>18.899999999999999</v>
      </c>
      <c r="CM31" s="165">
        <v>15.5</v>
      </c>
      <c r="CN31" s="165">
        <v>-3.9</v>
      </c>
      <c r="CO31" s="165">
        <v>27.309899999999999</v>
      </c>
      <c r="CP31" s="165">
        <v>27.37</v>
      </c>
      <c r="CQ31" s="165">
        <v>26.226099999999999</v>
      </c>
      <c r="CR31" s="165">
        <v>35.663400000000003</v>
      </c>
      <c r="CS31" s="165">
        <v>35.887099999999997</v>
      </c>
      <c r="CT31" s="165">
        <v>-33.733600000000003</v>
      </c>
      <c r="CU31" s="165">
        <v>-14.353899999999999</v>
      </c>
      <c r="CV31" s="165">
        <v>-29.196000000000002</v>
      </c>
      <c r="CW31" s="165">
        <v>4.1219999999999999</v>
      </c>
      <c r="CX31" s="165">
        <v>26.54</v>
      </c>
      <c r="CY31" s="165">
        <v>11.11</v>
      </c>
      <c r="CZ31" s="165">
        <v>11.723599999999999</v>
      </c>
      <c r="DA31" s="165">
        <v>11.8195</v>
      </c>
      <c r="DB31" s="165">
        <v>-10.98</v>
      </c>
      <c r="DC31" s="166"/>
      <c r="DD31" s="166"/>
      <c r="DE31" s="166"/>
      <c r="DF31" s="165">
        <v>20.242699999999999</v>
      </c>
      <c r="DG31" s="165">
        <v>1.41E-2</v>
      </c>
      <c r="DH31" s="165">
        <v>-5.9039000000000001</v>
      </c>
      <c r="DI31" s="165">
        <v>-22.7</v>
      </c>
      <c r="DJ31" s="165">
        <v>-22.9</v>
      </c>
      <c r="DK31" s="165">
        <v>-1.6455</v>
      </c>
      <c r="DL31" s="165">
        <v>5.8030999999999997</v>
      </c>
      <c r="DM31" s="165">
        <v>11.2027</v>
      </c>
      <c r="DN31" s="165">
        <v>15.0351</v>
      </c>
      <c r="DO31" s="165">
        <v>6.32</v>
      </c>
      <c r="DP31" s="165">
        <v>-2.33</v>
      </c>
      <c r="DQ31" s="165">
        <v>13.206</v>
      </c>
      <c r="DR31" s="165">
        <v>-20.141100000000002</v>
      </c>
      <c r="DS31" s="166"/>
      <c r="DT31" s="165">
        <v>-20.88</v>
      </c>
      <c r="DU31" s="165">
        <v>8.8000000000000007</v>
      </c>
      <c r="DV31" s="165">
        <v>44.24</v>
      </c>
      <c r="DW31" s="165">
        <v>-18.8</v>
      </c>
      <c r="DX31" s="165">
        <v>-9.6455000000000002</v>
      </c>
      <c r="DY31" s="165">
        <v>-47.251600000000003</v>
      </c>
      <c r="DZ31" s="165">
        <v>-45.954500000000003</v>
      </c>
      <c r="EA31" s="165">
        <v>37.925699999999999</v>
      </c>
      <c r="EB31" s="165">
        <v>8.5428999999999995</v>
      </c>
      <c r="EC31" s="165">
        <v>-3.7717999999999998</v>
      </c>
      <c r="ED31" s="165">
        <v>-3.1137999999999999</v>
      </c>
      <c r="EE31" s="165">
        <v>-16.107900000000001</v>
      </c>
      <c r="EF31" s="165">
        <v>-21.177600000000002</v>
      </c>
      <c r="EG31" s="165">
        <v>-13.333</v>
      </c>
      <c r="EH31" s="165">
        <v>-109.74639999999999</v>
      </c>
      <c r="EI31" s="165">
        <v>-48.0747</v>
      </c>
      <c r="EJ31" s="166"/>
      <c r="EK31" s="165">
        <v>-12.9985</v>
      </c>
      <c r="EL31" s="165">
        <v>-11.9369</v>
      </c>
      <c r="EM31" s="165">
        <v>27.865400000000001</v>
      </c>
      <c r="EN31" s="165">
        <v>-15.1381</v>
      </c>
      <c r="EO31" s="165">
        <v>-15.2363</v>
      </c>
      <c r="EP31" s="165">
        <v>3.0880000000000001</v>
      </c>
      <c r="EQ31" s="165">
        <v>-25.2377</v>
      </c>
      <c r="ER31" s="165">
        <v>-24.925699999999999</v>
      </c>
      <c r="ES31" s="165">
        <v>13.974600000000001</v>
      </c>
      <c r="ET31" s="165">
        <v>11.98</v>
      </c>
      <c r="EU31" s="165">
        <v>-15.85</v>
      </c>
      <c r="EV31" s="165">
        <v>1.3</v>
      </c>
      <c r="EW31" s="165">
        <v>4.2190000000000003</v>
      </c>
      <c r="EX31" s="165">
        <v>-25.494399999999999</v>
      </c>
      <c r="EY31" s="165">
        <v>-13.7567</v>
      </c>
      <c r="EZ31" s="165">
        <v>-13.5639</v>
      </c>
      <c r="FA31" s="165">
        <v>9.8141999999999996</v>
      </c>
      <c r="FB31" s="165">
        <v>10.3141</v>
      </c>
      <c r="FC31" s="165">
        <v>-28.4285</v>
      </c>
      <c r="FD31" s="165">
        <v>0</v>
      </c>
      <c r="FE31" s="165">
        <v>4.4593999999999996</v>
      </c>
      <c r="FF31" s="165">
        <v>4.4812000000000003</v>
      </c>
      <c r="FG31" s="165">
        <v>0</v>
      </c>
      <c r="FH31" s="165">
        <v>2.5615000000000001</v>
      </c>
      <c r="FI31" s="165">
        <v>0</v>
      </c>
      <c r="FJ31" s="165">
        <v>4.8562000000000003</v>
      </c>
      <c r="FK31" s="165">
        <v>4.3539000000000003</v>
      </c>
      <c r="FL31" s="165">
        <v>-36.840400000000002</v>
      </c>
      <c r="FM31" s="165">
        <v>30.26</v>
      </c>
      <c r="FN31" s="165">
        <v>30.4557</v>
      </c>
      <c r="FO31" s="165">
        <v>-20.343699999999998</v>
      </c>
      <c r="FP31" s="166"/>
      <c r="FQ31" s="165">
        <v>28.912800000000001</v>
      </c>
      <c r="FR31" s="165">
        <v>-18.760000000000002</v>
      </c>
      <c r="FS31" s="165">
        <v>-4.9000000000000002E-2</v>
      </c>
      <c r="FT31" s="165">
        <v>0.40400000000000003</v>
      </c>
      <c r="FU31" s="165">
        <v>-0.13</v>
      </c>
      <c r="FV31" s="165">
        <v>1.29</v>
      </c>
      <c r="FW31" s="165">
        <v>-27.97</v>
      </c>
      <c r="FX31" s="166"/>
      <c r="FY31" s="165">
        <v>2.7240000000000002</v>
      </c>
      <c r="FZ31" s="165">
        <v>0.79500000000000004</v>
      </c>
      <c r="GA31" s="166"/>
      <c r="GB31" s="165">
        <v>10.88</v>
      </c>
      <c r="GC31" s="165">
        <v>-1.4131</v>
      </c>
      <c r="GD31" s="165">
        <v>8.7605000000000004</v>
      </c>
      <c r="GE31" s="165">
        <v>-2.35</v>
      </c>
      <c r="GF31" s="165">
        <v>25.952200000000001</v>
      </c>
      <c r="GG31" s="166"/>
      <c r="GH31" s="165">
        <v>28.7104</v>
      </c>
      <c r="GI31" s="165">
        <v>-9.8414000000000001</v>
      </c>
      <c r="GJ31" s="165">
        <v>-10.667</v>
      </c>
      <c r="GK31" s="165">
        <v>3.0847000000000002</v>
      </c>
      <c r="GL31" s="165">
        <v>6.9800000000000001E-2</v>
      </c>
      <c r="GM31" s="166"/>
      <c r="GN31" s="165">
        <v>-11.9285</v>
      </c>
      <c r="GO31" s="165">
        <v>-27.2744</v>
      </c>
      <c r="GP31" s="165">
        <v>0.3029</v>
      </c>
      <c r="GQ31" s="165">
        <v>-21.722899999999999</v>
      </c>
      <c r="GR31" s="165">
        <v>8.5495999999999999</v>
      </c>
      <c r="GS31" s="165">
        <v>8.1822999999999997</v>
      </c>
      <c r="GT31" s="165">
        <v>150.8767</v>
      </c>
      <c r="GU31" s="165">
        <v>-1.6355999999999999</v>
      </c>
      <c r="GV31" s="165">
        <v>-6.0648</v>
      </c>
      <c r="GW31" s="165">
        <v>-8.9833999999999996</v>
      </c>
      <c r="GX31" s="165">
        <v>1.9009</v>
      </c>
      <c r="GY31" s="165">
        <v>8.8498000000000001</v>
      </c>
      <c r="GZ31" s="165">
        <v>8.9248999999999992</v>
      </c>
      <c r="HA31" s="165">
        <v>1</v>
      </c>
      <c r="HB31" s="165">
        <v>-14.842599999999999</v>
      </c>
      <c r="HC31" s="165">
        <v>-13.0745</v>
      </c>
      <c r="HD31" s="165">
        <v>15.51</v>
      </c>
      <c r="HE31" s="165">
        <v>-19.718</v>
      </c>
      <c r="HF31" s="165">
        <v>-39.534700000000001</v>
      </c>
      <c r="HG31" s="165">
        <v>75.374499999999998</v>
      </c>
      <c r="HH31" s="165">
        <v>93.695800000000006</v>
      </c>
      <c r="HI31" s="165">
        <v>41.923000000000002</v>
      </c>
      <c r="HJ31" s="165">
        <v>42.008299999999998</v>
      </c>
      <c r="HK31" s="165">
        <v>-8.7223000000000006</v>
      </c>
      <c r="HL31" s="166"/>
      <c r="HM31" s="165">
        <v>-10.3033</v>
      </c>
      <c r="HN31" s="165">
        <v>-12.586399999999999</v>
      </c>
      <c r="HO31" s="166"/>
      <c r="HP31" s="166"/>
      <c r="HQ31" s="165">
        <v>-0.85009999999999997</v>
      </c>
      <c r="HR31" s="165">
        <v>-0.4491</v>
      </c>
      <c r="HS31" s="165">
        <v>-27.190999999999999</v>
      </c>
      <c r="HT31" s="165">
        <v>-27.694900000000001</v>
      </c>
      <c r="HU31" s="165">
        <v>8.2200000000000006</v>
      </c>
      <c r="HV31" s="165">
        <v>8.1999999999999993</v>
      </c>
      <c r="HW31" s="165">
        <v>-25.4</v>
      </c>
      <c r="HX31" s="165">
        <v>-25.8</v>
      </c>
      <c r="HY31" s="165">
        <v>1.0373000000000001</v>
      </c>
      <c r="HZ31" s="165">
        <v>11.44</v>
      </c>
      <c r="IA31" s="165">
        <v>94.010499999999993</v>
      </c>
      <c r="IB31" s="165">
        <v>13.1105</v>
      </c>
      <c r="IC31" s="165">
        <v>12.8255</v>
      </c>
      <c r="ID31" s="165">
        <v>-14</v>
      </c>
      <c r="IE31" s="165">
        <v>-37.1</v>
      </c>
      <c r="IF31" s="165">
        <v>-15.7</v>
      </c>
      <c r="IG31" s="165">
        <v>-16.2</v>
      </c>
      <c r="IH31" s="165">
        <v>-17.570799999999998</v>
      </c>
      <c r="II31" s="166"/>
      <c r="IJ31" s="165">
        <v>-167.5429</v>
      </c>
      <c r="IK31" s="165">
        <v>8.9511000000000003</v>
      </c>
      <c r="IL31" s="166"/>
      <c r="IM31" s="165">
        <v>-53.831699999999998</v>
      </c>
      <c r="IN31" s="165">
        <v>-27.2212</v>
      </c>
      <c r="IO31" s="165">
        <v>146.49969999999999</v>
      </c>
      <c r="IP31" s="165">
        <v>17.2637</v>
      </c>
      <c r="IQ31" s="165">
        <v>177.66759999999999</v>
      </c>
      <c r="IR31" s="165">
        <v>99.409400000000005</v>
      </c>
      <c r="IS31" s="165">
        <v>78.6768</v>
      </c>
      <c r="IT31" s="165">
        <v>33.110999999999997</v>
      </c>
      <c r="IU31" s="165">
        <v>32.774799999999999</v>
      </c>
      <c r="IV31" s="165">
        <v>-65.503600000000006</v>
      </c>
      <c r="IW31" s="166"/>
      <c r="IX31" s="165">
        <v>-211.81229999999999</v>
      </c>
      <c r="IY31" s="165">
        <v>-71.612300000000005</v>
      </c>
      <c r="IZ31" s="165">
        <v>73.232699999999994</v>
      </c>
      <c r="JA31" s="165">
        <v>-1.0290999999999999</v>
      </c>
      <c r="JB31" s="166"/>
      <c r="JC31" s="165">
        <v>-7.76</v>
      </c>
      <c r="JD31" s="165">
        <v>-0.114</v>
      </c>
      <c r="JE31" s="165">
        <v>-0.11799999999999999</v>
      </c>
      <c r="JF31" s="165">
        <v>4.6399999999999997</v>
      </c>
      <c r="JG31" s="165">
        <v>-3.92</v>
      </c>
      <c r="JH31" s="165">
        <v>-2.1071</v>
      </c>
      <c r="JI31" s="165">
        <v>-1.8723000000000001</v>
      </c>
      <c r="JJ31" s="165">
        <v>3.8986999999999998</v>
      </c>
      <c r="JK31" s="165">
        <v>-3.7185999999999999</v>
      </c>
      <c r="JL31" s="165">
        <v>-3.8</v>
      </c>
      <c r="JM31" s="165">
        <v>1.165</v>
      </c>
      <c r="JN31" s="165">
        <v>0.60799999999999998</v>
      </c>
      <c r="JO31" s="166"/>
      <c r="JP31" s="166"/>
      <c r="JQ31" s="165">
        <v>4.0229999999999997</v>
      </c>
      <c r="JR31" s="165">
        <v>4.0061</v>
      </c>
      <c r="JS31" s="165">
        <v>3.3206000000000002</v>
      </c>
      <c r="JT31" s="166"/>
      <c r="JU31" s="165">
        <v>23.1</v>
      </c>
      <c r="JV31" s="165">
        <v>-3.8715999999999999</v>
      </c>
      <c r="JW31" s="165">
        <v>1.23</v>
      </c>
      <c r="JX31" s="166"/>
      <c r="JY31" s="165">
        <v>-11.0123</v>
      </c>
      <c r="JZ31" s="165">
        <v>0.1764</v>
      </c>
      <c r="KA31" s="165">
        <v>-23.3262</v>
      </c>
      <c r="KB31" s="165">
        <v>-9.8251000000000008</v>
      </c>
      <c r="KC31" s="165">
        <v>-6.7073999999999998</v>
      </c>
      <c r="KD31" s="165">
        <v>-22.8811</v>
      </c>
      <c r="KE31" s="165">
        <v>0</v>
      </c>
      <c r="KF31" s="165">
        <v>-24.5</v>
      </c>
      <c r="KG31" s="165">
        <v>7.2</v>
      </c>
      <c r="KH31" s="165">
        <v>-9.7929999999999993</v>
      </c>
      <c r="KI31" s="165">
        <v>-37.207799999999999</v>
      </c>
    </row>
    <row r="32" spans="1:295" ht="18" customHeight="1" x14ac:dyDescent="0.3">
      <c r="A32" s="162" t="s">
        <v>41</v>
      </c>
      <c r="B32" s="162" t="s">
        <v>754</v>
      </c>
      <c r="C32" s="167">
        <v>0</v>
      </c>
      <c r="D32" s="167">
        <v>-1.4978</v>
      </c>
      <c r="E32" s="167">
        <v>-2.58</v>
      </c>
      <c r="F32" s="167">
        <v>1.3852</v>
      </c>
      <c r="G32" s="167">
        <v>7.4166999999999996</v>
      </c>
      <c r="H32" s="168"/>
      <c r="I32" s="167">
        <v>16.671500000000002</v>
      </c>
      <c r="J32" s="168"/>
      <c r="K32" s="167">
        <v>25.993400000000001</v>
      </c>
      <c r="L32" s="167">
        <v>11.473599999999999</v>
      </c>
      <c r="M32" s="167">
        <v>10.987500000000001</v>
      </c>
      <c r="N32" s="167">
        <v>-26.64</v>
      </c>
      <c r="O32" s="167">
        <v>-30.8</v>
      </c>
      <c r="P32" s="167">
        <v>8.8000000000000007</v>
      </c>
      <c r="Q32" s="167">
        <v>9.9359999999999999</v>
      </c>
      <c r="R32" s="168"/>
      <c r="S32" s="167">
        <v>-2.7183999999999999</v>
      </c>
      <c r="T32" s="167">
        <v>-4.3640999999999996</v>
      </c>
      <c r="U32" s="167">
        <v>7.4164000000000003</v>
      </c>
      <c r="V32" s="167">
        <v>7.2702</v>
      </c>
      <c r="W32" s="167">
        <v>12.3392</v>
      </c>
      <c r="X32" s="167">
        <v>2.7023000000000001</v>
      </c>
      <c r="Y32" s="167">
        <v>0.22819999999999999</v>
      </c>
      <c r="Z32" s="167">
        <v>2.7141000000000002</v>
      </c>
      <c r="AA32" s="168"/>
      <c r="AB32" s="167">
        <v>-0.69320000000000004</v>
      </c>
      <c r="AC32" s="167">
        <v>-0.64500000000000002</v>
      </c>
      <c r="AD32" s="167">
        <v>-0.627</v>
      </c>
      <c r="AE32" s="167">
        <v>-3.4209999999999998</v>
      </c>
      <c r="AF32" s="167">
        <v>4.4400000000000004</v>
      </c>
      <c r="AG32" s="167">
        <v>2.2000000000000002</v>
      </c>
      <c r="AH32" s="167">
        <v>-0.29799999999999999</v>
      </c>
      <c r="AI32" s="167">
        <v>0.38600000000000001</v>
      </c>
      <c r="AJ32" s="167">
        <v>-13.28</v>
      </c>
      <c r="AK32" s="167">
        <v>-13.33</v>
      </c>
      <c r="AL32" s="168"/>
      <c r="AM32" s="167">
        <v>-10.33</v>
      </c>
      <c r="AN32" s="167">
        <v>-10.36</v>
      </c>
      <c r="AO32" s="167">
        <v>6.5270999999999999</v>
      </c>
      <c r="AP32" s="167">
        <v>3.7764000000000002</v>
      </c>
      <c r="AQ32" s="167">
        <v>19.663</v>
      </c>
      <c r="AR32" s="167">
        <v>23.5761</v>
      </c>
      <c r="AS32" s="167">
        <v>-7.2272999999999996</v>
      </c>
      <c r="AT32" s="167">
        <v>-8.9753000000000007</v>
      </c>
      <c r="AU32" s="167">
        <v>-8.5052000000000003</v>
      </c>
      <c r="AV32" s="167">
        <v>2.4426000000000001</v>
      </c>
      <c r="AW32" s="168"/>
      <c r="AX32" s="167">
        <v>-18.352399999999999</v>
      </c>
      <c r="AY32" s="167">
        <v>-15.6732</v>
      </c>
      <c r="AZ32" s="167">
        <v>1.5905</v>
      </c>
      <c r="BA32" s="167">
        <v>7.8014999999999999</v>
      </c>
      <c r="BB32" s="167">
        <v>112.90300000000001</v>
      </c>
      <c r="BC32" s="167">
        <v>11.951700000000001</v>
      </c>
      <c r="BD32" s="167">
        <v>-6.5</v>
      </c>
      <c r="BE32" s="167">
        <v>-6.7</v>
      </c>
      <c r="BF32" s="167">
        <v>-25.5318</v>
      </c>
      <c r="BG32" s="167">
        <v>-25.164200000000001</v>
      </c>
      <c r="BH32" s="167">
        <v>-3.2528999999999999</v>
      </c>
      <c r="BI32" s="168"/>
      <c r="BJ32" s="167">
        <v>23.6934</v>
      </c>
      <c r="BK32" s="167">
        <v>7.7228000000000003</v>
      </c>
      <c r="BL32" s="167">
        <v>3.5855000000000001</v>
      </c>
      <c r="BM32" s="167">
        <v>2.4083000000000001</v>
      </c>
      <c r="BN32" s="167">
        <v>-107.3946</v>
      </c>
      <c r="BO32" s="167">
        <v>32.685299999999998</v>
      </c>
      <c r="BP32" s="167">
        <v>32.776899999999998</v>
      </c>
      <c r="BQ32" s="167">
        <v>71.401899999999998</v>
      </c>
      <c r="BR32" s="167">
        <v>-100.6033</v>
      </c>
      <c r="BS32" s="168"/>
      <c r="BT32" s="168"/>
      <c r="BU32" s="168"/>
      <c r="BV32" s="167">
        <v>23.142600000000002</v>
      </c>
      <c r="BW32" s="167">
        <v>10.73</v>
      </c>
      <c r="BX32" s="167">
        <v>7.38</v>
      </c>
      <c r="BY32" s="167">
        <v>-3.88</v>
      </c>
      <c r="BZ32" s="167">
        <v>10.78</v>
      </c>
      <c r="CA32" s="167">
        <v>-17.678100000000001</v>
      </c>
      <c r="CB32" s="167">
        <v>-18.4819</v>
      </c>
      <c r="CC32" s="167">
        <v>43.604900000000001</v>
      </c>
      <c r="CD32" s="167">
        <v>42.6449</v>
      </c>
      <c r="CE32" s="167">
        <v>-5.0278</v>
      </c>
      <c r="CF32" s="167">
        <v>-32.4846</v>
      </c>
      <c r="CG32" s="167">
        <v>-32.534199999999998</v>
      </c>
      <c r="CH32" s="167">
        <v>23.161100000000001</v>
      </c>
      <c r="CI32" s="168"/>
      <c r="CJ32" s="168"/>
      <c r="CK32" s="168"/>
      <c r="CL32" s="167">
        <v>18</v>
      </c>
      <c r="CM32" s="167">
        <v>14.6</v>
      </c>
      <c r="CN32" s="167">
        <v>-3.76</v>
      </c>
      <c r="CO32" s="167">
        <v>25.9359</v>
      </c>
      <c r="CP32" s="167">
        <v>25.894500000000001</v>
      </c>
      <c r="CQ32" s="167">
        <v>24.545300000000001</v>
      </c>
      <c r="CR32" s="167">
        <v>38.128700000000002</v>
      </c>
      <c r="CS32" s="167">
        <v>37.933700000000002</v>
      </c>
      <c r="CT32" s="167">
        <v>-35.155000000000001</v>
      </c>
      <c r="CU32" s="167">
        <v>-15.5321</v>
      </c>
      <c r="CV32" s="167">
        <v>-31.009399999999999</v>
      </c>
      <c r="CW32" s="167">
        <v>3.9632999999999998</v>
      </c>
      <c r="CX32" s="167">
        <v>27.57</v>
      </c>
      <c r="CY32" s="167">
        <v>11.48</v>
      </c>
      <c r="CZ32" s="167">
        <v>11.411099999999999</v>
      </c>
      <c r="DA32" s="167">
        <v>11.5265</v>
      </c>
      <c r="DB32" s="167">
        <v>-10.64</v>
      </c>
      <c r="DC32" s="168"/>
      <c r="DD32" s="168"/>
      <c r="DE32" s="168"/>
      <c r="DF32" s="167">
        <v>24.177499999999998</v>
      </c>
      <c r="DG32" s="167">
        <v>1.44E-2</v>
      </c>
      <c r="DH32" s="167">
        <v>-5.3811</v>
      </c>
      <c r="DI32" s="167">
        <v>-23.5</v>
      </c>
      <c r="DJ32" s="167">
        <v>-23.5</v>
      </c>
      <c r="DK32" s="167">
        <v>-2.0922999999999998</v>
      </c>
      <c r="DL32" s="167">
        <v>6.3640999999999996</v>
      </c>
      <c r="DM32" s="167">
        <v>9.9410000000000007</v>
      </c>
      <c r="DN32" s="167">
        <v>15.7773</v>
      </c>
      <c r="DO32" s="167">
        <v>6.88</v>
      </c>
      <c r="DP32" s="167">
        <v>-1.76</v>
      </c>
      <c r="DQ32" s="167">
        <v>11.516500000000001</v>
      </c>
      <c r="DR32" s="167">
        <v>-22.706299999999999</v>
      </c>
      <c r="DS32" s="168"/>
      <c r="DT32" s="167">
        <v>-20.329999999999998</v>
      </c>
      <c r="DU32" s="167">
        <v>8.4700000000000006</v>
      </c>
      <c r="DV32" s="167">
        <v>43.55</v>
      </c>
      <c r="DW32" s="167">
        <v>-21.2727</v>
      </c>
      <c r="DX32" s="167">
        <v>-11.1273</v>
      </c>
      <c r="DY32" s="167">
        <v>-49.506799999999998</v>
      </c>
      <c r="DZ32" s="167">
        <v>-48.954500000000003</v>
      </c>
      <c r="EA32" s="167">
        <v>34.201500000000003</v>
      </c>
      <c r="EB32" s="167">
        <v>5.5080999999999998</v>
      </c>
      <c r="EC32" s="167">
        <v>-5.9335000000000004</v>
      </c>
      <c r="ED32" s="167">
        <v>-6.1215999999999999</v>
      </c>
      <c r="EE32" s="167">
        <v>-15.443300000000001</v>
      </c>
      <c r="EF32" s="167">
        <v>-18.230499999999999</v>
      </c>
      <c r="EG32" s="167">
        <v>-11.202999999999999</v>
      </c>
      <c r="EH32" s="167">
        <v>-123.5942</v>
      </c>
      <c r="EI32" s="167">
        <v>-49.692599999999999</v>
      </c>
      <c r="EJ32" s="168"/>
      <c r="EK32" s="167">
        <v>-12.025499999999999</v>
      </c>
      <c r="EL32" s="167">
        <v>-12.164999999999999</v>
      </c>
      <c r="EM32" s="167">
        <v>28.8706</v>
      </c>
      <c r="EN32" s="167">
        <v>-16.286300000000001</v>
      </c>
      <c r="EO32" s="167">
        <v>-14.719900000000001</v>
      </c>
      <c r="EP32" s="167">
        <v>17.423999999999999</v>
      </c>
      <c r="EQ32" s="167">
        <v>-28.5305</v>
      </c>
      <c r="ER32" s="167">
        <v>-27.578299999999999</v>
      </c>
      <c r="ES32" s="167">
        <v>12.790100000000001</v>
      </c>
      <c r="ET32" s="167">
        <v>6.19</v>
      </c>
      <c r="EU32" s="167">
        <v>-19.12</v>
      </c>
      <c r="EV32" s="167">
        <v>5.9</v>
      </c>
      <c r="EW32" s="167">
        <v>4.2622</v>
      </c>
      <c r="EX32" s="167">
        <v>-29.968499999999999</v>
      </c>
      <c r="EY32" s="167">
        <v>-12.8559</v>
      </c>
      <c r="EZ32" s="167">
        <v>-12.8003</v>
      </c>
      <c r="FA32" s="167">
        <v>9.1716999999999995</v>
      </c>
      <c r="FB32" s="167">
        <v>8.6498000000000008</v>
      </c>
      <c r="FC32" s="167">
        <v>-33.955300000000001</v>
      </c>
      <c r="FD32" s="167">
        <v>0</v>
      </c>
      <c r="FE32" s="167">
        <v>4.5175000000000001</v>
      </c>
      <c r="FF32" s="167">
        <v>4.6814999999999998</v>
      </c>
      <c r="FG32" s="167">
        <v>0</v>
      </c>
      <c r="FH32" s="167">
        <v>0</v>
      </c>
      <c r="FI32" s="167">
        <v>0</v>
      </c>
      <c r="FJ32" s="167">
        <v>5.1910999999999996</v>
      </c>
      <c r="FK32" s="167">
        <v>5.1910999999999996</v>
      </c>
      <c r="FL32" s="167">
        <v>-36.840400000000002</v>
      </c>
      <c r="FM32" s="167">
        <v>32.876899999999999</v>
      </c>
      <c r="FN32" s="167">
        <v>33.510800000000003</v>
      </c>
      <c r="FO32" s="167">
        <v>-20.223700000000001</v>
      </c>
      <c r="FP32" s="168"/>
      <c r="FQ32" s="167">
        <v>27.609100000000002</v>
      </c>
      <c r="FR32" s="167">
        <v>-20.09</v>
      </c>
      <c r="FS32" s="167">
        <v>-0.20100000000000001</v>
      </c>
      <c r="FT32" s="167">
        <v>0.35089999999999999</v>
      </c>
      <c r="FU32" s="167">
        <v>-0.23</v>
      </c>
      <c r="FV32" s="167">
        <v>1.37</v>
      </c>
      <c r="FW32" s="167">
        <v>-27.373799999999999</v>
      </c>
      <c r="FX32" s="168"/>
      <c r="FY32" s="167">
        <v>2.6829999999999998</v>
      </c>
      <c r="FZ32" s="167">
        <v>0.372</v>
      </c>
      <c r="GA32" s="168"/>
      <c r="GB32" s="167">
        <v>9.52</v>
      </c>
      <c r="GC32" s="167">
        <v>-2.7894999999999999</v>
      </c>
      <c r="GD32" s="167">
        <v>8.2428000000000008</v>
      </c>
      <c r="GE32" s="167">
        <v>-2.4300000000000002</v>
      </c>
      <c r="GF32" s="167">
        <v>24.787099999999999</v>
      </c>
      <c r="GG32" s="168"/>
      <c r="GH32" s="167">
        <v>28.344999999999999</v>
      </c>
      <c r="GI32" s="167">
        <v>-9.6226000000000003</v>
      </c>
      <c r="GJ32" s="167">
        <v>-10.349600000000001</v>
      </c>
      <c r="GK32" s="167">
        <v>3.1051000000000002</v>
      </c>
      <c r="GL32" s="168"/>
      <c r="GM32" s="168"/>
      <c r="GN32" s="167">
        <v>-11.5517</v>
      </c>
      <c r="GO32" s="167">
        <v>-24.914200000000001</v>
      </c>
      <c r="GP32" s="167">
        <v>0.79339999999999999</v>
      </c>
      <c r="GQ32" s="167">
        <v>-21.734300000000001</v>
      </c>
      <c r="GR32" s="167">
        <v>9.1327999999999996</v>
      </c>
      <c r="GS32" s="167">
        <v>8.4824999999999999</v>
      </c>
      <c r="GT32" s="167">
        <v>147.05009999999999</v>
      </c>
      <c r="GU32" s="167">
        <v>-2.5952999999999999</v>
      </c>
      <c r="GV32" s="167">
        <v>-6.3685999999999998</v>
      </c>
      <c r="GW32" s="167">
        <v>-8.5694999999999997</v>
      </c>
      <c r="GX32" s="167">
        <v>1.8045</v>
      </c>
      <c r="GY32" s="167">
        <v>8.5934000000000008</v>
      </c>
      <c r="GZ32" s="167">
        <v>8.7982999999999993</v>
      </c>
      <c r="HA32" s="167">
        <v>1.1836</v>
      </c>
      <c r="HB32" s="167">
        <v>-13.459099999999999</v>
      </c>
      <c r="HC32" s="167">
        <v>-11.8994</v>
      </c>
      <c r="HD32" s="167">
        <v>16.34</v>
      </c>
      <c r="HE32" s="167">
        <v>-23.6252</v>
      </c>
      <c r="HF32" s="167">
        <v>-45.710500000000003</v>
      </c>
      <c r="HG32" s="167">
        <v>72.3446</v>
      </c>
      <c r="HH32" s="167">
        <v>100.1836</v>
      </c>
      <c r="HI32" s="167">
        <v>41.420499999999997</v>
      </c>
      <c r="HJ32" s="167">
        <v>42.7866</v>
      </c>
      <c r="HK32" s="167">
        <v>-8.9968000000000004</v>
      </c>
      <c r="HL32" s="168"/>
      <c r="HM32" s="167">
        <v>-10.367599999999999</v>
      </c>
      <c r="HN32" s="167">
        <v>0</v>
      </c>
      <c r="HO32" s="168"/>
      <c r="HP32" s="168"/>
      <c r="HQ32" s="167">
        <v>2.3300000000000001E-2</v>
      </c>
      <c r="HR32" s="167">
        <v>0.32</v>
      </c>
      <c r="HS32" s="167">
        <v>-24.707899999999999</v>
      </c>
      <c r="HT32" s="167">
        <v>-24.725200000000001</v>
      </c>
      <c r="HU32" s="167">
        <v>8.08</v>
      </c>
      <c r="HV32" s="167">
        <v>8.06</v>
      </c>
      <c r="HW32" s="167">
        <v>-25.9</v>
      </c>
      <c r="HX32" s="167">
        <v>-26.2</v>
      </c>
      <c r="HY32" s="167">
        <v>1.1435</v>
      </c>
      <c r="HZ32" s="167">
        <v>12.16</v>
      </c>
      <c r="IA32" s="167">
        <v>93.559899999999999</v>
      </c>
      <c r="IB32" s="167">
        <v>14.4566</v>
      </c>
      <c r="IC32" s="167">
        <v>14.4511</v>
      </c>
      <c r="ID32" s="167">
        <v>-14.4</v>
      </c>
      <c r="IE32" s="167">
        <v>-39.200000000000003</v>
      </c>
      <c r="IF32" s="167">
        <v>-17.399999999999999</v>
      </c>
      <c r="IG32" s="167">
        <v>-17.899999999999999</v>
      </c>
      <c r="IH32" s="168"/>
      <c r="II32" s="168"/>
      <c r="IJ32" s="167">
        <v>-179.79220000000001</v>
      </c>
      <c r="IK32" s="167">
        <v>9.4681999999999995</v>
      </c>
      <c r="IL32" s="168"/>
      <c r="IM32" s="167">
        <v>-48.796700000000001</v>
      </c>
      <c r="IN32" s="167">
        <v>-29.263300000000001</v>
      </c>
      <c r="IO32" s="167">
        <v>141.09690000000001</v>
      </c>
      <c r="IP32" s="167">
        <v>21.735700000000001</v>
      </c>
      <c r="IQ32" s="167">
        <v>176.2928</v>
      </c>
      <c r="IR32" s="167">
        <v>99.985399999999998</v>
      </c>
      <c r="IS32" s="167">
        <v>81.211399999999998</v>
      </c>
      <c r="IT32" s="167">
        <v>27.883299999999998</v>
      </c>
      <c r="IU32" s="167">
        <v>27.555499999999999</v>
      </c>
      <c r="IV32" s="167">
        <v>-64.762900000000002</v>
      </c>
      <c r="IW32" s="168"/>
      <c r="IX32" s="167">
        <v>-209.57560000000001</v>
      </c>
      <c r="IY32" s="167">
        <v>-68.558700000000002</v>
      </c>
      <c r="IZ32" s="167">
        <v>71.020600000000002</v>
      </c>
      <c r="JA32" s="167">
        <v>-0.98270000000000002</v>
      </c>
      <c r="JB32" s="168"/>
      <c r="JC32" s="167">
        <v>-8</v>
      </c>
      <c r="JD32" s="167">
        <v>-0.17499999999999999</v>
      </c>
      <c r="JE32" s="167">
        <v>-0.185</v>
      </c>
      <c r="JF32" s="167">
        <v>4.16</v>
      </c>
      <c r="JG32" s="167">
        <v>-3.28</v>
      </c>
      <c r="JH32" s="167">
        <v>-1.9812000000000001</v>
      </c>
      <c r="JI32" s="167">
        <v>-2.6932</v>
      </c>
      <c r="JJ32" s="167">
        <v>4.1337000000000002</v>
      </c>
      <c r="JK32" s="167">
        <v>-3.4561999999999999</v>
      </c>
      <c r="JL32" s="167">
        <v>-3.3</v>
      </c>
      <c r="JM32" s="167">
        <v>1.1200000000000001</v>
      </c>
      <c r="JN32" s="167">
        <v>4.8000000000000001E-2</v>
      </c>
      <c r="JO32" s="167">
        <v>2.3757000000000001</v>
      </c>
      <c r="JP32" s="168"/>
      <c r="JQ32" s="167">
        <v>3.5137999999999998</v>
      </c>
      <c r="JR32" s="167">
        <v>3.7542</v>
      </c>
      <c r="JS32" s="167">
        <v>2.4805000000000001</v>
      </c>
      <c r="JT32" s="168"/>
      <c r="JU32" s="167">
        <v>24.5</v>
      </c>
      <c r="JV32" s="167">
        <v>-3.7281</v>
      </c>
      <c r="JW32" s="167">
        <v>1.27</v>
      </c>
      <c r="JX32" s="168"/>
      <c r="JY32" s="167">
        <v>-11.683400000000001</v>
      </c>
      <c r="JZ32" s="167">
        <v>0.40450000000000003</v>
      </c>
      <c r="KA32" s="167">
        <v>-22.6599</v>
      </c>
      <c r="KB32" s="167">
        <v>-9.9037000000000006</v>
      </c>
      <c r="KC32" s="167">
        <v>-6.8642000000000003</v>
      </c>
      <c r="KD32" s="167">
        <v>-22.787800000000001</v>
      </c>
      <c r="KE32" s="167">
        <v>-1.3297000000000001</v>
      </c>
      <c r="KF32" s="167">
        <v>-25.3</v>
      </c>
      <c r="KG32" s="167">
        <v>8.1999999999999993</v>
      </c>
      <c r="KH32" s="167">
        <v>-10.161199999999999</v>
      </c>
      <c r="KI32" s="167">
        <v>-33.177199999999999</v>
      </c>
    </row>
    <row r="33" spans="1:295" ht="18" customHeight="1" x14ac:dyDescent="0.3">
      <c r="A33" s="162" t="s">
        <v>41</v>
      </c>
      <c r="B33" s="162" t="s">
        <v>755</v>
      </c>
      <c r="C33" s="163">
        <v>0</v>
      </c>
      <c r="D33" s="163">
        <v>-1.6533</v>
      </c>
      <c r="E33" s="163">
        <v>-2.4100999999999999</v>
      </c>
      <c r="F33" s="163">
        <v>1.1245000000000001</v>
      </c>
      <c r="G33" s="163">
        <v>7.3670999999999998</v>
      </c>
      <c r="H33" s="164"/>
      <c r="I33" s="163">
        <v>16.756499999999999</v>
      </c>
      <c r="J33" s="164"/>
      <c r="K33" s="163">
        <v>25.5962</v>
      </c>
      <c r="L33" s="163">
        <v>11.150700000000001</v>
      </c>
      <c r="M33" s="163">
        <v>10.704499999999999</v>
      </c>
      <c r="N33" s="163">
        <v>-26.64</v>
      </c>
      <c r="O33" s="163">
        <v>-28.6</v>
      </c>
      <c r="P33" s="163">
        <v>4.4000000000000004</v>
      </c>
      <c r="Q33" s="163">
        <v>4.968</v>
      </c>
      <c r="R33" s="163">
        <v>-17.600000000000001</v>
      </c>
      <c r="S33" s="163">
        <v>-2.8540000000000001</v>
      </c>
      <c r="T33" s="163">
        <v>-3.6497999999999999</v>
      </c>
      <c r="U33" s="163">
        <v>6.3085000000000004</v>
      </c>
      <c r="V33" s="163">
        <v>6.3811999999999998</v>
      </c>
      <c r="W33" s="163">
        <v>10.8491</v>
      </c>
      <c r="X33" s="163">
        <v>2.3586</v>
      </c>
      <c r="Y33" s="163">
        <v>0.16020000000000001</v>
      </c>
      <c r="Z33" s="163">
        <v>2.8620000000000001</v>
      </c>
      <c r="AA33" s="164"/>
      <c r="AB33" s="163">
        <v>-0.60199999999999998</v>
      </c>
      <c r="AC33" s="163">
        <v>-0.75600000000000001</v>
      </c>
      <c r="AD33" s="163">
        <v>-0.747</v>
      </c>
      <c r="AE33" s="163">
        <v>-3.7170000000000001</v>
      </c>
      <c r="AF33" s="163">
        <v>4.4400000000000004</v>
      </c>
      <c r="AG33" s="163">
        <v>-4.4000000000000004</v>
      </c>
      <c r="AH33" s="163">
        <v>-0.63500000000000001</v>
      </c>
      <c r="AI33" s="163">
        <v>0.378</v>
      </c>
      <c r="AJ33" s="163">
        <v>-13.94</v>
      </c>
      <c r="AK33" s="163">
        <v>-13.96</v>
      </c>
      <c r="AL33" s="163">
        <v>-10</v>
      </c>
      <c r="AM33" s="163">
        <v>-10.44</v>
      </c>
      <c r="AN33" s="163">
        <v>-10.37</v>
      </c>
      <c r="AO33" s="163">
        <v>5.3581000000000003</v>
      </c>
      <c r="AP33" s="163">
        <v>3.6175000000000002</v>
      </c>
      <c r="AQ33" s="163">
        <v>19.748699999999999</v>
      </c>
      <c r="AR33" s="163">
        <v>23.848299999999998</v>
      </c>
      <c r="AS33" s="163">
        <v>-6.2896000000000001</v>
      </c>
      <c r="AT33" s="163">
        <v>-10.716699999999999</v>
      </c>
      <c r="AU33" s="163">
        <v>-10.7148</v>
      </c>
      <c r="AV33" s="163">
        <v>5.5884999999999998</v>
      </c>
      <c r="AW33" s="164"/>
      <c r="AX33" s="163">
        <v>-17.950500000000002</v>
      </c>
      <c r="AY33" s="163">
        <v>-15.8072</v>
      </c>
      <c r="AZ33" s="163">
        <v>1.9851000000000001</v>
      </c>
      <c r="BA33" s="163">
        <v>9.9718</v>
      </c>
      <c r="BB33" s="163">
        <v>110.9085</v>
      </c>
      <c r="BC33" s="163">
        <v>12.375</v>
      </c>
      <c r="BD33" s="163">
        <v>-7.6</v>
      </c>
      <c r="BE33" s="163">
        <v>-7.8</v>
      </c>
      <c r="BF33" s="163">
        <v>-25.0961</v>
      </c>
      <c r="BG33" s="163">
        <v>-25.011199999999999</v>
      </c>
      <c r="BH33" s="163">
        <v>-3.2065000000000001</v>
      </c>
      <c r="BI33" s="164"/>
      <c r="BJ33" s="163">
        <v>21.198899999999998</v>
      </c>
      <c r="BK33" s="163">
        <v>7.3975999999999997</v>
      </c>
      <c r="BL33" s="163">
        <v>2.7246999999999999</v>
      </c>
      <c r="BM33" s="163">
        <v>1.8318000000000001</v>
      </c>
      <c r="BN33" s="163">
        <v>-113.9866</v>
      </c>
      <c r="BO33" s="163">
        <v>31.495100000000001</v>
      </c>
      <c r="BP33" s="163">
        <v>31.342500000000001</v>
      </c>
      <c r="BQ33" s="163">
        <v>82.689800000000005</v>
      </c>
      <c r="BR33" s="163">
        <v>-108.95529999999999</v>
      </c>
      <c r="BS33" s="164"/>
      <c r="BT33" s="164"/>
      <c r="BU33" s="164"/>
      <c r="BV33" s="163">
        <v>20.807400000000001</v>
      </c>
      <c r="BW33" s="163">
        <v>9.4700000000000006</v>
      </c>
      <c r="BX33" s="163">
        <v>6.11</v>
      </c>
      <c r="BY33" s="163">
        <v>-5.46</v>
      </c>
      <c r="BZ33" s="163">
        <v>8.93</v>
      </c>
      <c r="CA33" s="163">
        <v>-18.079999999999998</v>
      </c>
      <c r="CB33" s="163">
        <v>-18.079999999999998</v>
      </c>
      <c r="CC33" s="163">
        <v>43.305100000000003</v>
      </c>
      <c r="CD33" s="163">
        <v>41.971800000000002</v>
      </c>
      <c r="CE33" s="163">
        <v>-3.3378000000000001</v>
      </c>
      <c r="CF33" s="163">
        <v>-33.966000000000001</v>
      </c>
      <c r="CG33" s="163">
        <v>-33.893000000000001</v>
      </c>
      <c r="CH33" s="163">
        <v>21.161999999999999</v>
      </c>
      <c r="CI33" s="164"/>
      <c r="CJ33" s="164"/>
      <c r="CK33" s="164"/>
      <c r="CL33" s="163">
        <v>17.7</v>
      </c>
      <c r="CM33" s="163">
        <v>14.3</v>
      </c>
      <c r="CN33" s="163">
        <v>-3.77</v>
      </c>
      <c r="CO33" s="163">
        <v>24.6067</v>
      </c>
      <c r="CP33" s="163">
        <v>24.0884</v>
      </c>
      <c r="CQ33" s="163">
        <v>23.189599999999999</v>
      </c>
      <c r="CR33" s="163">
        <v>40.787799999999997</v>
      </c>
      <c r="CS33" s="163">
        <v>40.391800000000003</v>
      </c>
      <c r="CT33" s="163">
        <v>-37.652799999999999</v>
      </c>
      <c r="CU33" s="163">
        <v>-13.6379</v>
      </c>
      <c r="CV33" s="163">
        <v>-33.7577</v>
      </c>
      <c r="CW33" s="163">
        <v>3.3424</v>
      </c>
      <c r="CX33" s="163">
        <v>25.61</v>
      </c>
      <c r="CY33" s="163">
        <v>10.56</v>
      </c>
      <c r="CZ33" s="163">
        <v>10.942399999999999</v>
      </c>
      <c r="DA33" s="163">
        <v>11.0382</v>
      </c>
      <c r="DB33" s="163">
        <v>-10.24</v>
      </c>
      <c r="DC33" s="164"/>
      <c r="DD33" s="164"/>
      <c r="DE33" s="164"/>
      <c r="DF33" s="163">
        <v>27.182300000000001</v>
      </c>
      <c r="DG33" s="163">
        <v>1.4500000000000001E-2</v>
      </c>
      <c r="DH33" s="163">
        <v>-5.3066000000000004</v>
      </c>
      <c r="DI33" s="163">
        <v>-21.4</v>
      </c>
      <c r="DJ33" s="163">
        <v>-21.5</v>
      </c>
      <c r="DK33" s="163">
        <v>-2.4889999999999999</v>
      </c>
      <c r="DL33" s="163">
        <v>6.3640999999999996</v>
      </c>
      <c r="DM33" s="163">
        <v>8.2060999999999993</v>
      </c>
      <c r="DN33" s="163">
        <v>15.7773</v>
      </c>
      <c r="DO33" s="163">
        <v>6.87</v>
      </c>
      <c r="DP33" s="163">
        <v>-1.1399999999999999</v>
      </c>
      <c r="DQ33" s="163">
        <v>11.098000000000001</v>
      </c>
      <c r="DR33" s="163">
        <v>-26.241499999999998</v>
      </c>
      <c r="DS33" s="164"/>
      <c r="DT33" s="163">
        <v>-19.68</v>
      </c>
      <c r="DU33" s="163">
        <v>8.34</v>
      </c>
      <c r="DV33" s="163">
        <v>41.59</v>
      </c>
      <c r="DW33" s="163">
        <v>-23.636399999999998</v>
      </c>
      <c r="DX33" s="163">
        <v>-11.6</v>
      </c>
      <c r="DY33" s="163">
        <v>-48.262599999999999</v>
      </c>
      <c r="DZ33" s="163">
        <v>-48.354500000000002</v>
      </c>
      <c r="EA33" s="163">
        <v>30.694299999999998</v>
      </c>
      <c r="EB33" s="163">
        <v>4.2018000000000004</v>
      </c>
      <c r="EC33" s="163">
        <v>-7.9004000000000003</v>
      </c>
      <c r="ED33" s="163">
        <v>-7.9783999999999997</v>
      </c>
      <c r="EE33" s="163">
        <v>-21.875499999999999</v>
      </c>
      <c r="EF33" s="163">
        <v>-24.517600000000002</v>
      </c>
      <c r="EG33" s="163">
        <v>-10.696999999999999</v>
      </c>
      <c r="EH33" s="163">
        <v>-133.19290000000001</v>
      </c>
      <c r="EI33" s="163">
        <v>-49.205100000000002</v>
      </c>
      <c r="EJ33" s="164"/>
      <c r="EK33" s="163">
        <v>-12.500299999999999</v>
      </c>
      <c r="EL33" s="163">
        <v>-12.0046</v>
      </c>
      <c r="EM33" s="163">
        <v>26.254200000000001</v>
      </c>
      <c r="EN33" s="163">
        <v>-11.8263</v>
      </c>
      <c r="EO33" s="163">
        <v>-11.8292</v>
      </c>
      <c r="EP33" s="163">
        <v>4.1120000000000001</v>
      </c>
      <c r="EQ33" s="163">
        <v>-29.311199999999999</v>
      </c>
      <c r="ER33" s="163">
        <v>-28.656500000000001</v>
      </c>
      <c r="ES33" s="163">
        <v>12.311999999999999</v>
      </c>
      <c r="ET33" s="163">
        <v>0</v>
      </c>
      <c r="EU33" s="163">
        <v>-12.51</v>
      </c>
      <c r="EV33" s="163">
        <v>0.1</v>
      </c>
      <c r="EW33" s="163">
        <v>4.2398999999999996</v>
      </c>
      <c r="EX33" s="163">
        <v>-19.2545</v>
      </c>
      <c r="EY33" s="163">
        <v>-12.2631</v>
      </c>
      <c r="EZ33" s="163">
        <v>-12.247999999999999</v>
      </c>
      <c r="FA33" s="163">
        <v>7.78</v>
      </c>
      <c r="FB33" s="163">
        <v>10.3637</v>
      </c>
      <c r="FC33" s="163">
        <v>-29.3779</v>
      </c>
      <c r="FD33" s="164"/>
      <c r="FE33" s="163">
        <v>4.7119999999999997</v>
      </c>
      <c r="FF33" s="163">
        <v>4.7645999999999997</v>
      </c>
      <c r="FG33" s="163">
        <v>0</v>
      </c>
      <c r="FH33" s="163">
        <v>2.8504</v>
      </c>
      <c r="FI33" s="163">
        <v>0</v>
      </c>
      <c r="FJ33" s="163">
        <v>4.1863999999999999</v>
      </c>
      <c r="FK33" s="163">
        <v>3.8515000000000001</v>
      </c>
      <c r="FL33" s="163">
        <v>-34.8309</v>
      </c>
      <c r="FM33" s="163">
        <v>32.956000000000003</v>
      </c>
      <c r="FN33" s="163">
        <v>32.785299999999999</v>
      </c>
      <c r="FO33" s="163">
        <v>-19.290199999999999</v>
      </c>
      <c r="FP33" s="164"/>
      <c r="FQ33" s="163">
        <v>27.8874</v>
      </c>
      <c r="FR33" s="163">
        <v>-19.96</v>
      </c>
      <c r="FS33" s="163">
        <v>-0.30719999999999997</v>
      </c>
      <c r="FT33" s="163">
        <v>0.31430000000000002</v>
      </c>
      <c r="FU33" s="163">
        <v>0.23</v>
      </c>
      <c r="FV33" s="163">
        <v>0.78</v>
      </c>
      <c r="FW33" s="163">
        <v>-27.670500000000001</v>
      </c>
      <c r="FX33" s="164"/>
      <c r="FY33" s="163">
        <v>2.6749999999999998</v>
      </c>
      <c r="FZ33" s="163">
        <v>0.39600000000000002</v>
      </c>
      <c r="GA33" s="164"/>
      <c r="GB33" s="163">
        <v>8.51</v>
      </c>
      <c r="GC33" s="163">
        <v>-5.0895999999999999</v>
      </c>
      <c r="GD33" s="163">
        <v>5.8449999999999998</v>
      </c>
      <c r="GE33" s="163">
        <v>-2.62</v>
      </c>
      <c r="GF33" s="163">
        <v>22.6233</v>
      </c>
      <c r="GG33" s="164"/>
      <c r="GH33" s="163">
        <v>28.9589</v>
      </c>
      <c r="GI33" s="163">
        <v>-9.1851000000000003</v>
      </c>
      <c r="GJ33" s="163">
        <v>-10.027900000000001</v>
      </c>
      <c r="GK33" s="163">
        <v>3.0224000000000002</v>
      </c>
      <c r="GL33" s="164"/>
      <c r="GM33" s="164"/>
      <c r="GN33" s="163">
        <v>-11.324400000000001</v>
      </c>
      <c r="GO33" s="163">
        <v>-22.041799999999999</v>
      </c>
      <c r="GP33" s="163">
        <v>0.87870000000000004</v>
      </c>
      <c r="GQ33" s="163">
        <v>-22.5261</v>
      </c>
      <c r="GR33" s="163">
        <v>7.3951000000000002</v>
      </c>
      <c r="GS33" s="163">
        <v>8.7494999999999994</v>
      </c>
      <c r="GT33" s="163">
        <v>145.7055</v>
      </c>
      <c r="GU33" s="163">
        <v>-3.6252</v>
      </c>
      <c r="GV33" s="163">
        <v>-7.5046999999999997</v>
      </c>
      <c r="GW33" s="163">
        <v>-7.5308999999999999</v>
      </c>
      <c r="GX33" s="163">
        <v>1.768</v>
      </c>
      <c r="GY33" s="163">
        <v>8.3003999999999998</v>
      </c>
      <c r="GZ33" s="163">
        <v>8.4818999999999996</v>
      </c>
      <c r="HA33" s="163">
        <v>1.2321</v>
      </c>
      <c r="HB33" s="163">
        <v>-17.521000000000001</v>
      </c>
      <c r="HC33" s="163">
        <v>-15.2151</v>
      </c>
      <c r="HD33" s="163">
        <v>17.600000000000001</v>
      </c>
      <c r="HE33" s="163">
        <v>-23.9177</v>
      </c>
      <c r="HF33" s="163">
        <v>-51.050400000000003</v>
      </c>
      <c r="HG33" s="163">
        <v>71.181700000000006</v>
      </c>
      <c r="HH33" s="163">
        <v>109.1681</v>
      </c>
      <c r="HI33" s="163">
        <v>40.323</v>
      </c>
      <c r="HJ33" s="163">
        <v>42.188200000000002</v>
      </c>
      <c r="HK33" s="163">
        <v>-8.1983999999999995</v>
      </c>
      <c r="HL33" s="164"/>
      <c r="HM33" s="163">
        <v>-13.102</v>
      </c>
      <c r="HN33" s="163">
        <v>-13.210599999999999</v>
      </c>
      <c r="HO33" s="164"/>
      <c r="HP33" s="164"/>
      <c r="HQ33" s="163">
        <v>-7.5499999999999998E-2</v>
      </c>
      <c r="HR33" s="163">
        <v>0.33100000000000002</v>
      </c>
      <c r="HS33" s="163">
        <v>-24.175799999999999</v>
      </c>
      <c r="HT33" s="163">
        <v>-24.834099999999999</v>
      </c>
      <c r="HU33" s="163">
        <v>8.59</v>
      </c>
      <c r="HV33" s="163">
        <v>8.59</v>
      </c>
      <c r="HW33" s="163">
        <v>-27.4</v>
      </c>
      <c r="HX33" s="163">
        <v>-27.7</v>
      </c>
      <c r="HY33" s="163">
        <v>0.94940000000000002</v>
      </c>
      <c r="HZ33" s="163">
        <v>12.64</v>
      </c>
      <c r="IA33" s="163">
        <v>97.718800000000002</v>
      </c>
      <c r="IB33" s="163">
        <v>12.6023</v>
      </c>
      <c r="IC33" s="163">
        <v>13.050800000000001</v>
      </c>
      <c r="ID33" s="163">
        <v>-15.2</v>
      </c>
      <c r="IE33" s="163">
        <v>-40.1</v>
      </c>
      <c r="IF33" s="163">
        <v>-17</v>
      </c>
      <c r="IG33" s="163">
        <v>-17.5</v>
      </c>
      <c r="IH33" s="163">
        <v>-17.8325</v>
      </c>
      <c r="II33" s="163">
        <v>-17.690100000000001</v>
      </c>
      <c r="IJ33" s="163">
        <v>-193.2654</v>
      </c>
      <c r="IK33" s="163">
        <v>5.0768000000000004</v>
      </c>
      <c r="IL33" s="164"/>
      <c r="IM33" s="163">
        <v>-52.030900000000003</v>
      </c>
      <c r="IN33" s="163">
        <v>-34.906399999999998</v>
      </c>
      <c r="IO33" s="163">
        <v>142.5317</v>
      </c>
      <c r="IP33" s="163">
        <v>23.372699999999998</v>
      </c>
      <c r="IQ33" s="163">
        <v>179.10050000000001</v>
      </c>
      <c r="IR33" s="163">
        <v>98.282799999999995</v>
      </c>
      <c r="IS33" s="163">
        <v>74.811800000000005</v>
      </c>
      <c r="IT33" s="163">
        <v>33.567599999999999</v>
      </c>
      <c r="IU33" s="163">
        <v>33.338799999999999</v>
      </c>
      <c r="IV33" s="163">
        <v>-69.370099999999994</v>
      </c>
      <c r="IW33" s="164"/>
      <c r="IX33" s="163">
        <v>-209.22649999999999</v>
      </c>
      <c r="IY33" s="163">
        <v>-67.654899999999998</v>
      </c>
      <c r="IZ33" s="163">
        <v>69.729399999999998</v>
      </c>
      <c r="JA33" s="163">
        <v>-0.18679999999999999</v>
      </c>
      <c r="JB33" s="164"/>
      <c r="JC33" s="163">
        <v>-8.48</v>
      </c>
      <c r="JD33" s="163">
        <v>-0.317</v>
      </c>
      <c r="JE33" s="163">
        <v>-0.33</v>
      </c>
      <c r="JF33" s="163">
        <v>4.72</v>
      </c>
      <c r="JG33" s="163">
        <v>-3.84</v>
      </c>
      <c r="JH33" s="163">
        <v>-1.6919999999999999</v>
      </c>
      <c r="JI33" s="163">
        <v>-1.9913000000000001</v>
      </c>
      <c r="JJ33" s="163">
        <v>3.7797000000000001</v>
      </c>
      <c r="JK33" s="163">
        <v>-4.0115999999999996</v>
      </c>
      <c r="JL33" s="163">
        <v>-2.5</v>
      </c>
      <c r="JM33" s="163">
        <v>0.63800000000000001</v>
      </c>
      <c r="JN33" s="163">
        <v>0.96299999999999997</v>
      </c>
      <c r="JO33" s="163">
        <v>2.6027999999999998</v>
      </c>
      <c r="JP33" s="163">
        <v>2.9788000000000001</v>
      </c>
      <c r="JQ33" s="163">
        <v>3.3409</v>
      </c>
      <c r="JR33" s="163">
        <v>3.3832</v>
      </c>
      <c r="JS33" s="163">
        <v>3.1192000000000002</v>
      </c>
      <c r="JT33" s="164"/>
      <c r="JU33" s="163">
        <v>26.2</v>
      </c>
      <c r="JV33" s="163">
        <v>-2.4620000000000002</v>
      </c>
      <c r="JW33" s="163">
        <v>1.1399999999999999</v>
      </c>
      <c r="JX33" s="164"/>
      <c r="JY33" s="163">
        <v>-9.2319999999999993</v>
      </c>
      <c r="JZ33" s="163">
        <v>-1.0585</v>
      </c>
      <c r="KA33" s="163">
        <v>-23.411899999999999</v>
      </c>
      <c r="KB33" s="163">
        <v>-8.2895000000000003</v>
      </c>
      <c r="KC33" s="163">
        <v>-5.3956999999999997</v>
      </c>
      <c r="KD33" s="163">
        <v>-23.813800000000001</v>
      </c>
      <c r="KE33" s="163">
        <v>-2.0636999999999999</v>
      </c>
      <c r="KF33" s="163">
        <v>-27.1</v>
      </c>
      <c r="KG33" s="163">
        <v>10.5</v>
      </c>
      <c r="KH33" s="163">
        <v>-9.5576000000000008</v>
      </c>
      <c r="KI33" s="163">
        <v>-33.771099999999997</v>
      </c>
    </row>
    <row r="34" spans="1:295" ht="18" customHeight="1" x14ac:dyDescent="0.3">
      <c r="A34" s="162" t="s">
        <v>41</v>
      </c>
      <c r="B34" s="162" t="s">
        <v>756</v>
      </c>
      <c r="C34" s="165">
        <v>0</v>
      </c>
      <c r="D34" s="165">
        <v>-1.7725</v>
      </c>
      <c r="E34" s="165">
        <v>-2.282</v>
      </c>
      <c r="F34" s="165">
        <v>1.2532000000000001</v>
      </c>
      <c r="G34" s="165">
        <v>7.0511999999999997</v>
      </c>
      <c r="H34" s="166"/>
      <c r="I34" s="165">
        <v>16.3462</v>
      </c>
      <c r="J34" s="166"/>
      <c r="K34" s="165">
        <v>22.626899999999999</v>
      </c>
      <c r="L34" s="165">
        <v>9.6556999999999995</v>
      </c>
      <c r="M34" s="165">
        <v>9.3358000000000008</v>
      </c>
      <c r="N34" s="165">
        <v>-24.42</v>
      </c>
      <c r="O34" s="165">
        <v>-26.4</v>
      </c>
      <c r="P34" s="165">
        <v>2.2000000000000002</v>
      </c>
      <c r="Q34" s="166"/>
      <c r="R34" s="166"/>
      <c r="S34" s="165">
        <v>-2.5682999999999998</v>
      </c>
      <c r="T34" s="165">
        <v>-3.3591000000000002</v>
      </c>
      <c r="U34" s="165">
        <v>5.7657999999999996</v>
      </c>
      <c r="V34" s="165">
        <v>5.7141999999999999</v>
      </c>
      <c r="W34" s="165">
        <v>10.567600000000001</v>
      </c>
      <c r="X34" s="165">
        <v>1.8493999999999999</v>
      </c>
      <c r="Y34" s="165">
        <v>0.2354</v>
      </c>
      <c r="Z34" s="165">
        <v>2.7115999999999998</v>
      </c>
      <c r="AA34" s="166"/>
      <c r="AB34" s="165">
        <v>-0.79039999999999999</v>
      </c>
      <c r="AC34" s="165">
        <v>-0.92</v>
      </c>
      <c r="AD34" s="165">
        <v>-0.92</v>
      </c>
      <c r="AE34" s="165">
        <v>-4.1619999999999999</v>
      </c>
      <c r="AF34" s="165">
        <v>4.4400000000000004</v>
      </c>
      <c r="AG34" s="166"/>
      <c r="AH34" s="165">
        <v>-0.89900000000000002</v>
      </c>
      <c r="AI34" s="165">
        <v>0.36599999999999999</v>
      </c>
      <c r="AJ34" s="165">
        <v>-15.93</v>
      </c>
      <c r="AK34" s="165">
        <v>-16.07</v>
      </c>
      <c r="AL34" s="166"/>
      <c r="AM34" s="165">
        <v>-9.6300000000000008</v>
      </c>
      <c r="AN34" s="165">
        <v>-9.77</v>
      </c>
      <c r="AO34" s="165">
        <v>5.1223000000000001</v>
      </c>
      <c r="AP34" s="165">
        <v>3.6884999999999999</v>
      </c>
      <c r="AQ34" s="165">
        <v>17.727699999999999</v>
      </c>
      <c r="AR34" s="165">
        <v>21.674099999999999</v>
      </c>
      <c r="AS34" s="165">
        <v>-7.2836999999999996</v>
      </c>
      <c r="AT34" s="165">
        <v>-13.797800000000001</v>
      </c>
      <c r="AU34" s="165">
        <v>-13.539300000000001</v>
      </c>
      <c r="AV34" s="165">
        <v>29.366900000000001</v>
      </c>
      <c r="AW34" s="166"/>
      <c r="AX34" s="165">
        <v>-20.6297</v>
      </c>
      <c r="AY34" s="165">
        <v>-18.218399999999999</v>
      </c>
      <c r="AZ34" s="165">
        <v>3.5632999999999999</v>
      </c>
      <c r="BA34" s="165">
        <v>20.982399999999998</v>
      </c>
      <c r="BB34" s="165">
        <v>110.5176</v>
      </c>
      <c r="BC34" s="165">
        <v>12.1646</v>
      </c>
      <c r="BD34" s="165">
        <v>-7.5</v>
      </c>
      <c r="BE34" s="165">
        <v>-7.5</v>
      </c>
      <c r="BF34" s="165">
        <v>-24.012699999999999</v>
      </c>
      <c r="BG34" s="165">
        <v>-23.301300000000001</v>
      </c>
      <c r="BH34" s="165">
        <v>-3.0089999999999999</v>
      </c>
      <c r="BI34" s="166"/>
      <c r="BJ34" s="165">
        <v>21.880600000000001</v>
      </c>
      <c r="BK34" s="165">
        <v>7.1159999999999997</v>
      </c>
      <c r="BL34" s="165">
        <v>2.1757</v>
      </c>
      <c r="BM34" s="165">
        <v>1.5261</v>
      </c>
      <c r="BN34" s="165">
        <v>-104.9226</v>
      </c>
      <c r="BO34" s="165">
        <v>28.168600000000001</v>
      </c>
      <c r="BP34" s="165">
        <v>28.290600000000001</v>
      </c>
      <c r="BQ34" s="165">
        <v>86.955299999999994</v>
      </c>
      <c r="BR34" s="165">
        <v>-107.17489999999999</v>
      </c>
      <c r="BS34" s="166"/>
      <c r="BT34" s="166"/>
      <c r="BU34" s="166"/>
      <c r="BV34" s="165">
        <v>16.7058</v>
      </c>
      <c r="BW34" s="165">
        <v>8.2200000000000006</v>
      </c>
      <c r="BX34" s="165">
        <v>4.67</v>
      </c>
      <c r="BY34" s="165">
        <v>-7.18</v>
      </c>
      <c r="BZ34" s="165">
        <v>7.23</v>
      </c>
      <c r="CA34" s="165">
        <v>-17.142299999999999</v>
      </c>
      <c r="CB34" s="165">
        <v>-16.874400000000001</v>
      </c>
      <c r="CC34" s="165">
        <v>42.870100000000001</v>
      </c>
      <c r="CD34" s="165">
        <v>42.007199999999997</v>
      </c>
      <c r="CE34" s="165">
        <v>-2.6263999999999998</v>
      </c>
      <c r="CF34" s="165">
        <v>-34.082000000000001</v>
      </c>
      <c r="CG34" s="165">
        <v>-33.971899999999998</v>
      </c>
      <c r="CH34" s="165">
        <v>21.665800000000001</v>
      </c>
      <c r="CI34" s="166"/>
      <c r="CJ34" s="166"/>
      <c r="CK34" s="166"/>
      <c r="CL34" s="165">
        <v>17.7</v>
      </c>
      <c r="CM34" s="165">
        <v>14.6</v>
      </c>
      <c r="CN34" s="165">
        <v>-3.65</v>
      </c>
      <c r="CO34" s="165">
        <v>23.154599999999999</v>
      </c>
      <c r="CP34" s="165">
        <v>23.1721</v>
      </c>
      <c r="CQ34" s="165">
        <v>22.095199999999998</v>
      </c>
      <c r="CR34" s="165">
        <v>39.241700000000002</v>
      </c>
      <c r="CS34" s="165">
        <v>40.043300000000002</v>
      </c>
      <c r="CT34" s="165">
        <v>-36.981299999999997</v>
      </c>
      <c r="CU34" s="165">
        <v>-12.2098</v>
      </c>
      <c r="CV34" s="165">
        <v>-33.3675</v>
      </c>
      <c r="CW34" s="165">
        <v>3.4154</v>
      </c>
      <c r="CX34" s="165">
        <v>22.39</v>
      </c>
      <c r="CY34" s="165">
        <v>9.1</v>
      </c>
      <c r="CZ34" s="165">
        <v>10.629899999999999</v>
      </c>
      <c r="DA34" s="165">
        <v>10.8429</v>
      </c>
      <c r="DB34" s="165">
        <v>-10.09</v>
      </c>
      <c r="DC34" s="166"/>
      <c r="DD34" s="166"/>
      <c r="DE34" s="166"/>
      <c r="DF34" s="165">
        <v>27.559100000000001</v>
      </c>
      <c r="DG34" s="165">
        <v>1.47E-2</v>
      </c>
      <c r="DH34" s="165">
        <v>-4.9894999999999996</v>
      </c>
      <c r="DI34" s="165">
        <v>-18.2</v>
      </c>
      <c r="DJ34" s="165">
        <v>-19.8</v>
      </c>
      <c r="DK34" s="165">
        <v>-2.4487000000000001</v>
      </c>
      <c r="DL34" s="165">
        <v>6.5510999999999999</v>
      </c>
      <c r="DM34" s="165">
        <v>7.5751999999999997</v>
      </c>
      <c r="DN34" s="165">
        <v>15.9628</v>
      </c>
      <c r="DO34" s="165">
        <v>7.09</v>
      </c>
      <c r="DP34" s="165">
        <v>-0.85</v>
      </c>
      <c r="DQ34" s="165">
        <v>10.121499999999999</v>
      </c>
      <c r="DR34" s="165">
        <v>-27.1965</v>
      </c>
      <c r="DS34" s="166"/>
      <c r="DT34" s="165">
        <v>-20.149999999999999</v>
      </c>
      <c r="DU34" s="165">
        <v>7.03</v>
      </c>
      <c r="DV34" s="165">
        <v>40.36</v>
      </c>
      <c r="DW34" s="165">
        <v>-23.181799999999999</v>
      </c>
      <c r="DX34" s="165">
        <v>-12.072699999999999</v>
      </c>
      <c r="DY34" s="165">
        <v>-47.722799999999999</v>
      </c>
      <c r="DZ34" s="165">
        <v>-47.0364</v>
      </c>
      <c r="EA34" s="165">
        <v>28.3507</v>
      </c>
      <c r="EB34" s="165">
        <v>3.2793999999999999</v>
      </c>
      <c r="EC34" s="165">
        <v>-9.1567000000000007</v>
      </c>
      <c r="ED34" s="165">
        <v>-8.9336000000000002</v>
      </c>
      <c r="EE34" s="165">
        <v>-23.0337</v>
      </c>
      <c r="EF34" s="165">
        <v>-26.285699999999999</v>
      </c>
      <c r="EG34" s="165">
        <v>-10.553000000000001</v>
      </c>
      <c r="EH34" s="165">
        <v>-134.70939999999999</v>
      </c>
      <c r="EI34" s="165">
        <v>-50.2331</v>
      </c>
      <c r="EJ34" s="166"/>
      <c r="EK34" s="165">
        <v>-11.444599999999999</v>
      </c>
      <c r="EL34" s="165">
        <v>-10.758800000000001</v>
      </c>
      <c r="EM34" s="165">
        <v>24.678100000000001</v>
      </c>
      <c r="EN34" s="165">
        <v>-9.6624999999999996</v>
      </c>
      <c r="EO34" s="165">
        <v>-9.1501000000000001</v>
      </c>
      <c r="EP34" s="165">
        <v>-1.028</v>
      </c>
      <c r="EQ34" s="165">
        <v>-28.808700000000002</v>
      </c>
      <c r="ER34" s="165">
        <v>-28.292400000000001</v>
      </c>
      <c r="ES34" s="165">
        <v>12.021100000000001</v>
      </c>
      <c r="ET34" s="165">
        <v>0</v>
      </c>
      <c r="EU34" s="165">
        <v>-14.79</v>
      </c>
      <c r="EV34" s="165">
        <v>0</v>
      </c>
      <c r="EW34" s="165">
        <v>4.1120999999999999</v>
      </c>
      <c r="EX34" s="165">
        <v>-14.1388</v>
      </c>
      <c r="EY34" s="165">
        <v>-11.8385</v>
      </c>
      <c r="EZ34" s="165">
        <v>-11.842700000000001</v>
      </c>
      <c r="FA34" s="165">
        <v>7.6482999999999999</v>
      </c>
      <c r="FB34" s="165">
        <v>11.6165</v>
      </c>
      <c r="FC34" s="165">
        <v>-30.1694</v>
      </c>
      <c r="FD34" s="166"/>
      <c r="FE34" s="165">
        <v>4.6908000000000003</v>
      </c>
      <c r="FF34" s="165">
        <v>4.7591000000000001</v>
      </c>
      <c r="FG34" s="165">
        <v>0</v>
      </c>
      <c r="FH34" s="165">
        <v>0</v>
      </c>
      <c r="FI34" s="165">
        <v>0</v>
      </c>
      <c r="FJ34" s="165">
        <v>2.5118</v>
      </c>
      <c r="FK34" s="165">
        <v>1.5071000000000001</v>
      </c>
      <c r="FL34" s="165">
        <v>-38.515000000000001</v>
      </c>
      <c r="FM34" s="165">
        <v>32.844000000000001</v>
      </c>
      <c r="FN34" s="165">
        <v>33.037300000000002</v>
      </c>
      <c r="FO34" s="165">
        <v>-23.0428</v>
      </c>
      <c r="FP34" s="165">
        <v>-11.8133</v>
      </c>
      <c r="FQ34" s="165">
        <v>28.907900000000001</v>
      </c>
      <c r="FR34" s="165">
        <v>-21.16</v>
      </c>
      <c r="FS34" s="165">
        <v>-0.30719999999999997</v>
      </c>
      <c r="FT34" s="165">
        <v>0.29780000000000001</v>
      </c>
      <c r="FU34" s="165">
        <v>0.22</v>
      </c>
      <c r="FV34" s="165">
        <v>0.56999999999999995</v>
      </c>
      <c r="FW34" s="165">
        <v>-28.448699999999999</v>
      </c>
      <c r="FX34" s="166"/>
      <c r="FY34" s="165">
        <v>2.552</v>
      </c>
      <c r="FZ34" s="165">
        <v>0.61</v>
      </c>
      <c r="GA34" s="166"/>
      <c r="GB34" s="165">
        <v>9.65</v>
      </c>
      <c r="GC34" s="165">
        <v>8.3457000000000008</v>
      </c>
      <c r="GD34" s="165">
        <v>19.184200000000001</v>
      </c>
      <c r="GE34" s="165">
        <v>-3.22</v>
      </c>
      <c r="GF34" s="165">
        <v>24.616800000000001</v>
      </c>
      <c r="GG34" s="166"/>
      <c r="GH34" s="165">
        <v>27.358599999999999</v>
      </c>
      <c r="GI34" s="165">
        <v>-9.2254000000000005</v>
      </c>
      <c r="GJ34" s="165">
        <v>-9.8327000000000009</v>
      </c>
      <c r="GK34" s="165">
        <v>2.9237000000000002</v>
      </c>
      <c r="GL34" s="166"/>
      <c r="GM34" s="166"/>
      <c r="GN34" s="165">
        <v>-11.917199999999999</v>
      </c>
      <c r="GO34" s="165">
        <v>-21.252700000000001</v>
      </c>
      <c r="GP34" s="165">
        <v>0.3574</v>
      </c>
      <c r="GQ34" s="165">
        <v>-22.244900000000001</v>
      </c>
      <c r="GR34" s="165">
        <v>7.4767999999999999</v>
      </c>
      <c r="GS34" s="165">
        <v>8.3596000000000004</v>
      </c>
      <c r="GT34" s="165">
        <v>128.90520000000001</v>
      </c>
      <c r="GU34" s="165">
        <v>-3.3573</v>
      </c>
      <c r="GV34" s="165">
        <v>-5.6894999999999998</v>
      </c>
      <c r="GW34" s="165">
        <v>-7.7141000000000002</v>
      </c>
      <c r="GX34" s="165">
        <v>1.6411</v>
      </c>
      <c r="GY34" s="165">
        <v>7.9561999999999999</v>
      </c>
      <c r="GZ34" s="165">
        <v>8.1654999999999998</v>
      </c>
      <c r="HA34" s="165">
        <v>1</v>
      </c>
      <c r="HB34" s="165">
        <v>-18.739000000000001</v>
      </c>
      <c r="HC34" s="165">
        <v>-17.030799999999999</v>
      </c>
      <c r="HD34" s="165">
        <v>16.760000000000002</v>
      </c>
      <c r="HE34" s="165">
        <v>-23.7577</v>
      </c>
      <c r="HF34" s="165">
        <v>-51.7791</v>
      </c>
      <c r="HG34" s="165">
        <v>70.672600000000003</v>
      </c>
      <c r="HH34" s="165">
        <v>111.0304</v>
      </c>
      <c r="HI34" s="165">
        <v>40.495399999999997</v>
      </c>
      <c r="HJ34" s="165">
        <v>40.157299999999999</v>
      </c>
      <c r="HK34" s="165">
        <v>-7.6730999999999998</v>
      </c>
      <c r="HL34" s="166"/>
      <c r="HM34" s="165">
        <v>-12.1595</v>
      </c>
      <c r="HN34" s="165">
        <v>-14.2591</v>
      </c>
      <c r="HO34" s="165">
        <v>17.641999999999999</v>
      </c>
      <c r="HP34" s="165">
        <v>17.701799999999999</v>
      </c>
      <c r="HQ34" s="165">
        <v>0.51219999999999999</v>
      </c>
      <c r="HR34" s="165">
        <v>0.75390000000000001</v>
      </c>
      <c r="HS34" s="165">
        <v>-24.4648</v>
      </c>
      <c r="HT34" s="165">
        <v>-24.6096</v>
      </c>
      <c r="HU34" s="165">
        <v>7.97</v>
      </c>
      <c r="HV34" s="165">
        <v>7.96</v>
      </c>
      <c r="HW34" s="165">
        <v>-29.6</v>
      </c>
      <c r="HX34" s="165">
        <v>-29.6</v>
      </c>
      <c r="HY34" s="165">
        <v>1.2662</v>
      </c>
      <c r="HZ34" s="165">
        <v>12.8</v>
      </c>
      <c r="IA34" s="165">
        <v>103.21599999999999</v>
      </c>
      <c r="IB34" s="165">
        <v>11.799200000000001</v>
      </c>
      <c r="IC34" s="165">
        <v>11.520099999999999</v>
      </c>
      <c r="ID34" s="165">
        <v>-15.2</v>
      </c>
      <c r="IE34" s="165">
        <v>-41</v>
      </c>
      <c r="IF34" s="165">
        <v>-17.3</v>
      </c>
      <c r="IG34" s="165">
        <v>-17.5</v>
      </c>
      <c r="IH34" s="166"/>
      <c r="II34" s="165">
        <v>-17.729299999999999</v>
      </c>
      <c r="IJ34" s="165">
        <v>-197.7687</v>
      </c>
      <c r="IK34" s="165">
        <v>2.1829999999999998</v>
      </c>
      <c r="IL34" s="166"/>
      <c r="IM34" s="165">
        <v>-49.167999999999999</v>
      </c>
      <c r="IN34" s="165">
        <v>-37.088700000000003</v>
      </c>
      <c r="IO34" s="165">
        <v>141.9452</v>
      </c>
      <c r="IP34" s="165">
        <v>28.479099999999999</v>
      </c>
      <c r="IQ34" s="165">
        <v>187.00190000000001</v>
      </c>
      <c r="IR34" s="165">
        <v>95.844499999999996</v>
      </c>
      <c r="IS34" s="165">
        <v>71.656300000000002</v>
      </c>
      <c r="IT34" s="165">
        <v>38.381500000000003</v>
      </c>
      <c r="IU34" s="165">
        <v>34.254100000000001</v>
      </c>
      <c r="IV34" s="165">
        <v>-71.052899999999994</v>
      </c>
      <c r="IW34" s="166"/>
      <c r="IX34" s="165">
        <v>-209.94450000000001</v>
      </c>
      <c r="IY34" s="165">
        <v>-66.735299999999995</v>
      </c>
      <c r="IZ34" s="165">
        <v>68.592600000000004</v>
      </c>
      <c r="JA34" s="165">
        <v>0.18920000000000001</v>
      </c>
      <c r="JB34" s="166"/>
      <c r="JC34" s="165">
        <v>-9.0399999999999991</v>
      </c>
      <c r="JD34" s="165">
        <v>-0.45800000000000002</v>
      </c>
      <c r="JE34" s="165">
        <v>-0.46500000000000002</v>
      </c>
      <c r="JF34" s="165">
        <v>5.12</v>
      </c>
      <c r="JG34" s="165">
        <v>-4.6399999999999997</v>
      </c>
      <c r="JH34" s="165">
        <v>-1.6398999999999999</v>
      </c>
      <c r="JI34" s="165">
        <v>-1.6982999999999999</v>
      </c>
      <c r="JJ34" s="165">
        <v>3.8407</v>
      </c>
      <c r="JK34" s="165">
        <v>-3.6911999999999998</v>
      </c>
      <c r="JL34" s="165">
        <v>-4</v>
      </c>
      <c r="JM34" s="165">
        <v>-1.5309999999999999</v>
      </c>
      <c r="JN34" s="165">
        <v>-1.62</v>
      </c>
      <c r="JO34" s="166"/>
      <c r="JP34" s="166"/>
      <c r="JQ34" s="165">
        <v>4.0129000000000001</v>
      </c>
      <c r="JR34" s="165">
        <v>3.0308999999999999</v>
      </c>
      <c r="JS34" s="165">
        <v>3.1423000000000001</v>
      </c>
      <c r="JT34" s="166"/>
      <c r="JU34" s="165">
        <v>27.2</v>
      </c>
      <c r="JV34" s="165">
        <v>-0.56000000000000005</v>
      </c>
      <c r="JW34" s="165">
        <v>1.25</v>
      </c>
      <c r="JX34" s="166"/>
      <c r="JY34" s="165">
        <v>-8.6724999999999994</v>
      </c>
      <c r="JZ34" s="165">
        <v>-1.4921</v>
      </c>
      <c r="KA34" s="165">
        <v>-23.895</v>
      </c>
      <c r="KB34" s="165">
        <v>-7.1997</v>
      </c>
      <c r="KC34" s="165">
        <v>-5.1089000000000002</v>
      </c>
      <c r="KD34" s="165">
        <v>-24.3416</v>
      </c>
      <c r="KE34" s="165">
        <v>-2.1589</v>
      </c>
      <c r="KF34" s="165">
        <v>-28.4</v>
      </c>
      <c r="KG34" s="165">
        <v>11.3</v>
      </c>
      <c r="KH34" s="165">
        <v>-9.0983000000000001</v>
      </c>
      <c r="KI34" s="165">
        <v>-32.469200000000001</v>
      </c>
    </row>
    <row r="35" spans="1:295" ht="18" customHeight="1" x14ac:dyDescent="0.3">
      <c r="A35" s="162" t="s">
        <v>41</v>
      </c>
      <c r="B35" s="162" t="s">
        <v>757</v>
      </c>
      <c r="C35" s="165">
        <v>0</v>
      </c>
      <c r="D35" s="165">
        <v>-1.8384</v>
      </c>
      <c r="E35" s="165">
        <v>-2.1953</v>
      </c>
      <c r="F35" s="165">
        <v>1.7707999999999999</v>
      </c>
      <c r="G35" s="165">
        <v>7.1022999999999996</v>
      </c>
      <c r="H35" s="166"/>
      <c r="I35" s="165">
        <v>16.148299999999999</v>
      </c>
      <c r="J35" s="166"/>
      <c r="K35" s="165">
        <v>21.219000000000001</v>
      </c>
      <c r="L35" s="165">
        <v>9.0986999999999991</v>
      </c>
      <c r="M35" s="165">
        <v>8.7956000000000003</v>
      </c>
      <c r="N35" s="165">
        <v>-24.42</v>
      </c>
      <c r="O35" s="165">
        <v>-30.8</v>
      </c>
      <c r="P35" s="165">
        <v>6.6</v>
      </c>
      <c r="Q35" s="165">
        <v>6.6239999999999997</v>
      </c>
      <c r="R35" s="165">
        <v>-19.8</v>
      </c>
      <c r="S35" s="165">
        <v>-2.8125</v>
      </c>
      <c r="T35" s="165">
        <v>-2.2648999999999999</v>
      </c>
      <c r="U35" s="165">
        <v>5.3601999999999999</v>
      </c>
      <c r="V35" s="165">
        <v>5.2134</v>
      </c>
      <c r="W35" s="165">
        <v>9.0902999999999992</v>
      </c>
      <c r="X35" s="165">
        <v>1.0481</v>
      </c>
      <c r="Y35" s="165">
        <v>0.17760000000000001</v>
      </c>
      <c r="Z35" s="165">
        <v>2.9228000000000001</v>
      </c>
      <c r="AA35" s="166"/>
      <c r="AB35" s="165">
        <v>-0.76959999999999995</v>
      </c>
      <c r="AC35" s="165">
        <v>-1.0760000000000001</v>
      </c>
      <c r="AD35" s="165">
        <v>-1.0609999999999999</v>
      </c>
      <c r="AE35" s="165">
        <v>-3.8639999999999999</v>
      </c>
      <c r="AF35" s="165">
        <v>2.2200000000000002</v>
      </c>
      <c r="AG35" s="165">
        <v>-2.2000000000000002</v>
      </c>
      <c r="AH35" s="165">
        <v>-1.288</v>
      </c>
      <c r="AI35" s="165">
        <v>0.36</v>
      </c>
      <c r="AJ35" s="165">
        <v>-16.600000000000001</v>
      </c>
      <c r="AK35" s="165">
        <v>-16.66</v>
      </c>
      <c r="AL35" s="166"/>
      <c r="AM35" s="165">
        <v>-10.23</v>
      </c>
      <c r="AN35" s="165">
        <v>-10.210000000000001</v>
      </c>
      <c r="AO35" s="165">
        <v>3.7</v>
      </c>
      <c r="AP35" s="165">
        <v>3.6476000000000002</v>
      </c>
      <c r="AQ35" s="165">
        <v>20.3674</v>
      </c>
      <c r="AR35" s="165">
        <v>24.779499999999999</v>
      </c>
      <c r="AS35" s="165">
        <v>-6.1182999999999996</v>
      </c>
      <c r="AT35" s="165">
        <v>-11.5205</v>
      </c>
      <c r="AU35" s="165">
        <v>-11.3005</v>
      </c>
      <c r="AV35" s="165">
        <v>4.3419999999999996</v>
      </c>
      <c r="AW35" s="166"/>
      <c r="AX35" s="165">
        <v>-17.2807</v>
      </c>
      <c r="AY35" s="165">
        <v>-14.8695</v>
      </c>
      <c r="AZ35" s="165">
        <v>1.9851000000000001</v>
      </c>
      <c r="BA35" s="165">
        <v>10.425599999999999</v>
      </c>
      <c r="BB35" s="165">
        <v>103.045</v>
      </c>
      <c r="BC35" s="165">
        <v>14.112399999999999</v>
      </c>
      <c r="BD35" s="165">
        <v>-7.6</v>
      </c>
      <c r="BE35" s="165">
        <v>-7.7</v>
      </c>
      <c r="BF35" s="165">
        <v>-26.074000000000002</v>
      </c>
      <c r="BG35" s="165">
        <v>-26.134</v>
      </c>
      <c r="BH35" s="165">
        <v>-3.3073999999999999</v>
      </c>
      <c r="BI35" s="166"/>
      <c r="BJ35" s="165">
        <v>22.032900000000001</v>
      </c>
      <c r="BK35" s="165">
        <v>6.2127999999999997</v>
      </c>
      <c r="BL35" s="165">
        <v>1.38</v>
      </c>
      <c r="BM35" s="165">
        <v>1.0127999999999999</v>
      </c>
      <c r="BN35" s="165">
        <v>-123.3558</v>
      </c>
      <c r="BO35" s="165">
        <v>27.4361</v>
      </c>
      <c r="BP35" s="165">
        <v>27.1309</v>
      </c>
      <c r="BQ35" s="165">
        <v>94.586299999999994</v>
      </c>
      <c r="BR35" s="165">
        <v>-123.6031</v>
      </c>
      <c r="BS35" s="166"/>
      <c r="BT35" s="166"/>
      <c r="BU35" s="166"/>
      <c r="BV35" s="165">
        <v>15.777699999999999</v>
      </c>
      <c r="BW35" s="165">
        <v>8.8000000000000007</v>
      </c>
      <c r="BX35" s="165">
        <v>5.31</v>
      </c>
      <c r="BY35" s="165">
        <v>-7.69</v>
      </c>
      <c r="BZ35" s="165">
        <v>6.8</v>
      </c>
      <c r="CA35" s="165">
        <v>-16.204599999999999</v>
      </c>
      <c r="CB35" s="165">
        <v>-16.740400000000001</v>
      </c>
      <c r="CC35" s="165">
        <v>42.373100000000001</v>
      </c>
      <c r="CD35" s="165">
        <v>41.508000000000003</v>
      </c>
      <c r="CE35" s="165">
        <v>-1.7709999999999999</v>
      </c>
      <c r="CF35" s="165">
        <v>-34.763199999999998</v>
      </c>
      <c r="CG35" s="165">
        <v>-34.902900000000002</v>
      </c>
      <c r="CH35" s="165">
        <v>21.629200000000001</v>
      </c>
      <c r="CI35" s="166"/>
      <c r="CJ35" s="166"/>
      <c r="CK35" s="166"/>
      <c r="CL35" s="165">
        <v>18.399999999999999</v>
      </c>
      <c r="CM35" s="165">
        <v>14.8</v>
      </c>
      <c r="CN35" s="165">
        <v>-3.59</v>
      </c>
      <c r="CO35" s="165">
        <v>22.189900000000002</v>
      </c>
      <c r="CP35" s="165">
        <v>22.1706</v>
      </c>
      <c r="CQ35" s="165">
        <v>20.785</v>
      </c>
      <c r="CR35" s="165">
        <v>45.677500000000002</v>
      </c>
      <c r="CS35" s="165">
        <v>45.927199999999999</v>
      </c>
      <c r="CT35" s="165">
        <v>-36.495800000000003</v>
      </c>
      <c r="CU35" s="165">
        <v>-17.5243</v>
      </c>
      <c r="CV35" s="165">
        <v>-33.563800000000001</v>
      </c>
      <c r="CW35" s="165">
        <v>3.4043999999999999</v>
      </c>
      <c r="CX35" s="165">
        <v>21.09</v>
      </c>
      <c r="CY35" s="165">
        <v>8.27</v>
      </c>
      <c r="CZ35" s="165">
        <v>9.6923999999999992</v>
      </c>
      <c r="DA35" s="165">
        <v>9.7687000000000008</v>
      </c>
      <c r="DB35" s="165">
        <v>-8.93</v>
      </c>
      <c r="DC35" s="166"/>
      <c r="DD35" s="166"/>
      <c r="DE35" s="166"/>
      <c r="DF35" s="165">
        <v>27.806000000000001</v>
      </c>
      <c r="DG35" s="165">
        <v>1.4800000000000001E-2</v>
      </c>
      <c r="DH35" s="165">
        <v>-4.5704000000000002</v>
      </c>
      <c r="DI35" s="165">
        <v>-16.100000000000001</v>
      </c>
      <c r="DJ35" s="165">
        <v>-14.9</v>
      </c>
      <c r="DK35" s="165">
        <v>-2.4097</v>
      </c>
      <c r="DL35" s="165">
        <v>5.9901</v>
      </c>
      <c r="DM35" s="165">
        <v>6.9443999999999999</v>
      </c>
      <c r="DN35" s="165">
        <v>15.591699999999999</v>
      </c>
      <c r="DO35" s="165">
        <v>6.6</v>
      </c>
      <c r="DP35" s="165">
        <v>-0.88</v>
      </c>
      <c r="DQ35" s="165">
        <v>9.9510000000000005</v>
      </c>
      <c r="DR35" s="165">
        <v>-28.1416</v>
      </c>
      <c r="DS35" s="166"/>
      <c r="DT35" s="165">
        <v>-14.66</v>
      </c>
      <c r="DU35" s="165">
        <v>6.93</v>
      </c>
      <c r="DV35" s="165">
        <v>35.450000000000003</v>
      </c>
      <c r="DW35" s="165">
        <v>-26.145499999999998</v>
      </c>
      <c r="DX35" s="165">
        <v>-12.581799999999999</v>
      </c>
      <c r="DY35" s="165">
        <v>-47.893900000000002</v>
      </c>
      <c r="DZ35" s="165">
        <v>-46.718200000000003</v>
      </c>
      <c r="EA35" s="165">
        <v>22.4712</v>
      </c>
      <c r="EB35" s="165">
        <v>-2.0828000000000002</v>
      </c>
      <c r="EC35" s="165">
        <v>-14.0097</v>
      </c>
      <c r="ED35" s="165">
        <v>-13.4297</v>
      </c>
      <c r="EE35" s="165">
        <v>-18.840599999999998</v>
      </c>
      <c r="EF35" s="165">
        <v>-23.130099999999999</v>
      </c>
      <c r="EG35" s="165">
        <v>-10.528</v>
      </c>
      <c r="EH35" s="165">
        <v>-149.72190000000001</v>
      </c>
      <c r="EI35" s="165">
        <v>-47.110700000000001</v>
      </c>
      <c r="EJ35" s="166"/>
      <c r="EK35" s="165">
        <v>-10.9885</v>
      </c>
      <c r="EL35" s="165">
        <v>-10.2821</v>
      </c>
      <c r="EM35" s="165">
        <v>21.565899999999999</v>
      </c>
      <c r="EN35" s="165">
        <v>-12.0778</v>
      </c>
      <c r="EO35" s="165">
        <v>-11.2052</v>
      </c>
      <c r="EP35" s="165">
        <v>15.375999999999999</v>
      </c>
      <c r="EQ35" s="165">
        <v>-28.831900000000001</v>
      </c>
      <c r="ER35" s="165">
        <v>-29.028099999999998</v>
      </c>
      <c r="ES35" s="165">
        <v>10.1647</v>
      </c>
      <c r="ET35" s="165">
        <v>-4.72</v>
      </c>
      <c r="EU35" s="165">
        <v>-14.61</v>
      </c>
      <c r="EV35" s="165">
        <v>0.3</v>
      </c>
      <c r="EW35" s="165">
        <v>3.8715999999999999</v>
      </c>
      <c r="EX35" s="165">
        <v>-18.398599999999998</v>
      </c>
      <c r="EY35" s="165">
        <v>-12.3728</v>
      </c>
      <c r="EZ35" s="165">
        <v>-12.244400000000001</v>
      </c>
      <c r="FA35" s="165">
        <v>8.8261000000000003</v>
      </c>
      <c r="FB35" s="165">
        <v>8.4567999999999994</v>
      </c>
      <c r="FC35" s="165">
        <v>-27.590199999999999</v>
      </c>
      <c r="FD35" s="166"/>
      <c r="FE35" s="165">
        <v>4.5928000000000004</v>
      </c>
      <c r="FF35" s="165">
        <v>4.6986999999999997</v>
      </c>
      <c r="FG35" s="165">
        <v>0</v>
      </c>
      <c r="FH35" s="165">
        <v>0</v>
      </c>
      <c r="FI35" s="165">
        <v>0</v>
      </c>
      <c r="FJ35" s="165">
        <v>3.5165999999999999</v>
      </c>
      <c r="FK35" s="165">
        <v>3.5165999999999999</v>
      </c>
      <c r="FL35" s="165">
        <v>-35.500700000000002</v>
      </c>
      <c r="FM35" s="165">
        <v>31.657399999999999</v>
      </c>
      <c r="FN35" s="165">
        <v>31.427600000000002</v>
      </c>
      <c r="FO35" s="165">
        <v>-21.967700000000001</v>
      </c>
      <c r="FP35" s="165">
        <v>-9.8292000000000002</v>
      </c>
      <c r="FQ35" s="165">
        <v>26.910799999999998</v>
      </c>
      <c r="FR35" s="165">
        <v>-21</v>
      </c>
      <c r="FS35" s="165">
        <v>-0.30719999999999997</v>
      </c>
      <c r="FT35" s="165">
        <v>0.2621</v>
      </c>
      <c r="FU35" s="165">
        <v>0.19</v>
      </c>
      <c r="FV35" s="165">
        <v>1.48</v>
      </c>
      <c r="FW35" s="165">
        <v>-27.238499999999998</v>
      </c>
      <c r="FX35" s="165">
        <v>2.4607000000000001</v>
      </c>
      <c r="FY35" s="165">
        <v>2.5139999999999998</v>
      </c>
      <c r="FZ35" s="165">
        <v>0.67200000000000004</v>
      </c>
      <c r="GA35" s="166"/>
      <c r="GB35" s="165">
        <v>10.45</v>
      </c>
      <c r="GC35" s="165">
        <v>7.0110000000000001</v>
      </c>
      <c r="GD35" s="165">
        <v>16.5441</v>
      </c>
      <c r="GE35" s="165">
        <v>-3.15</v>
      </c>
      <c r="GF35" s="165">
        <v>25.770099999999999</v>
      </c>
      <c r="GG35" s="166"/>
      <c r="GH35" s="165">
        <v>26.504799999999999</v>
      </c>
      <c r="GI35" s="165">
        <v>-9.1123999999999992</v>
      </c>
      <c r="GJ35" s="165">
        <v>-9.7613000000000003</v>
      </c>
      <c r="GK35" s="165">
        <v>2.8839000000000001</v>
      </c>
      <c r="GL35" s="166"/>
      <c r="GM35" s="166"/>
      <c r="GN35" s="165">
        <v>-12.1904</v>
      </c>
      <c r="GO35" s="165">
        <v>-20.522099999999998</v>
      </c>
      <c r="GP35" s="165">
        <v>0.84899999999999998</v>
      </c>
      <c r="GQ35" s="165">
        <v>-21.7941</v>
      </c>
      <c r="GR35" s="165">
        <v>7.1615000000000002</v>
      </c>
      <c r="GS35" s="165">
        <v>6.9273999999999996</v>
      </c>
      <c r="GT35" s="165">
        <v>121.1322</v>
      </c>
      <c r="GU35" s="165">
        <v>-2.472</v>
      </c>
      <c r="GV35" s="165">
        <v>-5.1719999999999997</v>
      </c>
      <c r="GW35" s="165">
        <v>-8.7797000000000001</v>
      </c>
      <c r="GX35" s="165">
        <v>1.7203999999999999</v>
      </c>
      <c r="GY35" s="165">
        <v>7.7804000000000002</v>
      </c>
      <c r="GZ35" s="165">
        <v>7.8718000000000004</v>
      </c>
      <c r="HA35" s="165">
        <v>1.0306</v>
      </c>
      <c r="HB35" s="165">
        <v>-17.226299999999998</v>
      </c>
      <c r="HC35" s="165">
        <v>-14.885199999999999</v>
      </c>
      <c r="HD35" s="165">
        <v>15.92</v>
      </c>
      <c r="HE35" s="165">
        <v>-21.6891</v>
      </c>
      <c r="HF35" s="165">
        <v>-49.5642</v>
      </c>
      <c r="HG35" s="165">
        <v>67.229799999999997</v>
      </c>
      <c r="HH35" s="165">
        <v>114.45959999999999</v>
      </c>
      <c r="HI35" s="165">
        <v>39.845199999999998</v>
      </c>
      <c r="HJ35" s="165">
        <v>39.915999999999997</v>
      </c>
      <c r="HK35" s="165">
        <v>-8.6626999999999992</v>
      </c>
      <c r="HL35" s="166"/>
      <c r="HM35" s="165">
        <v>-10.875500000000001</v>
      </c>
      <c r="HN35" s="165">
        <v>-12.539300000000001</v>
      </c>
      <c r="HO35" s="166"/>
      <c r="HP35" s="166"/>
      <c r="HQ35" s="165">
        <v>-1.1083000000000001</v>
      </c>
      <c r="HR35" s="165">
        <v>-0.5534</v>
      </c>
      <c r="HS35" s="165">
        <v>-23.747599999999998</v>
      </c>
      <c r="HT35" s="165">
        <v>-24.215800000000002</v>
      </c>
      <c r="HU35" s="165">
        <v>14.22</v>
      </c>
      <c r="HV35" s="165">
        <v>14.27</v>
      </c>
      <c r="HW35" s="165">
        <v>-28.6</v>
      </c>
      <c r="HX35" s="165">
        <v>-27.2</v>
      </c>
      <c r="HY35" s="165">
        <v>0.82669999999999999</v>
      </c>
      <c r="HZ35" s="165">
        <v>13.04</v>
      </c>
      <c r="IA35" s="165">
        <v>104.9468</v>
      </c>
      <c r="IB35" s="165">
        <v>8.4675999999999991</v>
      </c>
      <c r="IC35" s="165">
        <v>8.4648000000000003</v>
      </c>
      <c r="ID35" s="165">
        <v>-15.2</v>
      </c>
      <c r="IE35" s="165">
        <v>-38.700000000000003</v>
      </c>
      <c r="IF35" s="165">
        <v>-15.6</v>
      </c>
      <c r="IG35" s="165">
        <v>-16.2</v>
      </c>
      <c r="IH35" s="165">
        <v>-17.720199999999998</v>
      </c>
      <c r="II35" s="165">
        <v>-17.6328</v>
      </c>
      <c r="IJ35" s="165">
        <v>-198.88489999999999</v>
      </c>
      <c r="IK35" s="165">
        <v>-2.4658000000000002</v>
      </c>
      <c r="IL35" s="166"/>
      <c r="IM35" s="165">
        <v>-45.229599999999998</v>
      </c>
      <c r="IN35" s="165">
        <v>-38.3367</v>
      </c>
      <c r="IO35" s="165">
        <v>138.91630000000001</v>
      </c>
      <c r="IP35" s="165">
        <v>26.179400000000001</v>
      </c>
      <c r="IQ35" s="165">
        <v>182.62690000000001</v>
      </c>
      <c r="IR35" s="165">
        <v>99.879900000000006</v>
      </c>
      <c r="IS35" s="165">
        <v>72.410899999999998</v>
      </c>
      <c r="IT35" s="165">
        <v>33.172800000000002</v>
      </c>
      <c r="IU35" s="165">
        <v>34.223500000000001</v>
      </c>
      <c r="IV35" s="165">
        <v>-69.728700000000003</v>
      </c>
      <c r="IW35" s="166"/>
      <c r="IX35" s="165">
        <v>-211.7304</v>
      </c>
      <c r="IY35" s="165">
        <v>-69.347399999999993</v>
      </c>
      <c r="IZ35" s="165">
        <v>72.498099999999994</v>
      </c>
      <c r="JA35" s="165">
        <v>-0.11600000000000001</v>
      </c>
      <c r="JB35" s="166"/>
      <c r="JC35" s="165">
        <v>-8.4</v>
      </c>
      <c r="JD35" s="165">
        <v>-0.315</v>
      </c>
      <c r="JE35" s="165">
        <v>-0.317</v>
      </c>
      <c r="JF35" s="165">
        <v>4.4000000000000004</v>
      </c>
      <c r="JG35" s="165">
        <v>-3.68</v>
      </c>
      <c r="JH35" s="165">
        <v>-1.4824999999999999</v>
      </c>
      <c r="JI35" s="165">
        <v>-2.1958000000000002</v>
      </c>
      <c r="JJ35" s="165">
        <v>2.9618000000000002</v>
      </c>
      <c r="JK35" s="165">
        <v>-3.4561999999999999</v>
      </c>
      <c r="JL35" s="165">
        <v>-2.7</v>
      </c>
      <c r="JM35" s="165">
        <v>0.81299999999999994</v>
      </c>
      <c r="JN35" s="165">
        <v>0.95199999999999996</v>
      </c>
      <c r="JO35" s="165">
        <v>2.3614999999999999</v>
      </c>
      <c r="JP35" s="166"/>
      <c r="JQ35" s="165">
        <v>3.3610000000000002</v>
      </c>
      <c r="JR35" s="165">
        <v>3.8045</v>
      </c>
      <c r="JS35" s="165">
        <v>3.2246000000000001</v>
      </c>
      <c r="JT35" s="166"/>
      <c r="JU35" s="165">
        <v>24.6</v>
      </c>
      <c r="JV35" s="165">
        <v>-0.26690000000000003</v>
      </c>
      <c r="JW35" s="165">
        <v>1.26</v>
      </c>
      <c r="JX35" s="166"/>
      <c r="JY35" s="165">
        <v>-9.8088999999999995</v>
      </c>
      <c r="JZ35" s="165">
        <v>-0.77569999999999995</v>
      </c>
      <c r="KA35" s="165">
        <v>-23.4221</v>
      </c>
      <c r="KB35" s="165">
        <v>-8.8434000000000008</v>
      </c>
      <c r="KC35" s="165">
        <v>-6.0239000000000003</v>
      </c>
      <c r="KD35" s="165">
        <v>-23.1782</v>
      </c>
      <c r="KE35" s="165">
        <v>-2.7210000000000001</v>
      </c>
      <c r="KF35" s="165">
        <v>-27.5</v>
      </c>
      <c r="KG35" s="165">
        <v>10.3</v>
      </c>
      <c r="KH35" s="165">
        <v>-3.1071</v>
      </c>
      <c r="KI35" s="165">
        <v>-40.059100000000001</v>
      </c>
    </row>
    <row r="36" spans="1:295" ht="18" customHeight="1" x14ac:dyDescent="0.3">
      <c r="A36" s="162" t="s">
        <v>41</v>
      </c>
      <c r="B36" s="162" t="s">
        <v>758</v>
      </c>
      <c r="C36" s="165">
        <v>0</v>
      </c>
      <c r="D36" s="165">
        <v>-1.984</v>
      </c>
      <c r="E36" s="165">
        <v>-2.0125000000000002</v>
      </c>
      <c r="F36" s="165">
        <v>1.2744</v>
      </c>
      <c r="G36" s="165">
        <v>7.5006000000000004</v>
      </c>
      <c r="H36" s="166"/>
      <c r="I36" s="165">
        <v>16.345500000000001</v>
      </c>
      <c r="J36" s="166"/>
      <c r="K36" s="165">
        <v>20.660499999999999</v>
      </c>
      <c r="L36" s="165">
        <v>8.8817000000000004</v>
      </c>
      <c r="M36" s="165">
        <v>8.6399000000000008</v>
      </c>
      <c r="N36" s="166"/>
      <c r="O36" s="165">
        <v>-30.8</v>
      </c>
      <c r="P36" s="166"/>
      <c r="Q36" s="165">
        <v>6.6239999999999997</v>
      </c>
      <c r="R36" s="166"/>
      <c r="S36" s="165">
        <v>-2.5293000000000001</v>
      </c>
      <c r="T36" s="165">
        <v>-2.8365999999999998</v>
      </c>
      <c r="U36" s="165">
        <v>5.0199999999999996</v>
      </c>
      <c r="V36" s="165">
        <v>5.0727000000000002</v>
      </c>
      <c r="W36" s="165">
        <v>8.7164999999999999</v>
      </c>
      <c r="X36" s="165">
        <v>1.5891</v>
      </c>
      <c r="Y36" s="165">
        <v>0.1045</v>
      </c>
      <c r="Z36" s="165">
        <v>1.645</v>
      </c>
      <c r="AA36" s="166"/>
      <c r="AB36" s="165">
        <v>-0.62370000000000003</v>
      </c>
      <c r="AC36" s="165">
        <v>-0.873</v>
      </c>
      <c r="AD36" s="165">
        <v>-0.877</v>
      </c>
      <c r="AE36" s="165">
        <v>-4.282</v>
      </c>
      <c r="AF36" s="165">
        <v>2.2200000000000002</v>
      </c>
      <c r="AG36" s="165">
        <v>-2.2000000000000002</v>
      </c>
      <c r="AH36" s="165">
        <v>-1.0329999999999999</v>
      </c>
      <c r="AI36" s="165">
        <v>0.36399999999999999</v>
      </c>
      <c r="AJ36" s="165">
        <v>-16.34</v>
      </c>
      <c r="AK36" s="165">
        <v>-16.45</v>
      </c>
      <c r="AL36" s="166"/>
      <c r="AM36" s="165">
        <v>-9.64</v>
      </c>
      <c r="AN36" s="165">
        <v>-9.6199999999999992</v>
      </c>
      <c r="AO36" s="165">
        <v>4.0415000000000001</v>
      </c>
      <c r="AP36" s="165">
        <v>3.3906999999999998</v>
      </c>
      <c r="AQ36" s="165">
        <v>18.659600000000001</v>
      </c>
      <c r="AR36" s="165">
        <v>22.956700000000001</v>
      </c>
      <c r="AS36" s="165">
        <v>-8.4039999999999999</v>
      </c>
      <c r="AT36" s="165">
        <v>-11.9224</v>
      </c>
      <c r="AU36" s="165">
        <v>-12.736800000000001</v>
      </c>
      <c r="AV36" s="165">
        <v>57.547199999999997</v>
      </c>
      <c r="AW36" s="166"/>
      <c r="AX36" s="165">
        <v>-21.299499999999998</v>
      </c>
      <c r="AY36" s="165">
        <v>-19.424099999999999</v>
      </c>
      <c r="AZ36" s="165">
        <v>2.7742</v>
      </c>
      <c r="BA36" s="165">
        <v>21.541399999999999</v>
      </c>
      <c r="BB36" s="165">
        <v>105.9834</v>
      </c>
      <c r="BC36" s="165">
        <v>12.8878</v>
      </c>
      <c r="BD36" s="165">
        <v>-6.8</v>
      </c>
      <c r="BE36" s="165">
        <v>-7.2</v>
      </c>
      <c r="BF36" s="165">
        <v>-22.846499999999999</v>
      </c>
      <c r="BG36" s="165">
        <v>-24.380700000000001</v>
      </c>
      <c r="BH36" s="165">
        <v>-3.0794000000000001</v>
      </c>
      <c r="BI36" s="166"/>
      <c r="BJ36" s="165">
        <v>21.591899999999999</v>
      </c>
      <c r="BK36" s="165">
        <v>6.0453999999999999</v>
      </c>
      <c r="BL36" s="165">
        <v>1.5690999999999999</v>
      </c>
      <c r="BM36" s="165">
        <v>1.127</v>
      </c>
      <c r="BN36" s="165">
        <v>-107.3946</v>
      </c>
      <c r="BO36" s="165">
        <v>27.619199999999999</v>
      </c>
      <c r="BP36" s="165">
        <v>27.893899999999999</v>
      </c>
      <c r="BQ36" s="165">
        <v>84.765100000000004</v>
      </c>
      <c r="BR36" s="165">
        <v>-111.0333</v>
      </c>
      <c r="BS36" s="166"/>
      <c r="BT36" s="166"/>
      <c r="BU36" s="166"/>
      <c r="BV36" s="165">
        <v>16.625900000000001</v>
      </c>
      <c r="BW36" s="165">
        <v>9.39</v>
      </c>
      <c r="BX36" s="165">
        <v>5.97</v>
      </c>
      <c r="BY36" s="165">
        <v>-6.66</v>
      </c>
      <c r="BZ36" s="165">
        <v>7.27</v>
      </c>
      <c r="CA36" s="165">
        <v>-16.3386</v>
      </c>
      <c r="CB36" s="165">
        <v>-16.204599999999999</v>
      </c>
      <c r="CC36" s="165">
        <v>42.2774</v>
      </c>
      <c r="CD36" s="165">
        <v>41.677900000000001</v>
      </c>
      <c r="CE36" s="165">
        <v>-2.4685000000000001</v>
      </c>
      <c r="CF36" s="165">
        <v>-33.965699999999998</v>
      </c>
      <c r="CG36" s="165">
        <v>-34.4664</v>
      </c>
      <c r="CH36" s="165">
        <v>21.807300000000001</v>
      </c>
      <c r="CI36" s="166"/>
      <c r="CJ36" s="166"/>
      <c r="CK36" s="166"/>
      <c r="CL36" s="165">
        <v>18.5</v>
      </c>
      <c r="CM36" s="165">
        <v>15.2</v>
      </c>
      <c r="CN36" s="165">
        <v>-3.78</v>
      </c>
      <c r="CO36" s="165">
        <v>22.720800000000001</v>
      </c>
      <c r="CP36" s="165">
        <v>22.819600000000001</v>
      </c>
      <c r="CQ36" s="165">
        <v>21.430800000000001</v>
      </c>
      <c r="CR36" s="165">
        <v>41.557400000000001</v>
      </c>
      <c r="CS36" s="165">
        <v>42.177599999999998</v>
      </c>
      <c r="CT36" s="165">
        <v>-34.131399999999999</v>
      </c>
      <c r="CU36" s="165">
        <v>-16.372199999999999</v>
      </c>
      <c r="CV36" s="165">
        <v>-32.104500000000002</v>
      </c>
      <c r="CW36" s="165">
        <v>3.5514999999999999</v>
      </c>
      <c r="CX36" s="165">
        <v>22.36</v>
      </c>
      <c r="CY36" s="165">
        <v>8.7899999999999991</v>
      </c>
      <c r="CZ36" s="165">
        <v>10.004899999999999</v>
      </c>
      <c r="DA36" s="165">
        <v>10.0616</v>
      </c>
      <c r="DB36" s="165">
        <v>-9.4</v>
      </c>
      <c r="DC36" s="166"/>
      <c r="DD36" s="166"/>
      <c r="DE36" s="166"/>
      <c r="DF36" s="165">
        <v>24.620799999999999</v>
      </c>
      <c r="DG36" s="165">
        <v>1.4800000000000001E-2</v>
      </c>
      <c r="DH36" s="165">
        <v>-4.7487000000000004</v>
      </c>
      <c r="DI36" s="165">
        <v>-15.8</v>
      </c>
      <c r="DJ36" s="165">
        <v>-14.8</v>
      </c>
      <c r="DK36" s="165">
        <v>-2.1606000000000001</v>
      </c>
      <c r="DL36" s="165">
        <v>5.4291</v>
      </c>
      <c r="DM36" s="165">
        <v>8.0484000000000009</v>
      </c>
      <c r="DN36" s="165">
        <v>14.849500000000001</v>
      </c>
      <c r="DO36" s="165">
        <v>6.05</v>
      </c>
      <c r="DP36" s="165">
        <v>-1.32</v>
      </c>
      <c r="DQ36" s="165">
        <v>9.4239999999999995</v>
      </c>
      <c r="DR36" s="165">
        <v>-25.446400000000001</v>
      </c>
      <c r="DS36" s="166"/>
      <c r="DT36" s="165">
        <v>-15.82</v>
      </c>
      <c r="DU36" s="165">
        <v>6.85</v>
      </c>
      <c r="DV36" s="165">
        <v>36.97</v>
      </c>
      <c r="DW36" s="165">
        <v>-23.818200000000001</v>
      </c>
      <c r="DX36" s="165">
        <v>-11.690899999999999</v>
      </c>
      <c r="DY36" s="165">
        <v>-46.155500000000004</v>
      </c>
      <c r="DZ36" s="165">
        <v>-45.654499999999999</v>
      </c>
      <c r="EA36" s="165">
        <v>25.086600000000001</v>
      </c>
      <c r="EB36" s="165">
        <v>-0.69820000000000004</v>
      </c>
      <c r="EC36" s="165">
        <v>-11.8292</v>
      </c>
      <c r="ED36" s="165">
        <v>-11.6974</v>
      </c>
      <c r="EE36" s="165">
        <v>-16.6553</v>
      </c>
      <c r="EF36" s="165">
        <v>-20.805900000000001</v>
      </c>
      <c r="EG36" s="165">
        <v>-10.220000000000001</v>
      </c>
      <c r="EH36" s="165">
        <v>-140.82130000000001</v>
      </c>
      <c r="EI36" s="165">
        <v>-46.956699999999998</v>
      </c>
      <c r="EJ36" s="166"/>
      <c r="EK36" s="165">
        <v>-10.270899999999999</v>
      </c>
      <c r="EL36" s="165">
        <v>-9.3352000000000004</v>
      </c>
      <c r="EM36" s="165">
        <v>21.6145</v>
      </c>
      <c r="EN36" s="165">
        <v>-10.036799999999999</v>
      </c>
      <c r="EO36" s="165">
        <v>-10.1906</v>
      </c>
      <c r="EP36" s="165">
        <v>8.7200000000000006</v>
      </c>
      <c r="EQ36" s="165">
        <v>-27.552399999999999</v>
      </c>
      <c r="ER36" s="165">
        <v>-27.411000000000001</v>
      </c>
      <c r="ES36" s="165">
        <v>11.333500000000001</v>
      </c>
      <c r="ET36" s="165">
        <v>0</v>
      </c>
      <c r="EU36" s="165">
        <v>-9.5399999999999991</v>
      </c>
      <c r="EV36" s="165">
        <v>0.2</v>
      </c>
      <c r="EW36" s="165">
        <v>3.7736999999999998</v>
      </c>
      <c r="EX36" s="165">
        <v>-15.4664</v>
      </c>
      <c r="EY36" s="165">
        <v>-13.5623</v>
      </c>
      <c r="EZ36" s="165">
        <v>-13.501200000000001</v>
      </c>
      <c r="FA36" s="165">
        <v>9.1961999999999993</v>
      </c>
      <c r="FB36" s="165">
        <v>9.2684999999999995</v>
      </c>
      <c r="FC36" s="165">
        <v>-27.273900000000001</v>
      </c>
      <c r="FD36" s="166"/>
      <c r="FE36" s="165">
        <v>4.8594999999999997</v>
      </c>
      <c r="FF36" s="165">
        <v>4.9252000000000002</v>
      </c>
      <c r="FG36" s="165">
        <v>0</v>
      </c>
      <c r="FH36" s="165">
        <v>0</v>
      </c>
      <c r="FI36" s="166"/>
      <c r="FJ36" s="165">
        <v>2.3443999999999998</v>
      </c>
      <c r="FK36" s="165">
        <v>2.5118</v>
      </c>
      <c r="FL36" s="165">
        <v>-35.165799999999997</v>
      </c>
      <c r="FM36" s="165">
        <v>30.4268</v>
      </c>
      <c r="FN36" s="165">
        <v>30.745000000000001</v>
      </c>
      <c r="FO36" s="165">
        <v>-20.524899999999999</v>
      </c>
      <c r="FP36" s="165">
        <v>-9.42</v>
      </c>
      <c r="FQ36" s="165">
        <v>26.910799999999998</v>
      </c>
      <c r="FR36" s="165">
        <v>-22.02</v>
      </c>
      <c r="FS36" s="165">
        <v>-9.4799999999999995E-2</v>
      </c>
      <c r="FT36" s="165">
        <v>0.26479999999999998</v>
      </c>
      <c r="FU36" s="165">
        <v>0</v>
      </c>
      <c r="FV36" s="165">
        <v>2.34</v>
      </c>
      <c r="FW36" s="165">
        <v>-26.752500000000001</v>
      </c>
      <c r="FX36" s="166"/>
      <c r="FY36" s="165">
        <v>2.2879999999999998</v>
      </c>
      <c r="FZ36" s="165">
        <v>0.59399999999999997</v>
      </c>
      <c r="GA36" s="166"/>
      <c r="GB36" s="165">
        <v>10.43</v>
      </c>
      <c r="GC36" s="165">
        <v>6.7407000000000004</v>
      </c>
      <c r="GD36" s="165">
        <v>16.773399999999999</v>
      </c>
      <c r="GE36" s="165">
        <v>-2.76</v>
      </c>
      <c r="GF36" s="165">
        <v>25.812100000000001</v>
      </c>
      <c r="GG36" s="166"/>
      <c r="GH36" s="165">
        <v>28.8782</v>
      </c>
      <c r="GI36" s="165">
        <v>-10.742800000000001</v>
      </c>
      <c r="GJ36" s="165">
        <v>-11.3741</v>
      </c>
      <c r="GK36" s="165">
        <v>2.919</v>
      </c>
      <c r="GL36" s="166"/>
      <c r="GM36" s="166"/>
      <c r="GN36" s="165">
        <v>-11.808299999999999</v>
      </c>
      <c r="GO36" s="165">
        <v>-20.4695</v>
      </c>
      <c r="GP36" s="165">
        <v>1.1059000000000001</v>
      </c>
      <c r="GQ36" s="165">
        <v>-22.8583</v>
      </c>
      <c r="GR36" s="165">
        <v>7.0937999999999999</v>
      </c>
      <c r="GS36" s="165">
        <v>7.1905999999999999</v>
      </c>
      <c r="GT36" s="165">
        <v>123.74590000000001</v>
      </c>
      <c r="GU36" s="165">
        <v>-1.3008999999999999</v>
      </c>
      <c r="GV36" s="165">
        <v>-3.9211999999999998</v>
      </c>
      <c r="GW36" s="165">
        <v>-11.257</v>
      </c>
      <c r="GX36" s="165">
        <v>2.4992000000000001</v>
      </c>
      <c r="GY36" s="165">
        <v>7.6924999999999999</v>
      </c>
      <c r="GZ36" s="165">
        <v>7.8243999999999998</v>
      </c>
      <c r="HA36" s="165">
        <v>1.9642999999999999</v>
      </c>
      <c r="HB36" s="165">
        <v>-17.661999999999999</v>
      </c>
      <c r="HC36" s="165">
        <v>-15.147500000000001</v>
      </c>
      <c r="HD36" s="165">
        <v>16.34</v>
      </c>
      <c r="HE36" s="165">
        <v>-23.349399999999999</v>
      </c>
      <c r="HF36" s="165">
        <v>-52.84</v>
      </c>
      <c r="HG36" s="165">
        <v>71.463800000000006</v>
      </c>
      <c r="HH36" s="165">
        <v>113.8117</v>
      </c>
      <c r="HI36" s="165">
        <v>39.490499999999997</v>
      </c>
      <c r="HJ36" s="165">
        <v>38.701900000000002</v>
      </c>
      <c r="HK36" s="165">
        <v>-7.9854000000000003</v>
      </c>
      <c r="HL36" s="166"/>
      <c r="HM36" s="165">
        <v>0</v>
      </c>
      <c r="HN36" s="165">
        <v>-10.5657</v>
      </c>
      <c r="HO36" s="166"/>
      <c r="HP36" s="166"/>
      <c r="HQ36" s="165">
        <v>0.1497</v>
      </c>
      <c r="HR36" s="165">
        <v>0.59460000000000002</v>
      </c>
      <c r="HS36" s="165">
        <v>-23.797999999999998</v>
      </c>
      <c r="HT36" s="165">
        <v>-23.9834</v>
      </c>
      <c r="HU36" s="165">
        <v>13.12</v>
      </c>
      <c r="HV36" s="165">
        <v>13.05</v>
      </c>
      <c r="HW36" s="165">
        <v>-28.6</v>
      </c>
      <c r="HX36" s="165">
        <v>-28.3</v>
      </c>
      <c r="HY36" s="165">
        <v>0.93289999999999995</v>
      </c>
      <c r="HZ36" s="165">
        <v>10.64</v>
      </c>
      <c r="IA36" s="165">
        <v>99.949799999999996</v>
      </c>
      <c r="IB36" s="165">
        <v>10.8283</v>
      </c>
      <c r="IC36" s="165">
        <v>11.382999999999999</v>
      </c>
      <c r="ID36" s="165">
        <v>-14.8</v>
      </c>
      <c r="IE36" s="165">
        <v>-38.799999999999997</v>
      </c>
      <c r="IF36" s="165">
        <v>-17</v>
      </c>
      <c r="IG36" s="165">
        <v>-17.5</v>
      </c>
      <c r="IH36" s="166"/>
      <c r="II36" s="166"/>
      <c r="IJ36" s="165">
        <v>-200.44139999999999</v>
      </c>
      <c r="IK36" s="165">
        <v>-2.6286999999999998</v>
      </c>
      <c r="IL36" s="166"/>
      <c r="IM36" s="165">
        <v>-46.084699999999998</v>
      </c>
      <c r="IN36" s="165">
        <v>-37.561999999999998</v>
      </c>
      <c r="IO36" s="165">
        <v>139.8511</v>
      </c>
      <c r="IP36" s="165">
        <v>23.6205</v>
      </c>
      <c r="IQ36" s="165">
        <v>178.83670000000001</v>
      </c>
      <c r="IR36" s="165">
        <v>100.79389999999999</v>
      </c>
      <c r="IS36" s="165">
        <v>74.377899999999997</v>
      </c>
      <c r="IT36" s="165">
        <v>34.675699999999999</v>
      </c>
      <c r="IU36" s="165">
        <v>36.515300000000003</v>
      </c>
      <c r="IV36" s="165">
        <v>-68.143199999999993</v>
      </c>
      <c r="IW36" s="166"/>
      <c r="IX36" s="166"/>
      <c r="IY36" s="165">
        <v>-68.9238</v>
      </c>
      <c r="IZ36" s="165">
        <v>70.893900000000002</v>
      </c>
      <c r="JA36" s="165">
        <v>-0.65549999999999997</v>
      </c>
      <c r="JB36" s="166"/>
      <c r="JC36" s="165">
        <v>-8</v>
      </c>
      <c r="JD36" s="165">
        <v>-0.29199999999999998</v>
      </c>
      <c r="JE36" s="165">
        <v>-0.29399999999999998</v>
      </c>
      <c r="JF36" s="165">
        <v>4.4800000000000004</v>
      </c>
      <c r="JG36" s="165">
        <v>-3.84</v>
      </c>
      <c r="JH36" s="165">
        <v>-1.2183999999999999</v>
      </c>
      <c r="JI36" s="165">
        <v>-1.9608000000000001</v>
      </c>
      <c r="JJ36" s="165">
        <v>3.7522000000000002</v>
      </c>
      <c r="JK36" s="165">
        <v>-2.9281999999999999</v>
      </c>
      <c r="JL36" s="165">
        <v>-3.9</v>
      </c>
      <c r="JM36" s="165">
        <v>0.14599999999999999</v>
      </c>
      <c r="JN36" s="165">
        <v>-0.81399999999999995</v>
      </c>
      <c r="JO36" s="166"/>
      <c r="JP36" s="165">
        <v>2.6941000000000002</v>
      </c>
      <c r="JQ36" s="165">
        <v>3.3264</v>
      </c>
      <c r="JR36" s="165">
        <v>3.8738000000000001</v>
      </c>
      <c r="JS36" s="165">
        <v>4.0895999999999999</v>
      </c>
      <c r="JT36" s="166"/>
      <c r="JU36" s="165">
        <v>24.6</v>
      </c>
      <c r="JV36" s="165">
        <v>-0.90649999999999997</v>
      </c>
      <c r="JW36" s="165">
        <v>1.31</v>
      </c>
      <c r="JX36" s="166"/>
      <c r="JY36" s="165">
        <v>-9.2032000000000007</v>
      </c>
      <c r="JZ36" s="165">
        <v>0.14799999999999999</v>
      </c>
      <c r="KA36" s="165">
        <v>-23.668199999999999</v>
      </c>
      <c r="KB36" s="165">
        <v>-8.1289999999999996</v>
      </c>
      <c r="KC36" s="165">
        <v>-6.0361000000000002</v>
      </c>
      <c r="KD36" s="165">
        <v>-24.1037</v>
      </c>
      <c r="KE36" s="165">
        <v>0</v>
      </c>
      <c r="KF36" s="165">
        <v>-27</v>
      </c>
      <c r="KG36" s="165">
        <v>9.9</v>
      </c>
      <c r="KH36" s="165">
        <v>-6.6349999999999998</v>
      </c>
      <c r="KI36" s="165">
        <v>-38.548499999999997</v>
      </c>
    </row>
    <row r="37" spans="1:295" ht="18" customHeight="1" x14ac:dyDescent="0.3">
      <c r="A37" s="162" t="s">
        <v>41</v>
      </c>
      <c r="B37" s="162" t="s">
        <v>759</v>
      </c>
      <c r="C37" s="165">
        <v>0</v>
      </c>
      <c r="D37" s="165">
        <v>-1.4217</v>
      </c>
      <c r="E37" s="165">
        <v>-2.7092999999999998</v>
      </c>
      <c r="F37" s="165">
        <v>1.8714999999999999</v>
      </c>
      <c r="G37" s="165">
        <v>6.8891999999999998</v>
      </c>
      <c r="H37" s="166"/>
      <c r="I37" s="165">
        <v>16.582799999999999</v>
      </c>
      <c r="J37" s="166"/>
      <c r="K37" s="165">
        <v>23.8202</v>
      </c>
      <c r="L37" s="165">
        <v>10.339700000000001</v>
      </c>
      <c r="M37" s="165">
        <v>10.2685</v>
      </c>
      <c r="N37" s="165">
        <v>-26.64</v>
      </c>
      <c r="O37" s="165">
        <v>-28.6</v>
      </c>
      <c r="P37" s="165">
        <v>4.4000000000000004</v>
      </c>
      <c r="Q37" s="165">
        <v>5.7960000000000003</v>
      </c>
      <c r="R37" s="165">
        <v>-17.600000000000001</v>
      </c>
      <c r="S37" s="165">
        <v>-2.8260999999999998</v>
      </c>
      <c r="T37" s="165">
        <v>-3.8658000000000001</v>
      </c>
      <c r="U37" s="165">
        <v>5.6459999999999999</v>
      </c>
      <c r="V37" s="165">
        <v>5.7946</v>
      </c>
      <c r="W37" s="165">
        <v>9.7738999999999994</v>
      </c>
      <c r="X37" s="165">
        <v>1.9558</v>
      </c>
      <c r="Y37" s="165">
        <v>0.1275</v>
      </c>
      <c r="Z37" s="165">
        <v>1.7107000000000001</v>
      </c>
      <c r="AA37" s="166"/>
      <c r="AB37" s="165">
        <v>-0.39779999999999999</v>
      </c>
      <c r="AC37" s="165">
        <v>-0.80300000000000005</v>
      </c>
      <c r="AD37" s="165">
        <v>-0.77900000000000003</v>
      </c>
      <c r="AE37" s="165">
        <v>-4.3220000000000001</v>
      </c>
      <c r="AF37" s="165">
        <v>4.4400000000000004</v>
      </c>
      <c r="AG37" s="165">
        <v>-4.4000000000000004</v>
      </c>
      <c r="AH37" s="165">
        <v>-1.0940000000000001</v>
      </c>
      <c r="AI37" s="165">
        <v>0.36499999999999999</v>
      </c>
      <c r="AJ37" s="165">
        <v>-15.3</v>
      </c>
      <c r="AK37" s="165">
        <v>-15.35</v>
      </c>
      <c r="AL37" s="166"/>
      <c r="AM37" s="165">
        <v>-10.34</v>
      </c>
      <c r="AN37" s="165">
        <v>-10.28</v>
      </c>
      <c r="AO37" s="165">
        <v>5.9562999999999997</v>
      </c>
      <c r="AP37" s="165">
        <v>3.2883</v>
      </c>
      <c r="AQ37" s="165">
        <v>19.139700000000001</v>
      </c>
      <c r="AR37" s="165">
        <v>23.5702</v>
      </c>
      <c r="AS37" s="165">
        <v>-10.596500000000001</v>
      </c>
      <c r="AT37" s="165">
        <v>-10.4488</v>
      </c>
      <c r="AU37" s="165">
        <v>-9.7140000000000004</v>
      </c>
      <c r="AV37" s="165">
        <v>14.0185</v>
      </c>
      <c r="AW37" s="165">
        <v>12.9794</v>
      </c>
      <c r="AX37" s="165">
        <v>-21.567399999999999</v>
      </c>
      <c r="AY37" s="165">
        <v>-18.4864</v>
      </c>
      <c r="AZ37" s="165">
        <v>3.1686999999999999</v>
      </c>
      <c r="BA37" s="165">
        <v>24.2148</v>
      </c>
      <c r="BB37" s="165">
        <v>113.5937</v>
      </c>
      <c r="BC37" s="165">
        <v>11.0366</v>
      </c>
      <c r="BD37" s="165">
        <v>-5.8</v>
      </c>
      <c r="BE37" s="165">
        <v>-6.3</v>
      </c>
      <c r="BF37" s="165">
        <v>-24.194600000000001</v>
      </c>
      <c r="BG37" s="165">
        <v>-24.788399999999999</v>
      </c>
      <c r="BH37" s="165">
        <v>-3.2456999999999998</v>
      </c>
      <c r="BI37" s="166"/>
      <c r="BJ37" s="165">
        <v>24.696999999999999</v>
      </c>
      <c r="BK37" s="165">
        <v>6.7061999999999999</v>
      </c>
      <c r="BL37" s="165">
        <v>1.7938000000000001</v>
      </c>
      <c r="BM37" s="165">
        <v>1.1997</v>
      </c>
      <c r="BN37" s="165">
        <v>-102.45059999999999</v>
      </c>
      <c r="BO37" s="165">
        <v>33.509300000000003</v>
      </c>
      <c r="BP37" s="165">
        <v>33.600900000000003</v>
      </c>
      <c r="BQ37" s="165">
        <v>55.965600000000002</v>
      </c>
      <c r="BR37" s="165">
        <v>-101.1123</v>
      </c>
      <c r="BS37" s="166"/>
      <c r="BT37" s="166"/>
      <c r="BU37" s="166"/>
      <c r="BV37" s="165">
        <v>25.108599999999999</v>
      </c>
      <c r="BW37" s="165">
        <v>10.92</v>
      </c>
      <c r="BX37" s="165">
        <v>7.88</v>
      </c>
      <c r="BY37" s="165">
        <v>-3.36</v>
      </c>
      <c r="BZ37" s="165">
        <v>9.0299999999999994</v>
      </c>
      <c r="CA37" s="165">
        <v>-23.438300000000002</v>
      </c>
      <c r="CB37" s="165">
        <v>-23.170400000000001</v>
      </c>
      <c r="CC37" s="165">
        <v>38.910800000000002</v>
      </c>
      <c r="CD37" s="165">
        <v>38.145899999999997</v>
      </c>
      <c r="CE37" s="165">
        <v>-2.879</v>
      </c>
      <c r="CF37" s="165">
        <v>-23.081700000000001</v>
      </c>
      <c r="CG37" s="165">
        <v>-23.461200000000002</v>
      </c>
      <c r="CH37" s="165">
        <v>25.872900000000001</v>
      </c>
      <c r="CI37" s="166"/>
      <c r="CJ37" s="166"/>
      <c r="CK37" s="166"/>
      <c r="CL37" s="165">
        <v>18.600000000000001</v>
      </c>
      <c r="CM37" s="165">
        <v>15.1</v>
      </c>
      <c r="CN37" s="165">
        <v>-3.82</v>
      </c>
      <c r="CO37" s="165">
        <v>30.0045</v>
      </c>
      <c r="CP37" s="165">
        <v>30.068000000000001</v>
      </c>
      <c r="CQ37" s="165">
        <v>28.929400000000001</v>
      </c>
      <c r="CR37" s="165">
        <v>39.623800000000003</v>
      </c>
      <c r="CS37" s="165">
        <v>39.676400000000001</v>
      </c>
      <c r="CT37" s="165">
        <v>-35.841900000000003</v>
      </c>
      <c r="CU37" s="165">
        <v>-18.247</v>
      </c>
      <c r="CV37" s="165">
        <v>-32.344900000000003</v>
      </c>
      <c r="CW37" s="165">
        <v>3.6717</v>
      </c>
      <c r="CX37" s="165">
        <v>25.82</v>
      </c>
      <c r="CY37" s="165">
        <v>10.57</v>
      </c>
      <c r="CZ37" s="165">
        <v>11.098599999999999</v>
      </c>
      <c r="DA37" s="165">
        <v>11.233499999999999</v>
      </c>
      <c r="DB37" s="165">
        <v>-10.71</v>
      </c>
      <c r="DC37" s="166"/>
      <c r="DD37" s="166"/>
      <c r="DE37" s="166"/>
      <c r="DF37" s="165">
        <v>15.6602</v>
      </c>
      <c r="DG37" s="165">
        <v>1.4200000000000001E-2</v>
      </c>
      <c r="DH37" s="165">
        <v>-5.5960999999999999</v>
      </c>
      <c r="DI37" s="165">
        <v>-21.3</v>
      </c>
      <c r="DJ37" s="165">
        <v>-21.3</v>
      </c>
      <c r="DK37" s="165">
        <v>-1.9861</v>
      </c>
      <c r="DL37" s="165">
        <v>5.6161000000000003</v>
      </c>
      <c r="DM37" s="165">
        <v>9.9410000000000007</v>
      </c>
      <c r="DN37" s="165">
        <v>14.849500000000001</v>
      </c>
      <c r="DO37" s="165">
        <v>6.25</v>
      </c>
      <c r="DP37" s="165">
        <v>-2.12</v>
      </c>
      <c r="DQ37" s="165">
        <v>12.121</v>
      </c>
      <c r="DR37" s="165">
        <v>-15.0609</v>
      </c>
      <c r="DS37" s="166"/>
      <c r="DT37" s="165">
        <v>-15.74</v>
      </c>
      <c r="DU37" s="165">
        <v>7.88</v>
      </c>
      <c r="DV37" s="165">
        <v>38.97</v>
      </c>
      <c r="DW37" s="165">
        <v>-15.436400000000001</v>
      </c>
      <c r="DX37" s="165">
        <v>-7.6090999999999998</v>
      </c>
      <c r="DY37" s="165">
        <v>-46.642400000000002</v>
      </c>
      <c r="DZ37" s="165">
        <v>-45.645499999999998</v>
      </c>
      <c r="EA37" s="165">
        <v>34.57</v>
      </c>
      <c r="EB37" s="165">
        <v>6.0993000000000004</v>
      </c>
      <c r="EC37" s="165">
        <v>-3.4803999999999999</v>
      </c>
      <c r="ED37" s="165">
        <v>-5.1849999999999996</v>
      </c>
      <c r="EE37" s="165">
        <v>-19.9998</v>
      </c>
      <c r="EF37" s="165">
        <v>-23.4575</v>
      </c>
      <c r="EG37" s="165">
        <v>-10.824</v>
      </c>
      <c r="EH37" s="165">
        <v>-111.5612</v>
      </c>
      <c r="EI37" s="165">
        <v>-53.362699999999997</v>
      </c>
      <c r="EJ37" s="166"/>
      <c r="EK37" s="165">
        <v>-10.134</v>
      </c>
      <c r="EL37" s="165">
        <v>-9.6448999999999998</v>
      </c>
      <c r="EM37" s="165">
        <v>19.768599999999999</v>
      </c>
      <c r="EN37" s="165">
        <v>-10.9983</v>
      </c>
      <c r="EO37" s="165">
        <v>-10.770899999999999</v>
      </c>
      <c r="EP37" s="165">
        <v>7.6959999999999997</v>
      </c>
      <c r="EQ37" s="165">
        <v>-28.526800000000001</v>
      </c>
      <c r="ER37" s="165">
        <v>-28.806799999999999</v>
      </c>
      <c r="ES37" s="165">
        <v>12.799799999999999</v>
      </c>
      <c r="ET37" s="165">
        <v>6.45</v>
      </c>
      <c r="EU37" s="165">
        <v>-16.850000000000001</v>
      </c>
      <c r="EV37" s="165">
        <v>-0.5</v>
      </c>
      <c r="EW37" s="165">
        <v>4.1388999999999996</v>
      </c>
      <c r="EX37" s="165">
        <v>-19.175000000000001</v>
      </c>
      <c r="EY37" s="165">
        <v>-13.7676</v>
      </c>
      <c r="EZ37" s="165">
        <v>-13.569599999999999</v>
      </c>
      <c r="FA37" s="165">
        <v>9.4215</v>
      </c>
      <c r="FB37" s="165">
        <v>7.9828999999999999</v>
      </c>
      <c r="FC37" s="165">
        <v>-23.4894</v>
      </c>
      <c r="FD37" s="166"/>
      <c r="FE37" s="165">
        <v>4.3742999999999999</v>
      </c>
      <c r="FF37" s="165">
        <v>4.3966000000000003</v>
      </c>
      <c r="FG37" s="165">
        <v>0</v>
      </c>
      <c r="FH37" s="165">
        <v>2.4041999999999999</v>
      </c>
      <c r="FI37" s="166"/>
      <c r="FJ37" s="165">
        <v>10.2148</v>
      </c>
      <c r="FK37" s="165">
        <v>10.0474</v>
      </c>
      <c r="FL37" s="165">
        <v>-38.849899999999998</v>
      </c>
      <c r="FM37" s="165">
        <v>31.357600000000001</v>
      </c>
      <c r="FN37" s="165">
        <v>30.816600000000001</v>
      </c>
      <c r="FO37" s="165">
        <v>-22.109000000000002</v>
      </c>
      <c r="FP37" s="165">
        <v>-13.2491</v>
      </c>
      <c r="FQ37" s="165">
        <v>26.642299999999999</v>
      </c>
      <c r="FR37" s="165">
        <v>-22.56</v>
      </c>
      <c r="FS37" s="165">
        <v>9.9299999999999999E-2</v>
      </c>
      <c r="FT37" s="165">
        <v>0.2621</v>
      </c>
      <c r="FU37" s="165">
        <v>-0.2</v>
      </c>
      <c r="FV37" s="165">
        <v>1.76</v>
      </c>
      <c r="FW37" s="165">
        <v>-27.909400000000002</v>
      </c>
      <c r="FX37" s="166"/>
      <c r="FY37" s="165">
        <v>2.3029999999999999</v>
      </c>
      <c r="FZ37" s="165">
        <v>0.747</v>
      </c>
      <c r="GA37" s="166"/>
      <c r="GB37" s="165">
        <v>10.74</v>
      </c>
      <c r="GC37" s="165">
        <v>11.0397</v>
      </c>
      <c r="GD37" s="165">
        <v>19.651399999999999</v>
      </c>
      <c r="GE37" s="165">
        <v>-2.88</v>
      </c>
      <c r="GF37" s="165">
        <v>26.905000000000001</v>
      </c>
      <c r="GG37" s="166"/>
      <c r="GH37" s="165">
        <v>29.236599999999999</v>
      </c>
      <c r="GI37" s="165">
        <v>-11.047499999999999</v>
      </c>
      <c r="GJ37" s="165">
        <v>-11.7967</v>
      </c>
      <c r="GK37" s="165">
        <v>2.9533</v>
      </c>
      <c r="GL37" s="166"/>
      <c r="GM37" s="166"/>
      <c r="GN37" s="165">
        <v>-11.4642</v>
      </c>
      <c r="GO37" s="165">
        <v>-24.4147</v>
      </c>
      <c r="GP37" s="165">
        <v>1.3540000000000001</v>
      </c>
      <c r="GQ37" s="165">
        <v>-22.614999999999998</v>
      </c>
      <c r="GR37" s="165">
        <v>5.8906000000000001</v>
      </c>
      <c r="GS37" s="165">
        <v>5.2878999999999996</v>
      </c>
      <c r="GT37" s="165">
        <v>126.0433</v>
      </c>
      <c r="GU37" s="165">
        <v>-0.5171</v>
      </c>
      <c r="GV37" s="165">
        <v>-3.5659999999999998</v>
      </c>
      <c r="GW37" s="165">
        <v>-12.0382</v>
      </c>
      <c r="GX37" s="165">
        <v>3.2852000000000001</v>
      </c>
      <c r="GY37" s="165">
        <v>8.1027000000000005</v>
      </c>
      <c r="GZ37" s="165">
        <v>8.3712</v>
      </c>
      <c r="HA37" s="165">
        <v>2</v>
      </c>
      <c r="HB37" s="165">
        <v>-14.407400000000001</v>
      </c>
      <c r="HC37" s="165">
        <v>-12.5543</v>
      </c>
      <c r="HD37" s="165">
        <v>18.86</v>
      </c>
      <c r="HE37" s="165">
        <v>-25.379899999999999</v>
      </c>
      <c r="HF37" s="165">
        <v>-59.1965</v>
      </c>
      <c r="HG37" s="165">
        <v>77.137500000000003</v>
      </c>
      <c r="HH37" s="165">
        <v>109.09569999999999</v>
      </c>
      <c r="HI37" s="165">
        <v>40.026299999999999</v>
      </c>
      <c r="HJ37" s="165">
        <v>39.595199999999998</v>
      </c>
      <c r="HK37" s="165">
        <v>-8.3934999999999995</v>
      </c>
      <c r="HL37" s="166"/>
      <c r="HM37" s="165">
        <v>0</v>
      </c>
      <c r="HN37" s="165">
        <v>-10.403499999999999</v>
      </c>
      <c r="HO37" s="166"/>
      <c r="HP37" s="166"/>
      <c r="HQ37" s="165">
        <v>0.1222</v>
      </c>
      <c r="HR37" s="165">
        <v>0.3639</v>
      </c>
      <c r="HS37" s="165">
        <v>-23.096599999999999</v>
      </c>
      <c r="HT37" s="165">
        <v>-22.7958</v>
      </c>
      <c r="HU37" s="165">
        <v>14.48</v>
      </c>
      <c r="HV37" s="165">
        <v>14.47</v>
      </c>
      <c r="HW37" s="165">
        <v>-25.2</v>
      </c>
      <c r="HX37" s="165">
        <v>-26.4</v>
      </c>
      <c r="HY37" s="165">
        <v>0.93289999999999995</v>
      </c>
      <c r="HZ37" s="165">
        <v>8</v>
      </c>
      <c r="IA37" s="165">
        <v>96.235600000000005</v>
      </c>
      <c r="IB37" s="165">
        <v>12.799899999999999</v>
      </c>
      <c r="IC37" s="165">
        <v>13.298500000000001</v>
      </c>
      <c r="ID37" s="165">
        <v>-14.4</v>
      </c>
      <c r="IE37" s="165">
        <v>-37.1</v>
      </c>
      <c r="IF37" s="165">
        <v>-16.899999999999999</v>
      </c>
      <c r="IG37" s="165">
        <v>-17.399999999999999</v>
      </c>
      <c r="IH37" s="165">
        <v>-17.434899999999999</v>
      </c>
      <c r="II37" s="165">
        <v>-17.444900000000001</v>
      </c>
      <c r="IJ37" s="165">
        <v>-196.53809999999999</v>
      </c>
      <c r="IK37" s="165">
        <v>3.4874999999999998</v>
      </c>
      <c r="IL37" s="166"/>
      <c r="IM37" s="165">
        <v>-43.909599999999998</v>
      </c>
      <c r="IN37" s="165">
        <v>-34.097000000000001</v>
      </c>
      <c r="IO37" s="165">
        <v>143.21109999999999</v>
      </c>
      <c r="IP37" s="165">
        <v>23.0943</v>
      </c>
      <c r="IQ37" s="165">
        <v>181.8219</v>
      </c>
      <c r="IR37" s="165">
        <v>99.789699999999996</v>
      </c>
      <c r="IS37" s="165">
        <v>84.980599999999995</v>
      </c>
      <c r="IT37" s="165">
        <v>36.099200000000003</v>
      </c>
      <c r="IU37" s="165">
        <v>34.337400000000002</v>
      </c>
      <c r="IV37" s="165">
        <v>-63.812899999999999</v>
      </c>
      <c r="IW37" s="166"/>
      <c r="IX37" s="165">
        <v>-209.38759999999999</v>
      </c>
      <c r="IY37" s="165">
        <v>-66.979600000000005</v>
      </c>
      <c r="IZ37" s="165">
        <v>69.872799999999998</v>
      </c>
      <c r="JA37" s="165">
        <v>-0.98270000000000002</v>
      </c>
      <c r="JB37" s="166"/>
      <c r="JC37" s="165">
        <v>-7.36</v>
      </c>
      <c r="JD37" s="165">
        <v>-0.1</v>
      </c>
      <c r="JE37" s="165">
        <v>-9.2999999999999999E-2</v>
      </c>
      <c r="JF37" s="165">
        <v>3.84</v>
      </c>
      <c r="JG37" s="165">
        <v>-3.44</v>
      </c>
      <c r="JH37" s="165">
        <v>-1.3517999999999999</v>
      </c>
      <c r="JI37" s="165">
        <v>-2.7511999999999999</v>
      </c>
      <c r="JJ37" s="165">
        <v>3.6637</v>
      </c>
      <c r="JK37" s="165">
        <v>-3.1631999999999998</v>
      </c>
      <c r="JL37" s="165">
        <v>-3.5</v>
      </c>
      <c r="JM37" s="165">
        <v>-0.311</v>
      </c>
      <c r="JN37" s="165">
        <v>-0.65</v>
      </c>
      <c r="JO37" s="165">
        <v>2.3730000000000002</v>
      </c>
      <c r="JP37" s="166"/>
      <c r="JQ37" s="165">
        <v>3.5558999999999998</v>
      </c>
      <c r="JR37" s="165">
        <v>3.4102999999999999</v>
      </c>
      <c r="JS37" s="165">
        <v>4.0743999999999998</v>
      </c>
      <c r="JT37" s="166"/>
      <c r="JU37" s="165">
        <v>22.7</v>
      </c>
      <c r="JV37" s="165">
        <v>-3.2157</v>
      </c>
      <c r="JW37" s="165">
        <v>1.32</v>
      </c>
      <c r="JX37" s="166"/>
      <c r="JY37" s="165">
        <v>-10.8424</v>
      </c>
      <c r="JZ37" s="165">
        <v>8.0699999999999994E-2</v>
      </c>
      <c r="KA37" s="165">
        <v>-23.299199999999999</v>
      </c>
      <c r="KB37" s="165">
        <v>-10.4732</v>
      </c>
      <c r="KC37" s="165">
        <v>-6.6675000000000004</v>
      </c>
      <c r="KD37" s="165">
        <v>-23.896100000000001</v>
      </c>
      <c r="KE37" s="165">
        <v>0</v>
      </c>
      <c r="KF37" s="165">
        <v>-25.6</v>
      </c>
      <c r="KG37" s="165">
        <v>8.4</v>
      </c>
      <c r="KH37" s="165">
        <v>-16.370699999999999</v>
      </c>
      <c r="KI37" s="165">
        <v>-30.695699999999999</v>
      </c>
    </row>
    <row r="38" spans="1:295" ht="18" customHeight="1" x14ac:dyDescent="0.3">
      <c r="A38" s="162" t="s">
        <v>41</v>
      </c>
      <c r="B38" s="162" t="s">
        <v>760</v>
      </c>
      <c r="C38" s="165">
        <v>0</v>
      </c>
      <c r="D38" s="165">
        <v>-1.0981000000000001</v>
      </c>
      <c r="E38" s="165">
        <v>-3.6055999999999999</v>
      </c>
      <c r="F38" s="165">
        <v>1.341</v>
      </c>
      <c r="G38" s="165">
        <v>7.4640000000000004</v>
      </c>
      <c r="H38" s="166"/>
      <c r="I38" s="165">
        <v>16.113800000000001</v>
      </c>
      <c r="J38" s="166"/>
      <c r="K38" s="165">
        <v>24.046500000000002</v>
      </c>
      <c r="L38" s="165">
        <v>10.5457</v>
      </c>
      <c r="M38" s="165">
        <v>10.2133</v>
      </c>
      <c r="N38" s="165">
        <v>-26.64</v>
      </c>
      <c r="O38" s="165">
        <v>-30.8</v>
      </c>
      <c r="P38" s="165">
        <v>6.6</v>
      </c>
      <c r="Q38" s="165">
        <v>6.6239999999999997</v>
      </c>
      <c r="R38" s="165">
        <v>-19.8</v>
      </c>
      <c r="S38" s="165">
        <v>-2.7160000000000002</v>
      </c>
      <c r="T38" s="165">
        <v>-3.5123000000000002</v>
      </c>
      <c r="U38" s="165">
        <v>6.577</v>
      </c>
      <c r="V38" s="165">
        <v>6.5053000000000001</v>
      </c>
      <c r="W38" s="165">
        <v>11.318300000000001</v>
      </c>
      <c r="X38" s="165">
        <v>2.7109000000000001</v>
      </c>
      <c r="Y38" s="165">
        <v>0.32350000000000001</v>
      </c>
      <c r="Z38" s="165">
        <v>2.6253000000000002</v>
      </c>
      <c r="AA38" s="166"/>
      <c r="AB38" s="165">
        <v>-0.15029999999999999</v>
      </c>
      <c r="AC38" s="165">
        <v>-0.89500000000000002</v>
      </c>
      <c r="AD38" s="165">
        <v>-0.86499999999999999</v>
      </c>
      <c r="AE38" s="165">
        <v>-4.5430000000000001</v>
      </c>
      <c r="AF38" s="165">
        <v>2.2200000000000002</v>
      </c>
      <c r="AG38" s="165">
        <v>-2.2000000000000002</v>
      </c>
      <c r="AH38" s="165">
        <v>-0.89400000000000002</v>
      </c>
      <c r="AI38" s="165">
        <v>0.36</v>
      </c>
      <c r="AJ38" s="165">
        <v>-15.46</v>
      </c>
      <c r="AK38" s="165">
        <v>-15.68</v>
      </c>
      <c r="AL38" s="166"/>
      <c r="AM38" s="165">
        <v>-10.59</v>
      </c>
      <c r="AN38" s="165">
        <v>-10.57</v>
      </c>
      <c r="AO38" s="165">
        <v>5.8750999999999998</v>
      </c>
      <c r="AP38" s="165">
        <v>3.2606000000000002</v>
      </c>
      <c r="AQ38" s="165">
        <v>19.959800000000001</v>
      </c>
      <c r="AR38" s="165">
        <v>23.247399999999999</v>
      </c>
      <c r="AS38" s="165">
        <v>-8.5378000000000007</v>
      </c>
      <c r="AT38" s="165">
        <v>-10.582800000000001</v>
      </c>
      <c r="AU38" s="165">
        <v>-10.356400000000001</v>
      </c>
      <c r="AV38" s="165">
        <v>2.0388000000000002</v>
      </c>
      <c r="AW38" s="165">
        <v>1.8266</v>
      </c>
      <c r="AX38" s="165">
        <v>-19.290099999999999</v>
      </c>
      <c r="AY38" s="165">
        <v>-16.744900000000001</v>
      </c>
      <c r="AZ38" s="165">
        <v>1.9851000000000001</v>
      </c>
      <c r="BA38" s="165">
        <v>9.4841999999999995</v>
      </c>
      <c r="BB38" s="165">
        <v>120.6545</v>
      </c>
      <c r="BC38" s="165">
        <v>11.5852</v>
      </c>
      <c r="BD38" s="165">
        <v>-6.1</v>
      </c>
      <c r="BE38" s="165">
        <v>-7.1</v>
      </c>
      <c r="BF38" s="165">
        <v>-25.572900000000001</v>
      </c>
      <c r="BG38" s="165">
        <v>-25.133600000000001</v>
      </c>
      <c r="BH38" s="165">
        <v>-2.8858000000000001</v>
      </c>
      <c r="BI38" s="166"/>
      <c r="BJ38" s="165">
        <v>24.758600000000001</v>
      </c>
      <c r="BK38" s="165">
        <v>6.9151999999999996</v>
      </c>
      <c r="BL38" s="165">
        <v>2.3841999999999999</v>
      </c>
      <c r="BM38" s="165">
        <v>1.6977</v>
      </c>
      <c r="BN38" s="165">
        <v>-114.2307</v>
      </c>
      <c r="BO38" s="165">
        <v>33.631399999999999</v>
      </c>
      <c r="BP38" s="165">
        <v>33.356699999999996</v>
      </c>
      <c r="BQ38" s="165">
        <v>61.7194</v>
      </c>
      <c r="BR38" s="165">
        <v>-106.872</v>
      </c>
      <c r="BS38" s="166"/>
      <c r="BT38" s="166"/>
      <c r="BU38" s="166"/>
      <c r="BV38" s="165">
        <v>25.298200000000001</v>
      </c>
      <c r="BW38" s="165">
        <v>11.05</v>
      </c>
      <c r="BX38" s="165">
        <v>8.18</v>
      </c>
      <c r="BY38" s="165">
        <v>-3.17</v>
      </c>
      <c r="BZ38" s="165">
        <v>10.4</v>
      </c>
      <c r="CA38" s="165">
        <v>-22.366599999999998</v>
      </c>
      <c r="CB38" s="165">
        <v>-23.572299999999998</v>
      </c>
      <c r="CC38" s="165">
        <v>39.194400000000002</v>
      </c>
      <c r="CD38" s="165">
        <v>38.857799999999997</v>
      </c>
      <c r="CE38" s="165">
        <v>-3.9984000000000002</v>
      </c>
      <c r="CF38" s="165">
        <v>-22.486899999999999</v>
      </c>
      <c r="CG38" s="165">
        <v>-22.722999999999999</v>
      </c>
      <c r="CH38" s="165">
        <v>24.4512</v>
      </c>
      <c r="CI38" s="166"/>
      <c r="CJ38" s="166"/>
      <c r="CK38" s="166"/>
      <c r="CL38" s="165">
        <v>18.5</v>
      </c>
      <c r="CM38" s="165">
        <v>15.1</v>
      </c>
      <c r="CN38" s="165">
        <v>-3.7</v>
      </c>
      <c r="CO38" s="165">
        <v>30.567</v>
      </c>
      <c r="CP38" s="165">
        <v>30.3218</v>
      </c>
      <c r="CQ38" s="165">
        <v>29.029699999999998</v>
      </c>
      <c r="CR38" s="165">
        <v>41.294199999999996</v>
      </c>
      <c r="CS38" s="165">
        <v>41.669499999999999</v>
      </c>
      <c r="CT38" s="165">
        <v>-37.813099999999999</v>
      </c>
      <c r="CU38" s="165">
        <v>-15.833</v>
      </c>
      <c r="CV38" s="165">
        <v>-35.428699999999999</v>
      </c>
      <c r="CW38" s="165">
        <v>3.9491000000000001</v>
      </c>
      <c r="CX38" s="165">
        <v>26.12</v>
      </c>
      <c r="CY38" s="165">
        <v>10.82</v>
      </c>
      <c r="CZ38" s="165">
        <v>12.192399999999999</v>
      </c>
      <c r="DA38" s="165">
        <v>12.112399999999999</v>
      </c>
      <c r="DB38" s="165">
        <v>-11.62</v>
      </c>
      <c r="DC38" s="166"/>
      <c r="DD38" s="166"/>
      <c r="DE38" s="166"/>
      <c r="DF38" s="165">
        <v>17.581099999999999</v>
      </c>
      <c r="DG38" s="165">
        <v>1.4200000000000001E-2</v>
      </c>
      <c r="DH38" s="165">
        <v>-5.9885999999999999</v>
      </c>
      <c r="DI38" s="165">
        <v>-21.6</v>
      </c>
      <c r="DJ38" s="165">
        <v>-22.5</v>
      </c>
      <c r="DK38" s="165">
        <v>-1.9873000000000001</v>
      </c>
      <c r="DL38" s="165">
        <v>5.6161000000000003</v>
      </c>
      <c r="DM38" s="165">
        <v>9.9410000000000007</v>
      </c>
      <c r="DN38" s="165">
        <v>14.4785</v>
      </c>
      <c r="DO38" s="165">
        <v>6.05</v>
      </c>
      <c r="DP38" s="165">
        <v>-2.0499999999999998</v>
      </c>
      <c r="DQ38" s="165">
        <v>11.686999999999999</v>
      </c>
      <c r="DR38" s="165">
        <v>-18.210999999999999</v>
      </c>
      <c r="DS38" s="166"/>
      <c r="DT38" s="165">
        <v>-15.17</v>
      </c>
      <c r="DU38" s="165">
        <v>7.88</v>
      </c>
      <c r="DV38" s="165">
        <v>39.39</v>
      </c>
      <c r="DW38" s="165">
        <v>-16.109100000000002</v>
      </c>
      <c r="DX38" s="165">
        <v>-7.9</v>
      </c>
      <c r="DY38" s="165">
        <v>-46.468600000000002</v>
      </c>
      <c r="DZ38" s="165">
        <v>-45.4636</v>
      </c>
      <c r="EA38" s="165">
        <v>38.706200000000003</v>
      </c>
      <c r="EB38" s="165">
        <v>9.1887000000000008</v>
      </c>
      <c r="EC38" s="165">
        <v>-3.5175000000000001</v>
      </c>
      <c r="ED38" s="165">
        <v>-2.5448</v>
      </c>
      <c r="EE38" s="165">
        <v>-16.612100000000002</v>
      </c>
      <c r="EF38" s="165">
        <v>-24.364799999999999</v>
      </c>
      <c r="EG38" s="165">
        <v>-11.823</v>
      </c>
      <c r="EH38" s="165">
        <v>-112.9494</v>
      </c>
      <c r="EI38" s="165">
        <v>-54.046399999999998</v>
      </c>
      <c r="EJ38" s="166"/>
      <c r="EK38" s="165">
        <v>-10.051600000000001</v>
      </c>
      <c r="EL38" s="165">
        <v>-9.0172000000000008</v>
      </c>
      <c r="EM38" s="165">
        <v>26.8291</v>
      </c>
      <c r="EN38" s="165">
        <v>-12.168100000000001</v>
      </c>
      <c r="EO38" s="165">
        <v>-11.673400000000001</v>
      </c>
      <c r="EP38" s="165">
        <v>12.816000000000001</v>
      </c>
      <c r="EQ38" s="165">
        <v>-30.323499999999999</v>
      </c>
      <c r="ER38" s="165">
        <v>-29.872699999999998</v>
      </c>
      <c r="ES38" s="165">
        <v>11.4825</v>
      </c>
      <c r="ET38" s="165">
        <v>0</v>
      </c>
      <c r="EU38" s="165">
        <v>-21.29</v>
      </c>
      <c r="EV38" s="165">
        <v>0.9</v>
      </c>
      <c r="EW38" s="165">
        <v>3.97</v>
      </c>
      <c r="EX38" s="165">
        <v>-18.520299999999999</v>
      </c>
      <c r="EY38" s="165">
        <v>-14.1404</v>
      </c>
      <c r="EZ38" s="165">
        <v>-13.9886</v>
      </c>
      <c r="FA38" s="165">
        <v>9.6072000000000006</v>
      </c>
      <c r="FB38" s="165">
        <v>8.8863000000000003</v>
      </c>
      <c r="FC38" s="165">
        <v>-32.330199999999998</v>
      </c>
      <c r="FD38" s="166"/>
      <c r="FE38" s="165">
        <v>4.4286000000000003</v>
      </c>
      <c r="FF38" s="165">
        <v>4.4199000000000002</v>
      </c>
      <c r="FG38" s="165">
        <v>0</v>
      </c>
      <c r="FH38" s="165">
        <v>0</v>
      </c>
      <c r="FI38" s="165">
        <v>0</v>
      </c>
      <c r="FJ38" s="165">
        <v>9.3775999999999993</v>
      </c>
      <c r="FK38" s="165">
        <v>9.5449999999999999</v>
      </c>
      <c r="FL38" s="165">
        <v>-37.677700000000002</v>
      </c>
      <c r="FM38" s="165">
        <v>32.406700000000001</v>
      </c>
      <c r="FN38" s="165">
        <v>32.383200000000002</v>
      </c>
      <c r="FO38" s="165">
        <v>-23.038799999999998</v>
      </c>
      <c r="FP38" s="165">
        <v>-13.085900000000001</v>
      </c>
      <c r="FQ38" s="165">
        <v>28.395199999999999</v>
      </c>
      <c r="FR38" s="165">
        <v>-21.57</v>
      </c>
      <c r="FS38" s="165">
        <v>9.9299999999999999E-2</v>
      </c>
      <c r="FT38" s="165">
        <v>0.2621</v>
      </c>
      <c r="FU38" s="165">
        <v>-0.36</v>
      </c>
      <c r="FV38" s="165">
        <v>1.74</v>
      </c>
      <c r="FW38" s="165">
        <v>-29.743300000000001</v>
      </c>
      <c r="FX38" s="166"/>
      <c r="FY38" s="165">
        <v>2.2210000000000001</v>
      </c>
      <c r="FZ38" s="165">
        <v>0.63300000000000001</v>
      </c>
      <c r="GA38" s="166"/>
      <c r="GB38" s="165">
        <v>10.7</v>
      </c>
      <c r="GC38" s="165">
        <v>10.7296</v>
      </c>
      <c r="GD38" s="165">
        <v>20.858799999999999</v>
      </c>
      <c r="GE38" s="165">
        <v>-2.62</v>
      </c>
      <c r="GF38" s="165">
        <v>26.385100000000001</v>
      </c>
      <c r="GG38" s="166"/>
      <c r="GH38" s="165">
        <v>30.275500000000001</v>
      </c>
      <c r="GI38" s="165">
        <v>-10.5367</v>
      </c>
      <c r="GJ38" s="165">
        <v>-11.2887</v>
      </c>
      <c r="GK38" s="165">
        <v>3.0369000000000002</v>
      </c>
      <c r="GL38" s="166"/>
      <c r="GM38" s="166"/>
      <c r="GN38" s="165">
        <v>-12.1096</v>
      </c>
      <c r="GO38" s="165">
        <v>-23.899799999999999</v>
      </c>
      <c r="GP38" s="165">
        <v>0.71360000000000001</v>
      </c>
      <c r="GQ38" s="165">
        <v>-23.314900000000002</v>
      </c>
      <c r="GR38" s="165">
        <v>8.4872999999999994</v>
      </c>
      <c r="GS38" s="165">
        <v>7.5800999999999998</v>
      </c>
      <c r="GT38" s="165">
        <v>124.6597</v>
      </c>
      <c r="GU38" s="165">
        <v>-0.76039999999999996</v>
      </c>
      <c r="GV38" s="165">
        <v>-6.0807000000000002</v>
      </c>
      <c r="GW38" s="165">
        <v>-11.0069</v>
      </c>
      <c r="GX38" s="165">
        <v>2.6629</v>
      </c>
      <c r="GY38" s="165">
        <v>8.3150999999999993</v>
      </c>
      <c r="GZ38" s="165">
        <v>8.5451999999999995</v>
      </c>
      <c r="HA38" s="165">
        <v>2</v>
      </c>
      <c r="HB38" s="165">
        <v>-14.230499999999999</v>
      </c>
      <c r="HC38" s="165">
        <v>-14.1938</v>
      </c>
      <c r="HD38" s="165">
        <v>19.28</v>
      </c>
      <c r="HE38" s="165">
        <v>-26.5549</v>
      </c>
      <c r="HF38" s="165">
        <v>-58.639800000000001</v>
      </c>
      <c r="HG38" s="165">
        <v>77.080399999999997</v>
      </c>
      <c r="HH38" s="165">
        <v>111.6776</v>
      </c>
      <c r="HI38" s="165">
        <v>39.0242</v>
      </c>
      <c r="HJ38" s="165">
        <v>40.211799999999997</v>
      </c>
      <c r="HK38" s="165">
        <v>-8.3739000000000008</v>
      </c>
      <c r="HL38" s="166"/>
      <c r="HM38" s="165">
        <v>0</v>
      </c>
      <c r="HN38" s="165">
        <v>0</v>
      </c>
      <c r="HO38" s="166"/>
      <c r="HP38" s="166"/>
      <c r="HQ38" s="165">
        <v>0.62760000000000005</v>
      </c>
      <c r="HR38" s="165">
        <v>1.1769000000000001</v>
      </c>
      <c r="HS38" s="165">
        <v>-22.123000000000001</v>
      </c>
      <c r="HT38" s="165">
        <v>-22.1526</v>
      </c>
      <c r="HU38" s="165">
        <v>15.16</v>
      </c>
      <c r="HV38" s="165">
        <v>15.11</v>
      </c>
      <c r="HW38" s="165">
        <v>-24.9</v>
      </c>
      <c r="HX38" s="165">
        <v>-25.2</v>
      </c>
      <c r="HY38" s="165">
        <v>0.9677</v>
      </c>
      <c r="HZ38" s="165">
        <v>7.28</v>
      </c>
      <c r="IA38" s="165">
        <v>91.515799999999999</v>
      </c>
      <c r="IB38" s="165">
        <v>14.1205</v>
      </c>
      <c r="IC38" s="165">
        <v>14.0997</v>
      </c>
      <c r="ID38" s="165">
        <v>-14.8</v>
      </c>
      <c r="IE38" s="165">
        <v>-36.299999999999997</v>
      </c>
      <c r="IF38" s="165">
        <v>-17.399999999999999</v>
      </c>
      <c r="IG38" s="165">
        <v>-17.8</v>
      </c>
      <c r="IH38" s="165">
        <v>-17.545200000000001</v>
      </c>
      <c r="II38" s="165">
        <v>-17.4298</v>
      </c>
      <c r="IJ38" s="165">
        <v>-197.11869999999999</v>
      </c>
      <c r="IK38" s="165">
        <v>3.7475000000000001</v>
      </c>
      <c r="IL38" s="166"/>
      <c r="IM38" s="165">
        <v>-41.923299999999998</v>
      </c>
      <c r="IN38" s="165">
        <v>-33.412599999999998</v>
      </c>
      <c r="IO38" s="165">
        <v>145.803</v>
      </c>
      <c r="IP38" s="165">
        <v>19.692900000000002</v>
      </c>
      <c r="IQ38" s="165">
        <v>174.69110000000001</v>
      </c>
      <c r="IR38" s="165">
        <v>100.21550000000001</v>
      </c>
      <c r="IS38" s="165">
        <v>81.040599999999998</v>
      </c>
      <c r="IT38" s="165">
        <v>31.661100000000001</v>
      </c>
      <c r="IU38" s="165">
        <v>31.721699999999998</v>
      </c>
      <c r="IV38" s="165">
        <v>-62.751600000000003</v>
      </c>
      <c r="IW38" s="166"/>
      <c r="IX38" s="165">
        <v>-210.7842</v>
      </c>
      <c r="IY38" s="165">
        <v>-67.250600000000006</v>
      </c>
      <c r="IZ38" s="165">
        <v>71.186899999999994</v>
      </c>
      <c r="JA38" s="165">
        <v>-1.3806</v>
      </c>
      <c r="JB38" s="166"/>
      <c r="JC38" s="165">
        <v>-7.36</v>
      </c>
      <c r="JD38" s="165">
        <v>7.0999999999999994E-2</v>
      </c>
      <c r="JE38" s="165">
        <v>6.6000000000000003E-2</v>
      </c>
      <c r="JF38" s="165">
        <v>3.44</v>
      </c>
      <c r="JG38" s="165">
        <v>-3.52</v>
      </c>
      <c r="JH38" s="165">
        <v>-1.3292999999999999</v>
      </c>
      <c r="JI38" s="165">
        <v>-3.1631999999999998</v>
      </c>
      <c r="JJ38" s="165">
        <v>3.6332</v>
      </c>
      <c r="JK38" s="165">
        <v>-2.8121999999999998</v>
      </c>
      <c r="JL38" s="165">
        <v>-2.7</v>
      </c>
      <c r="JM38" s="165">
        <v>-0.441</v>
      </c>
      <c r="JN38" s="165">
        <v>0.92700000000000005</v>
      </c>
      <c r="JO38" s="166"/>
      <c r="JP38" s="166"/>
      <c r="JQ38" s="165">
        <v>4.0072999999999999</v>
      </c>
      <c r="JR38" s="165">
        <v>3.0427</v>
      </c>
      <c r="JS38" s="165">
        <v>3.7357</v>
      </c>
      <c r="JT38" s="166"/>
      <c r="JU38" s="165">
        <v>21.6</v>
      </c>
      <c r="JV38" s="165">
        <v>-4.7950999999999997</v>
      </c>
      <c r="JW38" s="165">
        <v>1.29</v>
      </c>
      <c r="JX38" s="166"/>
      <c r="JY38" s="165">
        <v>-11.638999999999999</v>
      </c>
      <c r="JZ38" s="165">
        <v>8.6499999999999994E-2</v>
      </c>
      <c r="KA38" s="165">
        <v>-22.740300000000001</v>
      </c>
      <c r="KB38" s="165">
        <v>-10.296099999999999</v>
      </c>
      <c r="KC38" s="165">
        <v>-7.0359999999999996</v>
      </c>
      <c r="KD38" s="165">
        <v>-23.430099999999999</v>
      </c>
      <c r="KE38" s="165">
        <v>0</v>
      </c>
      <c r="KF38" s="165">
        <v>-24.5</v>
      </c>
      <c r="KG38" s="165">
        <v>8</v>
      </c>
      <c r="KH38" s="165">
        <v>-15.288</v>
      </c>
      <c r="KI38" s="165">
        <v>-29.336300000000001</v>
      </c>
    </row>
    <row r="39" spans="1:295" ht="18" customHeight="1" x14ac:dyDescent="0.3">
      <c r="A39" s="162" t="s">
        <v>41</v>
      </c>
      <c r="B39" s="162" t="s">
        <v>761</v>
      </c>
      <c r="C39" s="165">
        <v>0</v>
      </c>
      <c r="D39" s="165">
        <v>-1.4883</v>
      </c>
      <c r="E39" s="165">
        <v>-2.5573000000000001</v>
      </c>
      <c r="F39" s="165">
        <v>0.80230000000000001</v>
      </c>
      <c r="G39" s="165">
        <v>7.5907999999999998</v>
      </c>
      <c r="H39" s="166"/>
      <c r="I39" s="165">
        <v>15.605</v>
      </c>
      <c r="J39" s="166"/>
      <c r="K39" s="165">
        <v>24.4435</v>
      </c>
      <c r="L39" s="165">
        <v>10.6267</v>
      </c>
      <c r="M39" s="165">
        <v>10.213900000000001</v>
      </c>
      <c r="N39" s="165">
        <v>-24.42</v>
      </c>
      <c r="O39" s="166"/>
      <c r="P39" s="165">
        <v>6.6</v>
      </c>
      <c r="Q39" s="166"/>
      <c r="R39" s="166"/>
      <c r="S39" s="165">
        <v>-2.8001999999999998</v>
      </c>
      <c r="T39" s="165">
        <v>-3.9597000000000002</v>
      </c>
      <c r="U39" s="165">
        <v>6.7629999999999999</v>
      </c>
      <c r="V39" s="165">
        <v>6.6944999999999997</v>
      </c>
      <c r="W39" s="165">
        <v>11.4834</v>
      </c>
      <c r="X39" s="165">
        <v>3.0991</v>
      </c>
      <c r="Y39" s="165">
        <v>0.31459999999999999</v>
      </c>
      <c r="Z39" s="165">
        <v>2.5869</v>
      </c>
      <c r="AA39" s="166"/>
      <c r="AB39" s="165">
        <v>-0.27300000000000002</v>
      </c>
      <c r="AC39" s="165">
        <v>-0.70699999999999996</v>
      </c>
      <c r="AD39" s="165">
        <v>-0.68600000000000005</v>
      </c>
      <c r="AE39" s="165">
        <v>-4.117</v>
      </c>
      <c r="AF39" s="165">
        <v>4.4400000000000004</v>
      </c>
      <c r="AG39" s="165">
        <v>-2.2000000000000002</v>
      </c>
      <c r="AH39" s="165">
        <v>-0.63100000000000001</v>
      </c>
      <c r="AI39" s="165">
        <v>0.375</v>
      </c>
      <c r="AJ39" s="165">
        <v>-14.76</v>
      </c>
      <c r="AK39" s="165">
        <v>-14.69</v>
      </c>
      <c r="AL39" s="166"/>
      <c r="AM39" s="165">
        <v>-10.19</v>
      </c>
      <c r="AN39" s="165">
        <v>-10.17</v>
      </c>
      <c r="AO39" s="165">
        <v>6.2084999999999999</v>
      </c>
      <c r="AP39" s="165">
        <v>3.3348</v>
      </c>
      <c r="AQ39" s="165">
        <v>18.007200000000001</v>
      </c>
      <c r="AR39" s="165">
        <v>22.474399999999999</v>
      </c>
      <c r="AS39" s="165">
        <v>-11.241</v>
      </c>
      <c r="AT39" s="165">
        <v>-10.180899999999999</v>
      </c>
      <c r="AU39" s="165">
        <v>-10.3508</v>
      </c>
      <c r="AV39" s="165">
        <v>15.6747</v>
      </c>
      <c r="AW39" s="165">
        <v>9.9959000000000007</v>
      </c>
      <c r="AX39" s="165">
        <v>-23.174900000000001</v>
      </c>
      <c r="AY39" s="165">
        <v>-21.031600000000001</v>
      </c>
      <c r="AZ39" s="165">
        <v>3.1686999999999999</v>
      </c>
      <c r="BA39" s="165">
        <v>20.38</v>
      </c>
      <c r="BB39" s="165">
        <v>116.23220000000001</v>
      </c>
      <c r="BC39" s="165">
        <v>9.4571000000000005</v>
      </c>
      <c r="BD39" s="165">
        <v>-5.6</v>
      </c>
      <c r="BE39" s="165">
        <v>-6.3</v>
      </c>
      <c r="BF39" s="165">
        <v>-23.636199999999999</v>
      </c>
      <c r="BG39" s="165">
        <v>-23.813800000000001</v>
      </c>
      <c r="BH39" s="165">
        <v>-2.9093</v>
      </c>
      <c r="BI39" s="166"/>
      <c r="BJ39" s="165">
        <v>25.091000000000001</v>
      </c>
      <c r="BK39" s="165">
        <v>6.5949</v>
      </c>
      <c r="BL39" s="165">
        <v>2.2768999999999999</v>
      </c>
      <c r="BM39" s="165">
        <v>1.5943000000000001</v>
      </c>
      <c r="BN39" s="165">
        <v>-95.278800000000004</v>
      </c>
      <c r="BO39" s="165">
        <v>33.2346</v>
      </c>
      <c r="BP39" s="165">
        <v>33.1126</v>
      </c>
      <c r="BQ39" s="165">
        <v>52.3934</v>
      </c>
      <c r="BR39" s="165">
        <v>-97.657399999999996</v>
      </c>
      <c r="BS39" s="166"/>
      <c r="BT39" s="166"/>
      <c r="BU39" s="166"/>
      <c r="BV39" s="165">
        <v>25.417899999999999</v>
      </c>
      <c r="BW39" s="165">
        <v>11.27</v>
      </c>
      <c r="BX39" s="165">
        <v>8.1</v>
      </c>
      <c r="BY39" s="165">
        <v>-3.45</v>
      </c>
      <c r="BZ39" s="165">
        <v>10.58</v>
      </c>
      <c r="CA39" s="165">
        <v>-23.170400000000001</v>
      </c>
      <c r="CB39" s="165">
        <v>-23.304300000000001</v>
      </c>
      <c r="CC39" s="165">
        <v>37.974800000000002</v>
      </c>
      <c r="CD39" s="165">
        <v>37.6496</v>
      </c>
      <c r="CE39" s="165">
        <v>-5.9512999999999998</v>
      </c>
      <c r="CF39" s="165">
        <v>-21.145700000000001</v>
      </c>
      <c r="CG39" s="165">
        <v>-21.2087</v>
      </c>
      <c r="CH39" s="165">
        <v>25.009</v>
      </c>
      <c r="CI39" s="166"/>
      <c r="CJ39" s="166"/>
      <c r="CK39" s="166"/>
      <c r="CL39" s="165">
        <v>17.600000000000001</v>
      </c>
      <c r="CM39" s="165">
        <v>14.6</v>
      </c>
      <c r="CN39" s="165">
        <v>-3.7</v>
      </c>
      <c r="CO39" s="165">
        <v>30.888100000000001</v>
      </c>
      <c r="CP39" s="165">
        <v>30.993200000000002</v>
      </c>
      <c r="CQ39" s="165">
        <v>29.531199999999998</v>
      </c>
      <c r="CR39" s="165">
        <v>38.657600000000002</v>
      </c>
      <c r="CS39" s="165">
        <v>38.979500000000002</v>
      </c>
      <c r="CT39" s="165">
        <v>-34.8962</v>
      </c>
      <c r="CU39" s="165">
        <v>-15.952999999999999</v>
      </c>
      <c r="CV39" s="165">
        <v>-31.761199999999999</v>
      </c>
      <c r="CW39" s="165">
        <v>3.5026999999999999</v>
      </c>
      <c r="CX39" s="165">
        <v>26.06</v>
      </c>
      <c r="CY39" s="165">
        <v>10.85</v>
      </c>
      <c r="CZ39" s="165">
        <v>12.661099999999999</v>
      </c>
      <c r="DA39" s="165">
        <v>12.6007</v>
      </c>
      <c r="DB39" s="165">
        <v>-12.29</v>
      </c>
      <c r="DC39" s="166"/>
      <c r="DD39" s="166"/>
      <c r="DE39" s="166"/>
      <c r="DF39" s="165">
        <v>15.9796</v>
      </c>
      <c r="DG39" s="165">
        <v>1.4200000000000001E-2</v>
      </c>
      <c r="DH39" s="165">
        <v>-6.5048000000000004</v>
      </c>
      <c r="DI39" s="165">
        <v>-21.7</v>
      </c>
      <c r="DJ39" s="165">
        <v>-22.3</v>
      </c>
      <c r="DK39" s="165">
        <v>-2.3961999999999999</v>
      </c>
      <c r="DL39" s="165">
        <v>5.2420999999999998</v>
      </c>
      <c r="DM39" s="165">
        <v>11.675800000000001</v>
      </c>
      <c r="DN39" s="165">
        <v>13.921799999999999</v>
      </c>
      <c r="DO39" s="165">
        <v>5.56</v>
      </c>
      <c r="DP39" s="165">
        <v>-2.95</v>
      </c>
      <c r="DQ39" s="165">
        <v>11.547499999999999</v>
      </c>
      <c r="DR39" s="165">
        <v>-15.3459</v>
      </c>
      <c r="DS39" s="166"/>
      <c r="DT39" s="165">
        <v>-14.52</v>
      </c>
      <c r="DU39" s="165">
        <v>7.8</v>
      </c>
      <c r="DV39" s="165">
        <v>38.28</v>
      </c>
      <c r="DW39" s="165">
        <v>-12.545500000000001</v>
      </c>
      <c r="DX39" s="165">
        <v>-6.4090999999999996</v>
      </c>
      <c r="DY39" s="165">
        <v>-45.6633</v>
      </c>
      <c r="DZ39" s="165">
        <v>-45.209099999999999</v>
      </c>
      <c r="EA39" s="165">
        <v>38.982100000000003</v>
      </c>
      <c r="EB39" s="165">
        <v>11.2508</v>
      </c>
      <c r="EC39" s="165">
        <v>-1.4189000000000001</v>
      </c>
      <c r="ED39" s="165">
        <v>-1.2205999999999999</v>
      </c>
      <c r="EE39" s="165">
        <v>-22.8642</v>
      </c>
      <c r="EF39" s="165">
        <v>-26.609100000000002</v>
      </c>
      <c r="EG39" s="165">
        <v>-11.413</v>
      </c>
      <c r="EH39" s="165">
        <v>-104.17489999999999</v>
      </c>
      <c r="EI39" s="165">
        <v>-54.469299999999997</v>
      </c>
      <c r="EJ39" s="166"/>
      <c r="EK39" s="165">
        <v>-11.0761</v>
      </c>
      <c r="EL39" s="165">
        <v>-10.0474</v>
      </c>
      <c r="EM39" s="165">
        <v>27.619299999999999</v>
      </c>
      <c r="EN39" s="165">
        <v>-10.7692</v>
      </c>
      <c r="EO39" s="165">
        <v>-10.608499999999999</v>
      </c>
      <c r="EP39" s="165">
        <v>1.04</v>
      </c>
      <c r="EQ39" s="165">
        <v>-29.006799999999998</v>
      </c>
      <c r="ER39" s="165">
        <v>-28.639800000000001</v>
      </c>
      <c r="ES39" s="165">
        <v>13.8592</v>
      </c>
      <c r="ET39" s="165">
        <v>0</v>
      </c>
      <c r="EU39" s="165">
        <v>-10.99</v>
      </c>
      <c r="EV39" s="165">
        <v>0</v>
      </c>
      <c r="EW39" s="165">
        <v>3.7827999999999999</v>
      </c>
      <c r="EX39" s="165">
        <v>-15.098100000000001</v>
      </c>
      <c r="EY39" s="165">
        <v>-13.545</v>
      </c>
      <c r="EZ39" s="165">
        <v>-13.452400000000001</v>
      </c>
      <c r="FA39" s="165">
        <v>7.8898999999999999</v>
      </c>
      <c r="FB39" s="165">
        <v>11.7622</v>
      </c>
      <c r="FC39" s="165">
        <v>-30.789400000000001</v>
      </c>
      <c r="FD39" s="166"/>
      <c r="FE39" s="165">
        <v>4.5850999999999997</v>
      </c>
      <c r="FF39" s="165">
        <v>4.5804999999999998</v>
      </c>
      <c r="FG39" s="165">
        <v>0</v>
      </c>
      <c r="FH39" s="165">
        <v>0</v>
      </c>
      <c r="FI39" s="165">
        <v>0</v>
      </c>
      <c r="FJ39" s="165">
        <v>10.7172</v>
      </c>
      <c r="FK39" s="165">
        <v>10.2148</v>
      </c>
      <c r="FL39" s="165">
        <v>-38.347499999999997</v>
      </c>
      <c r="FM39" s="165">
        <v>31.101600000000001</v>
      </c>
      <c r="FN39" s="165">
        <v>32.062100000000001</v>
      </c>
      <c r="FO39" s="165">
        <v>-22.009</v>
      </c>
      <c r="FP39" s="165">
        <v>-11.1996</v>
      </c>
      <c r="FQ39" s="165">
        <v>29.4694</v>
      </c>
      <c r="FR39" s="165">
        <v>-21.47</v>
      </c>
      <c r="FS39" s="165">
        <v>0.69810000000000005</v>
      </c>
      <c r="FT39" s="165">
        <v>0.30599999999999999</v>
      </c>
      <c r="FU39" s="165">
        <v>-0.45</v>
      </c>
      <c r="FV39" s="165">
        <v>1.54</v>
      </c>
      <c r="FW39" s="165">
        <v>-29.645</v>
      </c>
      <c r="FX39" s="166"/>
      <c r="FY39" s="165">
        <v>2.3119999999999998</v>
      </c>
      <c r="FZ39" s="165">
        <v>0.76500000000000001</v>
      </c>
      <c r="GA39" s="166"/>
      <c r="GB39" s="165">
        <v>10.25</v>
      </c>
      <c r="GC39" s="165">
        <v>11.061400000000001</v>
      </c>
      <c r="GD39" s="165">
        <v>20.9663</v>
      </c>
      <c r="GE39" s="165">
        <v>-2.66</v>
      </c>
      <c r="GF39" s="165">
        <v>25.855799999999999</v>
      </c>
      <c r="GG39" s="166"/>
      <c r="GH39" s="165">
        <v>30.567699999999999</v>
      </c>
      <c r="GI39" s="165">
        <v>-10.6698</v>
      </c>
      <c r="GJ39" s="165">
        <v>-11.4162</v>
      </c>
      <c r="GK39" s="165">
        <v>3.1055000000000001</v>
      </c>
      <c r="GL39" s="166"/>
      <c r="GM39" s="166"/>
      <c r="GN39" s="166"/>
      <c r="GO39" s="165">
        <v>-23.283300000000001</v>
      </c>
      <c r="GP39" s="165">
        <v>0.88859999999999995</v>
      </c>
      <c r="GQ39" s="165">
        <v>-23.1266</v>
      </c>
      <c r="GR39" s="165">
        <v>7.7542</v>
      </c>
      <c r="GS39" s="165">
        <v>7.0237999999999996</v>
      </c>
      <c r="GT39" s="165">
        <v>131.6276</v>
      </c>
      <c r="GU39" s="165">
        <v>-0.25679999999999997</v>
      </c>
      <c r="GV39" s="165">
        <v>-5.9168000000000003</v>
      </c>
      <c r="GW39" s="165">
        <v>-10.97</v>
      </c>
      <c r="GX39" s="165">
        <v>2.9178999999999999</v>
      </c>
      <c r="GY39" s="165">
        <v>8.5861000000000001</v>
      </c>
      <c r="GZ39" s="165">
        <v>8.7350999999999992</v>
      </c>
      <c r="HA39" s="165">
        <v>2.3975</v>
      </c>
      <c r="HB39" s="165">
        <v>-16.1751</v>
      </c>
      <c r="HC39" s="165">
        <v>-14.729699999999999</v>
      </c>
      <c r="HD39" s="165">
        <v>18.86</v>
      </c>
      <c r="HE39" s="165">
        <v>-26.285799999999998</v>
      </c>
      <c r="HF39" s="165">
        <v>-59.340600000000002</v>
      </c>
      <c r="HG39" s="165">
        <v>76.6661</v>
      </c>
      <c r="HH39" s="165">
        <v>107.0243</v>
      </c>
      <c r="HI39" s="165">
        <v>41.098799999999997</v>
      </c>
      <c r="HJ39" s="165">
        <v>41.253100000000003</v>
      </c>
      <c r="HK39" s="165">
        <v>-7.9356</v>
      </c>
      <c r="HL39" s="166"/>
      <c r="HM39" s="165">
        <v>-11.1082</v>
      </c>
      <c r="HN39" s="165">
        <v>-12.951599999999999</v>
      </c>
      <c r="HO39" s="166"/>
      <c r="HP39" s="166"/>
      <c r="HQ39" s="165">
        <v>1.4351</v>
      </c>
      <c r="HR39" s="165">
        <v>1.9570000000000001</v>
      </c>
      <c r="HS39" s="165">
        <v>-22.9969</v>
      </c>
      <c r="HT39" s="165">
        <v>-22.974699999999999</v>
      </c>
      <c r="HU39" s="165">
        <v>5.58</v>
      </c>
      <c r="HV39" s="165">
        <v>5.57</v>
      </c>
      <c r="HW39" s="165">
        <v>-27.7</v>
      </c>
      <c r="HX39" s="165">
        <v>-27.8</v>
      </c>
      <c r="HY39" s="165">
        <v>1.1617999999999999</v>
      </c>
      <c r="HZ39" s="165">
        <v>5.76</v>
      </c>
      <c r="IA39" s="165">
        <v>95.911299999999997</v>
      </c>
      <c r="IB39" s="165">
        <v>14.203099999999999</v>
      </c>
      <c r="IC39" s="165">
        <v>14.188700000000001</v>
      </c>
      <c r="ID39" s="165">
        <v>-14.8</v>
      </c>
      <c r="IE39" s="165">
        <v>-37.5</v>
      </c>
      <c r="IF39" s="165">
        <v>-18.7</v>
      </c>
      <c r="IG39" s="165">
        <v>-19.100000000000001</v>
      </c>
      <c r="IH39" s="166"/>
      <c r="II39" s="166"/>
      <c r="IJ39" s="165">
        <v>-196.0487</v>
      </c>
      <c r="IK39" s="165">
        <v>7.0525000000000002</v>
      </c>
      <c r="IL39" s="166"/>
      <c r="IM39" s="165">
        <v>-42.944899999999997</v>
      </c>
      <c r="IN39" s="165">
        <v>-32.000500000000002</v>
      </c>
      <c r="IO39" s="165">
        <v>149.8057</v>
      </c>
      <c r="IP39" s="165">
        <v>17.936699999999998</v>
      </c>
      <c r="IQ39" s="165">
        <v>185.8115</v>
      </c>
      <c r="IR39" s="165">
        <v>94.684399999999997</v>
      </c>
      <c r="IS39" s="165">
        <v>85.754900000000006</v>
      </c>
      <c r="IT39" s="165">
        <v>33.251399999999997</v>
      </c>
      <c r="IU39" s="165">
        <v>34.271299999999997</v>
      </c>
      <c r="IV39" s="165">
        <v>-71.84</v>
      </c>
      <c r="IW39" s="166"/>
      <c r="IX39" s="165">
        <v>-205.95320000000001</v>
      </c>
      <c r="IY39" s="165">
        <v>-63.5105</v>
      </c>
      <c r="IZ39" s="165">
        <v>65.9328</v>
      </c>
      <c r="JA39" s="165">
        <v>-1.1951000000000001</v>
      </c>
      <c r="JB39" s="166"/>
      <c r="JC39" s="165">
        <v>-7.84</v>
      </c>
      <c r="JD39" s="165">
        <v>-7.3999999999999996E-2</v>
      </c>
      <c r="JE39" s="165">
        <v>-8.2000000000000003E-2</v>
      </c>
      <c r="JF39" s="165">
        <v>4</v>
      </c>
      <c r="JG39" s="165">
        <v>-3.52</v>
      </c>
      <c r="JH39" s="165">
        <v>-1.7233000000000001</v>
      </c>
      <c r="JI39" s="165">
        <v>-2.5467</v>
      </c>
      <c r="JJ39" s="165">
        <v>4.5731000000000002</v>
      </c>
      <c r="JK39" s="165">
        <v>-2.6657999999999999</v>
      </c>
      <c r="JL39" s="165">
        <v>-3.9</v>
      </c>
      <c r="JM39" s="165">
        <v>-1.732</v>
      </c>
      <c r="JN39" s="165">
        <v>-2.2240000000000002</v>
      </c>
      <c r="JO39" s="166"/>
      <c r="JP39" s="166"/>
      <c r="JQ39" s="165">
        <v>3.9232</v>
      </c>
      <c r="JR39" s="165">
        <v>3.8256999999999999</v>
      </c>
      <c r="JS39" s="165">
        <v>3.7351999999999999</v>
      </c>
      <c r="JT39" s="166"/>
      <c r="JU39" s="165">
        <v>23.5</v>
      </c>
      <c r="JV39" s="165">
        <v>-4.8518999999999997</v>
      </c>
      <c r="JW39" s="165">
        <v>1.37</v>
      </c>
      <c r="JX39" s="166"/>
      <c r="JY39" s="165">
        <v>-10.7714</v>
      </c>
      <c r="JZ39" s="165">
        <v>4.5699999999999998E-2</v>
      </c>
      <c r="KA39" s="165">
        <v>-23.973299999999998</v>
      </c>
      <c r="KB39" s="165">
        <v>-9.4010999999999996</v>
      </c>
      <c r="KC39" s="165">
        <v>-6.4195000000000002</v>
      </c>
      <c r="KD39" s="165">
        <v>-24.436499999999999</v>
      </c>
      <c r="KE39" s="166"/>
      <c r="KF39" s="165">
        <v>-25.9</v>
      </c>
      <c r="KG39" s="165">
        <v>9.4</v>
      </c>
      <c r="KH39" s="165">
        <v>-17.737400000000001</v>
      </c>
      <c r="KI39" s="165">
        <v>-27.897600000000001</v>
      </c>
    </row>
    <row r="40" spans="1:295" ht="18" customHeight="1" x14ac:dyDescent="0.3">
      <c r="A40" s="162" t="s">
        <v>41</v>
      </c>
      <c r="B40" s="162" t="s">
        <v>762</v>
      </c>
      <c r="C40" s="167">
        <v>0</v>
      </c>
      <c r="D40" s="167">
        <v>-1.2432000000000001</v>
      </c>
      <c r="E40" s="167">
        <v>-2.8245</v>
      </c>
      <c r="F40" s="167">
        <v>1.2144999999999999</v>
      </c>
      <c r="G40" s="167">
        <v>7.3407</v>
      </c>
      <c r="H40" s="168"/>
      <c r="I40" s="167">
        <v>15.7096</v>
      </c>
      <c r="J40" s="168"/>
      <c r="K40" s="167">
        <v>24.426400000000001</v>
      </c>
      <c r="L40" s="167">
        <v>10.5717</v>
      </c>
      <c r="M40" s="167">
        <v>10.0641</v>
      </c>
      <c r="N40" s="167">
        <v>-24.42</v>
      </c>
      <c r="O40" s="168"/>
      <c r="P40" s="168"/>
      <c r="Q40" s="168"/>
      <c r="R40" s="168"/>
      <c r="S40" s="167">
        <v>-2.8746999999999998</v>
      </c>
      <c r="T40" s="167">
        <v>-3.3761999999999999</v>
      </c>
      <c r="U40" s="167">
        <v>6.4790999999999999</v>
      </c>
      <c r="V40" s="167">
        <v>6.4527000000000001</v>
      </c>
      <c r="W40" s="167">
        <v>10.7584</v>
      </c>
      <c r="X40" s="167">
        <v>2.6040999999999999</v>
      </c>
      <c r="Y40" s="167">
        <v>0.21440000000000001</v>
      </c>
      <c r="Z40" s="167">
        <v>2.774</v>
      </c>
      <c r="AA40" s="168"/>
      <c r="AB40" s="167">
        <v>-0.27029999999999998</v>
      </c>
      <c r="AC40" s="167">
        <v>-0.88400000000000001</v>
      </c>
      <c r="AD40" s="167">
        <v>-0.86799999999999999</v>
      </c>
      <c r="AE40" s="167">
        <v>-3.9969999999999999</v>
      </c>
      <c r="AF40" s="167">
        <v>4.4400000000000004</v>
      </c>
      <c r="AG40" s="167">
        <v>-2.2000000000000002</v>
      </c>
      <c r="AH40" s="167">
        <v>-0.17199999999999999</v>
      </c>
      <c r="AI40" s="167">
        <v>0.38400000000000001</v>
      </c>
      <c r="AJ40" s="167">
        <v>-15.29</v>
      </c>
      <c r="AK40" s="167">
        <v>-15.28</v>
      </c>
      <c r="AL40" s="168"/>
      <c r="AM40" s="167">
        <v>-10.78</v>
      </c>
      <c r="AN40" s="167">
        <v>-10.8</v>
      </c>
      <c r="AO40" s="167">
        <v>7.2492999999999999</v>
      </c>
      <c r="AP40" s="167">
        <v>3.4346000000000001</v>
      </c>
      <c r="AQ40" s="167">
        <v>19.199100000000001</v>
      </c>
      <c r="AR40" s="167">
        <v>23.561599999999999</v>
      </c>
      <c r="AS40" s="167">
        <v>-8.5204000000000004</v>
      </c>
      <c r="AT40" s="167">
        <v>-9.6450999999999993</v>
      </c>
      <c r="AU40" s="167">
        <v>-9.5548999999999999</v>
      </c>
      <c r="AV40" s="167">
        <v>1.4105000000000001</v>
      </c>
      <c r="AW40" s="167">
        <v>1.4722</v>
      </c>
      <c r="AX40" s="167">
        <v>-18.888200000000001</v>
      </c>
      <c r="AY40" s="167">
        <v>-16.878799999999998</v>
      </c>
      <c r="AZ40" s="167">
        <v>1.5905</v>
      </c>
      <c r="BA40" s="167">
        <v>8.5259999999999998</v>
      </c>
      <c r="BB40" s="167">
        <v>119.38639999999999</v>
      </c>
      <c r="BC40" s="167">
        <v>11.247</v>
      </c>
      <c r="BD40" s="167">
        <v>-5.9</v>
      </c>
      <c r="BE40" s="167">
        <v>-6.5</v>
      </c>
      <c r="BF40" s="167">
        <v>-25.991099999999999</v>
      </c>
      <c r="BG40" s="167">
        <v>-25.769400000000001</v>
      </c>
      <c r="BH40" s="167">
        <v>-2.8127</v>
      </c>
      <c r="BI40" s="168"/>
      <c r="BJ40" s="167">
        <v>26.0336</v>
      </c>
      <c r="BK40" s="167">
        <v>6.4390999999999998</v>
      </c>
      <c r="BL40" s="167">
        <v>2.1958000000000002</v>
      </c>
      <c r="BM40" s="167">
        <v>1.4505999999999999</v>
      </c>
      <c r="BN40" s="167">
        <v>-113.86450000000001</v>
      </c>
      <c r="BO40" s="167">
        <v>34.821599999999997</v>
      </c>
      <c r="BP40" s="167">
        <v>34.7911</v>
      </c>
      <c r="BQ40" s="167">
        <v>62.179699999999997</v>
      </c>
      <c r="BR40" s="167">
        <v>-108.0209</v>
      </c>
      <c r="BS40" s="168"/>
      <c r="BT40" s="168"/>
      <c r="BU40" s="168"/>
      <c r="BV40" s="167">
        <v>24.4299</v>
      </c>
      <c r="BW40" s="167">
        <v>11.06</v>
      </c>
      <c r="BX40" s="167">
        <v>7.78</v>
      </c>
      <c r="BY40" s="167">
        <v>-3.49</v>
      </c>
      <c r="BZ40" s="167">
        <v>10.74</v>
      </c>
      <c r="CA40" s="167">
        <v>-23.9741</v>
      </c>
      <c r="CB40" s="167">
        <v>-24.1081</v>
      </c>
      <c r="CC40" s="167">
        <v>38.4208</v>
      </c>
      <c r="CD40" s="167">
        <v>38.257100000000001</v>
      </c>
      <c r="CE40" s="167">
        <v>-4.8066000000000004</v>
      </c>
      <c r="CF40" s="167">
        <v>-20.7699</v>
      </c>
      <c r="CG40" s="167">
        <v>-21.2424</v>
      </c>
      <c r="CH40" s="167">
        <v>25.867999999999999</v>
      </c>
      <c r="CI40" s="168"/>
      <c r="CJ40" s="168"/>
      <c r="CK40" s="168"/>
      <c r="CL40" s="167">
        <v>17.399999999999999</v>
      </c>
      <c r="CM40" s="167">
        <v>14.2</v>
      </c>
      <c r="CN40" s="167">
        <v>-3.78</v>
      </c>
      <c r="CO40" s="167">
        <v>30.8628</v>
      </c>
      <c r="CP40" s="167">
        <v>30.830500000000001</v>
      </c>
      <c r="CQ40" s="167">
        <v>29.976199999999999</v>
      </c>
      <c r="CR40" s="167">
        <v>41.879899999999999</v>
      </c>
      <c r="CS40" s="167">
        <v>42.243000000000002</v>
      </c>
      <c r="CT40" s="167">
        <v>-36.469499999999996</v>
      </c>
      <c r="CU40" s="167">
        <v>-17.877800000000001</v>
      </c>
      <c r="CV40" s="167">
        <v>-33.845399999999998</v>
      </c>
      <c r="CW40" s="167">
        <v>3.4687999999999999</v>
      </c>
      <c r="CX40" s="167">
        <v>26.48</v>
      </c>
      <c r="CY40" s="167">
        <v>10.98</v>
      </c>
      <c r="CZ40" s="167">
        <v>12.661099999999999</v>
      </c>
      <c r="DA40" s="167">
        <v>12.698399999999999</v>
      </c>
      <c r="DB40" s="167">
        <v>-12.2</v>
      </c>
      <c r="DC40" s="168"/>
      <c r="DD40" s="168"/>
      <c r="DE40" s="168"/>
      <c r="DF40" s="167">
        <v>16.793399999999998</v>
      </c>
      <c r="DG40" s="167">
        <v>1.4200000000000001E-2</v>
      </c>
      <c r="DH40" s="167">
        <v>-6.5328999999999997</v>
      </c>
      <c r="DI40" s="167">
        <v>-22.5</v>
      </c>
      <c r="DJ40" s="167">
        <v>-24.6</v>
      </c>
      <c r="DK40" s="167">
        <v>-2.0019999999999998</v>
      </c>
      <c r="DL40" s="167">
        <v>5.0551000000000004</v>
      </c>
      <c r="DM40" s="167">
        <v>10.5718</v>
      </c>
      <c r="DN40" s="167">
        <v>13.7363</v>
      </c>
      <c r="DO40" s="167">
        <v>5.45</v>
      </c>
      <c r="DP40" s="167">
        <v>-2.54</v>
      </c>
      <c r="DQ40" s="167">
        <v>12.09</v>
      </c>
      <c r="DR40" s="167">
        <v>-16.100899999999999</v>
      </c>
      <c r="DS40" s="168"/>
      <c r="DT40" s="167">
        <v>-14.36</v>
      </c>
      <c r="DU40" s="167">
        <v>8.06</v>
      </c>
      <c r="DV40" s="167">
        <v>38.14</v>
      </c>
      <c r="DW40" s="167">
        <v>-13.5091</v>
      </c>
      <c r="DX40" s="167">
        <v>-7.0545</v>
      </c>
      <c r="DY40" s="167">
        <v>-46.296300000000002</v>
      </c>
      <c r="DZ40" s="167">
        <v>-45.9636</v>
      </c>
      <c r="EA40" s="167">
        <v>37.620899999999999</v>
      </c>
      <c r="EB40" s="167">
        <v>10.395899999999999</v>
      </c>
      <c r="EC40" s="167">
        <v>-2.4672999999999998</v>
      </c>
      <c r="ED40" s="167">
        <v>-2.0457000000000001</v>
      </c>
      <c r="EE40" s="167">
        <v>-23.04</v>
      </c>
      <c r="EF40" s="167">
        <v>-27.696200000000001</v>
      </c>
      <c r="EG40" s="167">
        <v>-11.833</v>
      </c>
      <c r="EH40" s="167">
        <v>-112.9178</v>
      </c>
      <c r="EI40" s="167">
        <v>-55.716000000000001</v>
      </c>
      <c r="EJ40" s="168"/>
      <c r="EK40" s="167">
        <v>-10.742100000000001</v>
      </c>
      <c r="EL40" s="167">
        <v>-9.8699999999999992</v>
      </c>
      <c r="EM40" s="167">
        <v>27.5352</v>
      </c>
      <c r="EN40" s="167">
        <v>-9.7192000000000007</v>
      </c>
      <c r="EO40" s="167">
        <v>-9.9649000000000001</v>
      </c>
      <c r="EP40" s="167">
        <v>-2.5640000000000001</v>
      </c>
      <c r="EQ40" s="167">
        <v>-29.109200000000001</v>
      </c>
      <c r="ER40" s="167">
        <v>-28.924499999999998</v>
      </c>
      <c r="ES40" s="167">
        <v>15.141500000000001</v>
      </c>
      <c r="ET40" s="167">
        <v>0</v>
      </c>
      <c r="EU40" s="167">
        <v>-10.51</v>
      </c>
      <c r="EV40" s="167">
        <v>0</v>
      </c>
      <c r="EW40" s="167">
        <v>3.8683000000000001</v>
      </c>
      <c r="EX40" s="167">
        <v>-13.214399999999999</v>
      </c>
      <c r="EY40" s="167">
        <v>-12.372199999999999</v>
      </c>
      <c r="EZ40" s="167">
        <v>-12.2857</v>
      </c>
      <c r="FA40" s="167">
        <v>7.0114999999999998</v>
      </c>
      <c r="FB40" s="167">
        <v>13.1532</v>
      </c>
      <c r="FC40" s="167">
        <v>-32.365600000000001</v>
      </c>
      <c r="FD40" s="168"/>
      <c r="FE40" s="167">
        <v>4.4419000000000004</v>
      </c>
      <c r="FF40" s="167">
        <v>4.4096000000000002</v>
      </c>
      <c r="FG40" s="167">
        <v>2.7256999999999998</v>
      </c>
      <c r="FH40" s="167">
        <v>2.5861999999999998</v>
      </c>
      <c r="FI40" s="167">
        <v>0</v>
      </c>
      <c r="FJ40" s="167">
        <v>11.2196</v>
      </c>
      <c r="FK40" s="167">
        <v>11.387</v>
      </c>
      <c r="FL40" s="167">
        <v>-35.668199999999999</v>
      </c>
      <c r="FM40" s="167">
        <v>33.750399999999999</v>
      </c>
      <c r="FN40" s="167">
        <v>33.770800000000001</v>
      </c>
      <c r="FO40" s="167">
        <v>-22.385899999999999</v>
      </c>
      <c r="FP40" s="167">
        <v>-12.654500000000001</v>
      </c>
      <c r="FQ40" s="167">
        <v>28.912800000000001</v>
      </c>
      <c r="FR40" s="167">
        <v>-21.73</v>
      </c>
      <c r="FS40" s="167">
        <v>0.19270000000000001</v>
      </c>
      <c r="FT40" s="167">
        <v>0.31519999999999998</v>
      </c>
      <c r="FU40" s="167">
        <v>-0.49</v>
      </c>
      <c r="FV40" s="167">
        <v>0.95</v>
      </c>
      <c r="FW40" s="167">
        <v>-29.594200000000001</v>
      </c>
      <c r="FX40" s="168"/>
      <c r="FY40" s="167">
        <v>2.3159999999999998</v>
      </c>
      <c r="FZ40" s="167">
        <v>0.85599999999999998</v>
      </c>
      <c r="GA40" s="168"/>
      <c r="GB40" s="167">
        <v>10.42</v>
      </c>
      <c r="GC40" s="167">
        <v>10.386799999999999</v>
      </c>
      <c r="GD40" s="167">
        <v>19.682600000000001</v>
      </c>
      <c r="GE40" s="167">
        <v>-2.84</v>
      </c>
      <c r="GF40" s="167">
        <v>26.110900000000001</v>
      </c>
      <c r="GG40" s="168"/>
      <c r="GH40" s="167">
        <v>30.560300000000002</v>
      </c>
      <c r="GI40" s="167">
        <v>-10.450200000000001</v>
      </c>
      <c r="GJ40" s="167">
        <v>-11.3553</v>
      </c>
      <c r="GK40" s="167">
        <v>3.1398000000000001</v>
      </c>
      <c r="GL40" s="168"/>
      <c r="GM40" s="168"/>
      <c r="GN40" s="167">
        <v>-11.417899999999999</v>
      </c>
      <c r="GO40" s="167">
        <v>-22.916399999999999</v>
      </c>
      <c r="GP40" s="167">
        <v>1.4340999999999999</v>
      </c>
      <c r="GQ40" s="167">
        <v>-23.336600000000001</v>
      </c>
      <c r="GR40" s="167">
        <v>9.3925000000000001</v>
      </c>
      <c r="GS40" s="167">
        <v>9.2692999999999994</v>
      </c>
      <c r="GT40" s="167">
        <v>126.3356</v>
      </c>
      <c r="GU40" s="167">
        <v>-0.83779999999999999</v>
      </c>
      <c r="GV40" s="167">
        <v>-5.9189999999999996</v>
      </c>
      <c r="GW40" s="167">
        <v>-10.3651</v>
      </c>
      <c r="GX40" s="168"/>
      <c r="GY40" s="167">
        <v>8.6153999999999993</v>
      </c>
      <c r="GZ40" s="167">
        <v>8.7508999999999997</v>
      </c>
      <c r="HA40" s="167">
        <v>2</v>
      </c>
      <c r="HB40" s="167">
        <v>6.6714000000000002</v>
      </c>
      <c r="HC40" s="167">
        <v>8.0063999999999993</v>
      </c>
      <c r="HD40" s="167">
        <v>19.7</v>
      </c>
      <c r="HE40" s="167">
        <v>-26.3872</v>
      </c>
      <c r="HF40" s="167">
        <v>-59.979900000000001</v>
      </c>
      <c r="HG40" s="167">
        <v>71.259799999999998</v>
      </c>
      <c r="HH40" s="167">
        <v>107.6194</v>
      </c>
      <c r="HI40" s="167">
        <v>16.1449</v>
      </c>
      <c r="HJ40" s="167">
        <v>16.600999999999999</v>
      </c>
      <c r="HK40" s="167">
        <v>-7.5949</v>
      </c>
      <c r="HL40" s="167">
        <v>0</v>
      </c>
      <c r="HM40" s="167">
        <v>-11.6891</v>
      </c>
      <c r="HN40" s="167">
        <v>-11.886799999999999</v>
      </c>
      <c r="HO40" s="168"/>
      <c r="HP40" s="168"/>
      <c r="HQ40" s="167">
        <v>-0.25130000000000002</v>
      </c>
      <c r="HR40" s="167">
        <v>0.32550000000000001</v>
      </c>
      <c r="HS40" s="167">
        <v>-20.250399999999999</v>
      </c>
      <c r="HT40" s="167">
        <v>-19.7669</v>
      </c>
      <c r="HU40" s="167">
        <v>5.05</v>
      </c>
      <c r="HV40" s="167">
        <v>5.01</v>
      </c>
      <c r="HW40" s="167">
        <v>-25.3</v>
      </c>
      <c r="HX40" s="167">
        <v>-25.4</v>
      </c>
      <c r="HY40" s="167">
        <v>1.1617999999999999</v>
      </c>
      <c r="HZ40" s="167">
        <v>1.44</v>
      </c>
      <c r="IA40" s="167">
        <v>87.171499999999995</v>
      </c>
      <c r="IB40" s="167">
        <v>10.363799999999999</v>
      </c>
      <c r="IC40" s="167">
        <v>10.3405</v>
      </c>
      <c r="ID40" s="167">
        <v>-15.7</v>
      </c>
      <c r="IE40" s="167">
        <v>-36.6</v>
      </c>
      <c r="IF40" s="167">
        <v>-17</v>
      </c>
      <c r="IG40" s="167">
        <v>-17.5</v>
      </c>
      <c r="IH40" s="168"/>
      <c r="II40" s="167">
        <v>-17.552499999999998</v>
      </c>
      <c r="IJ40" s="167">
        <v>-198.1858</v>
      </c>
      <c r="IK40" s="167">
        <v>6.0865</v>
      </c>
      <c r="IL40" s="168"/>
      <c r="IM40" s="167">
        <v>-44.359699999999997</v>
      </c>
      <c r="IN40" s="167">
        <v>-33.751300000000001</v>
      </c>
      <c r="IO40" s="167">
        <v>138.5701</v>
      </c>
      <c r="IP40" s="167">
        <v>23.305299999999999</v>
      </c>
      <c r="IQ40" s="167">
        <v>173.9538</v>
      </c>
      <c r="IR40" s="167">
        <v>99.489900000000006</v>
      </c>
      <c r="IS40" s="167">
        <v>74.240399999999994</v>
      </c>
      <c r="IT40" s="167">
        <v>34.863199999999999</v>
      </c>
      <c r="IU40" s="167">
        <v>36.192500000000003</v>
      </c>
      <c r="IV40" s="167">
        <v>-62.691000000000003</v>
      </c>
      <c r="IW40" s="168"/>
      <c r="IX40" s="167">
        <v>-212.85220000000001</v>
      </c>
      <c r="IY40" s="167">
        <v>-70.927400000000006</v>
      </c>
      <c r="IZ40" s="167">
        <v>72.686099999999996</v>
      </c>
      <c r="JA40" s="167">
        <v>-0.56030000000000002</v>
      </c>
      <c r="JB40" s="168"/>
      <c r="JC40" s="167">
        <v>-7.36</v>
      </c>
      <c r="JD40" s="167">
        <v>-0.13100000000000001</v>
      </c>
      <c r="JE40" s="167">
        <v>-0.13600000000000001</v>
      </c>
      <c r="JF40" s="167">
        <v>3.44</v>
      </c>
      <c r="JG40" s="167">
        <v>-1.92</v>
      </c>
      <c r="JH40" s="167">
        <v>-2.0831</v>
      </c>
      <c r="JI40" s="167">
        <v>-4.1306000000000003</v>
      </c>
      <c r="JJ40" s="167">
        <v>6.5629</v>
      </c>
      <c r="JK40" s="167">
        <v>-3.3096999999999999</v>
      </c>
      <c r="JL40" s="167">
        <v>-4.7</v>
      </c>
      <c r="JM40" s="167">
        <v>-0.57899999999999996</v>
      </c>
      <c r="JN40" s="167">
        <v>1.9E-2</v>
      </c>
      <c r="JO40" s="168"/>
      <c r="JP40" s="167">
        <v>2.7246000000000001</v>
      </c>
      <c r="JQ40" s="167">
        <v>4.3345000000000002</v>
      </c>
      <c r="JR40" s="167">
        <v>3.3319000000000001</v>
      </c>
      <c r="JS40" s="167">
        <v>3.4721000000000002</v>
      </c>
      <c r="JT40" s="168"/>
      <c r="JU40" s="167">
        <v>22.1</v>
      </c>
      <c r="JV40" s="167">
        <v>-5.4554</v>
      </c>
      <c r="JW40" s="167">
        <v>1.26</v>
      </c>
      <c r="JX40" s="168"/>
      <c r="JY40" s="167">
        <v>-9.7928999999999995</v>
      </c>
      <c r="JZ40" s="167">
        <v>0.3957</v>
      </c>
      <c r="KA40" s="167">
        <v>-24.8567</v>
      </c>
      <c r="KB40" s="167">
        <v>-9.4762000000000004</v>
      </c>
      <c r="KC40" s="167">
        <v>-6.7984999999999998</v>
      </c>
      <c r="KD40" s="167">
        <v>-25.622900000000001</v>
      </c>
      <c r="KE40" s="167">
        <v>0</v>
      </c>
      <c r="KF40" s="167">
        <v>-24.2</v>
      </c>
      <c r="KG40" s="167">
        <v>7.5</v>
      </c>
      <c r="KH40" s="167">
        <v>-16.054400000000001</v>
      </c>
      <c r="KI40" s="167">
        <v>-30.664200000000001</v>
      </c>
    </row>
    <row r="41" spans="1:295" ht="18" customHeight="1" x14ac:dyDescent="0.3">
      <c r="A41" s="162" t="s">
        <v>41</v>
      </c>
      <c r="B41" s="162" t="s">
        <v>763</v>
      </c>
      <c r="C41" s="163">
        <v>0</v>
      </c>
      <c r="D41" s="163">
        <v>-1.2033</v>
      </c>
      <c r="E41" s="163">
        <v>-2.8950999999999998</v>
      </c>
      <c r="F41" s="163">
        <v>0.90959999999999996</v>
      </c>
      <c r="G41" s="163">
        <v>7.0602</v>
      </c>
      <c r="H41" s="164"/>
      <c r="I41" s="163">
        <v>15.1251</v>
      </c>
      <c r="J41" s="164"/>
      <c r="K41" s="163">
        <v>23.572900000000001</v>
      </c>
      <c r="L41" s="163">
        <v>10.1637</v>
      </c>
      <c r="M41" s="163">
        <v>9.8529999999999998</v>
      </c>
      <c r="N41" s="163">
        <v>-26.64</v>
      </c>
      <c r="O41" s="163">
        <v>-28.6</v>
      </c>
      <c r="P41" s="163">
        <v>4.4000000000000004</v>
      </c>
      <c r="Q41" s="163">
        <v>5.7960000000000003</v>
      </c>
      <c r="R41" s="163">
        <v>-17.600000000000001</v>
      </c>
      <c r="S41" s="163">
        <v>-2.8965000000000001</v>
      </c>
      <c r="T41" s="163">
        <v>-3.1850000000000001</v>
      </c>
      <c r="U41" s="163">
        <v>6.1341999999999999</v>
      </c>
      <c r="V41" s="163">
        <v>6.1707999999999998</v>
      </c>
      <c r="W41" s="163">
        <v>10.4954</v>
      </c>
      <c r="X41" s="163">
        <v>2.3614000000000002</v>
      </c>
      <c r="Y41" s="163">
        <v>0.1653</v>
      </c>
      <c r="Z41" s="163">
        <v>2.6974</v>
      </c>
      <c r="AA41" s="164"/>
      <c r="AB41" s="163">
        <v>-0.19389999999999999</v>
      </c>
      <c r="AC41" s="163">
        <v>-0.94399999999999995</v>
      </c>
      <c r="AD41" s="163">
        <v>-0.92900000000000005</v>
      </c>
      <c r="AE41" s="163">
        <v>-4.0149999999999997</v>
      </c>
      <c r="AF41" s="163">
        <v>4.4400000000000004</v>
      </c>
      <c r="AG41" s="163">
        <v>-2.2000000000000002</v>
      </c>
      <c r="AH41" s="163">
        <v>-0.53600000000000003</v>
      </c>
      <c r="AI41" s="163">
        <v>0.39</v>
      </c>
      <c r="AJ41" s="163">
        <v>-15.59</v>
      </c>
      <c r="AK41" s="163">
        <v>-15.62</v>
      </c>
      <c r="AL41" s="164"/>
      <c r="AM41" s="163">
        <v>-10.75</v>
      </c>
      <c r="AN41" s="163">
        <v>-10.74</v>
      </c>
      <c r="AO41" s="163">
        <v>6.7343000000000002</v>
      </c>
      <c r="AP41" s="163">
        <v>3.7033</v>
      </c>
      <c r="AQ41" s="163">
        <v>19.3368</v>
      </c>
      <c r="AR41" s="163">
        <v>23.0947</v>
      </c>
      <c r="AS41" s="163">
        <v>-8.2463999999999995</v>
      </c>
      <c r="AT41" s="163">
        <v>-9.5111000000000008</v>
      </c>
      <c r="AU41" s="163">
        <v>-9.8130000000000006</v>
      </c>
      <c r="AV41" s="163">
        <v>1.6929000000000001</v>
      </c>
      <c r="AW41" s="163">
        <v>1.8559000000000001</v>
      </c>
      <c r="AX41" s="163">
        <v>-18.4864</v>
      </c>
      <c r="AY41" s="163">
        <v>-15.8072</v>
      </c>
      <c r="AZ41" s="163">
        <v>1.5905</v>
      </c>
      <c r="BA41" s="163">
        <v>8.3531999999999993</v>
      </c>
      <c r="BB41" s="163">
        <v>118.2448</v>
      </c>
      <c r="BC41" s="163">
        <v>11.925599999999999</v>
      </c>
      <c r="BD41" s="163">
        <v>-6.4</v>
      </c>
      <c r="BE41" s="163">
        <v>-7.2</v>
      </c>
      <c r="BF41" s="163">
        <v>-25.921199999999999</v>
      </c>
      <c r="BG41" s="163">
        <v>-25.925699999999999</v>
      </c>
      <c r="BH41" s="163">
        <v>-3.0299</v>
      </c>
      <c r="BI41" s="164"/>
      <c r="BJ41" s="163">
        <v>26.150200000000002</v>
      </c>
      <c r="BK41" s="163">
        <v>6.3712999999999997</v>
      </c>
      <c r="BL41" s="163">
        <v>1.9478</v>
      </c>
      <c r="BM41" s="163">
        <v>1.403</v>
      </c>
      <c r="BN41" s="163">
        <v>-119.4799</v>
      </c>
      <c r="BO41" s="163">
        <v>33.051499999999997</v>
      </c>
      <c r="BP41" s="163">
        <v>33.021000000000001</v>
      </c>
      <c r="BQ41" s="163">
        <v>64.799499999999995</v>
      </c>
      <c r="BR41" s="163">
        <v>-114.83759999999999</v>
      </c>
      <c r="BS41" s="164"/>
      <c r="BT41" s="164"/>
      <c r="BU41" s="164"/>
      <c r="BV41" s="163">
        <v>24.5198</v>
      </c>
      <c r="BW41" s="163">
        <v>10.97</v>
      </c>
      <c r="BX41" s="163">
        <v>7.88</v>
      </c>
      <c r="BY41" s="163">
        <v>-4.16</v>
      </c>
      <c r="BZ41" s="163">
        <v>9.92</v>
      </c>
      <c r="CA41" s="163">
        <v>-24.51</v>
      </c>
      <c r="CB41" s="163">
        <v>-24.643899999999999</v>
      </c>
      <c r="CC41" s="163">
        <v>38.089700000000001</v>
      </c>
      <c r="CD41" s="163">
        <v>37.596200000000003</v>
      </c>
      <c r="CE41" s="163">
        <v>-4.4321999999999999</v>
      </c>
      <c r="CF41" s="163">
        <v>-19.257999999999999</v>
      </c>
      <c r="CG41" s="163">
        <v>-19.422499999999999</v>
      </c>
      <c r="CH41" s="163">
        <v>25.4344</v>
      </c>
      <c r="CI41" s="164"/>
      <c r="CJ41" s="164"/>
      <c r="CK41" s="164"/>
      <c r="CL41" s="163">
        <v>16.899999999999999</v>
      </c>
      <c r="CM41" s="163">
        <v>13.8</v>
      </c>
      <c r="CN41" s="163">
        <v>-3.9</v>
      </c>
      <c r="CO41" s="163">
        <v>30.8398</v>
      </c>
      <c r="CP41" s="163">
        <v>30.6919</v>
      </c>
      <c r="CQ41" s="163">
        <v>29.258700000000001</v>
      </c>
      <c r="CR41" s="163">
        <v>43.179099999999998</v>
      </c>
      <c r="CS41" s="163">
        <v>42.994199999999999</v>
      </c>
      <c r="CT41" s="163">
        <v>-36.604599999999998</v>
      </c>
      <c r="CU41" s="163">
        <v>-18.056999999999999</v>
      </c>
      <c r="CV41" s="163">
        <v>-34.222999999999999</v>
      </c>
      <c r="CW41" s="163">
        <v>3.9857</v>
      </c>
      <c r="CX41" s="163">
        <v>26.67</v>
      </c>
      <c r="CY41" s="163">
        <v>11.02</v>
      </c>
      <c r="CZ41" s="163">
        <v>12.504899999999999</v>
      </c>
      <c r="DA41" s="163">
        <v>12.5031</v>
      </c>
      <c r="DB41" s="163">
        <v>-12.45</v>
      </c>
      <c r="DC41" s="164"/>
      <c r="DD41" s="164"/>
      <c r="DE41" s="164"/>
      <c r="DF41" s="163">
        <v>16.155100000000001</v>
      </c>
      <c r="DG41" s="163">
        <v>1.43E-2</v>
      </c>
      <c r="DH41" s="163">
        <v>-6.5209000000000001</v>
      </c>
      <c r="DI41" s="163">
        <v>-23</v>
      </c>
      <c r="DJ41" s="163">
        <v>-22.6</v>
      </c>
      <c r="DK41" s="163">
        <v>-2.4744000000000002</v>
      </c>
      <c r="DL41" s="163">
        <v>4.681</v>
      </c>
      <c r="DM41" s="163">
        <v>10.8873</v>
      </c>
      <c r="DN41" s="163">
        <v>13.550700000000001</v>
      </c>
      <c r="DO41" s="163">
        <v>5.22</v>
      </c>
      <c r="DP41" s="163">
        <v>-2.58</v>
      </c>
      <c r="DQ41" s="163">
        <v>10.9895</v>
      </c>
      <c r="DR41" s="163">
        <v>-15.200900000000001</v>
      </c>
      <c r="DS41" s="164"/>
      <c r="DT41" s="163">
        <v>-14.08</v>
      </c>
      <c r="DU41" s="163">
        <v>9.19</v>
      </c>
      <c r="DV41" s="163">
        <v>37.64</v>
      </c>
      <c r="DW41" s="163">
        <v>-14.4909</v>
      </c>
      <c r="DX41" s="163">
        <v>-7.2363999999999997</v>
      </c>
      <c r="DY41" s="163">
        <v>-46.201900000000002</v>
      </c>
      <c r="DZ41" s="163">
        <v>-45.5364</v>
      </c>
      <c r="EA41" s="163">
        <v>37.700200000000002</v>
      </c>
      <c r="EB41" s="163">
        <v>10.19</v>
      </c>
      <c r="EC41" s="163">
        <v>-2.5674999999999999</v>
      </c>
      <c r="ED41" s="163">
        <v>-2.1246</v>
      </c>
      <c r="EE41" s="163">
        <v>-22.404499999999999</v>
      </c>
      <c r="EF41" s="163">
        <v>-26.311</v>
      </c>
      <c r="EG41" s="163">
        <v>-11.327</v>
      </c>
      <c r="EH41" s="163">
        <v>-117.7852</v>
      </c>
      <c r="EI41" s="163">
        <v>-46.274999999999999</v>
      </c>
      <c r="EJ41" s="164"/>
      <c r="EK41" s="163">
        <v>-10.325200000000001</v>
      </c>
      <c r="EL41" s="163">
        <v>-9.4535999999999998</v>
      </c>
      <c r="EM41" s="163">
        <v>25.440899999999999</v>
      </c>
      <c r="EN41" s="163">
        <v>-11.1075</v>
      </c>
      <c r="EO41" s="163">
        <v>-11.089600000000001</v>
      </c>
      <c r="EP41" s="163">
        <v>7.1840000000000002</v>
      </c>
      <c r="EQ41" s="163">
        <v>-29.0519</v>
      </c>
      <c r="ER41" s="163">
        <v>-28.775400000000001</v>
      </c>
      <c r="ES41" s="163">
        <v>13.3592</v>
      </c>
      <c r="ET41" s="163">
        <v>0</v>
      </c>
      <c r="EU41" s="163">
        <v>-18.41</v>
      </c>
      <c r="EV41" s="163">
        <v>0</v>
      </c>
      <c r="EW41" s="163">
        <v>3.5548999999999999</v>
      </c>
      <c r="EX41" s="163">
        <v>-14.941599999999999</v>
      </c>
      <c r="EY41" s="163">
        <v>-12.510999999999999</v>
      </c>
      <c r="EZ41" s="163">
        <v>-12.448499999999999</v>
      </c>
      <c r="FA41" s="163">
        <v>6.9622000000000002</v>
      </c>
      <c r="FB41" s="163">
        <v>11.8507</v>
      </c>
      <c r="FC41" s="163">
        <v>-30.736999999999998</v>
      </c>
      <c r="FD41" s="164"/>
      <c r="FE41" s="163">
        <v>4.3658999999999999</v>
      </c>
      <c r="FF41" s="163">
        <v>4.4953000000000003</v>
      </c>
      <c r="FG41" s="163">
        <v>2.7330999999999999</v>
      </c>
      <c r="FH41" s="163">
        <v>2.5552000000000001</v>
      </c>
      <c r="FI41" s="163">
        <v>0</v>
      </c>
      <c r="FJ41" s="163">
        <v>12.3918</v>
      </c>
      <c r="FK41" s="163">
        <v>12.224299999999999</v>
      </c>
      <c r="FL41" s="163">
        <v>-39.5197</v>
      </c>
      <c r="FM41" s="163">
        <v>33.151499999999999</v>
      </c>
      <c r="FN41" s="163">
        <v>33.1937</v>
      </c>
      <c r="FO41" s="163">
        <v>-24.133099999999999</v>
      </c>
      <c r="FP41" s="164"/>
      <c r="FQ41" s="163">
        <v>29.611000000000001</v>
      </c>
      <c r="FR41" s="163">
        <v>-22.35</v>
      </c>
      <c r="FS41" s="163">
        <v>0.29160000000000003</v>
      </c>
      <c r="FT41" s="163">
        <v>0.31519999999999998</v>
      </c>
      <c r="FU41" s="163">
        <v>-0.28999999999999998</v>
      </c>
      <c r="FV41" s="163">
        <v>1.21</v>
      </c>
      <c r="FW41" s="163">
        <v>-29.686299999999999</v>
      </c>
      <c r="FX41" s="163">
        <v>2.9973999999999998</v>
      </c>
      <c r="FY41" s="163">
        <v>2.1349999999999998</v>
      </c>
      <c r="FZ41" s="163">
        <v>0.88500000000000001</v>
      </c>
      <c r="GA41" s="164"/>
      <c r="GB41" s="163">
        <v>9.81</v>
      </c>
      <c r="GC41" s="163">
        <v>11.6371</v>
      </c>
      <c r="GD41" s="163">
        <v>20.729099999999999</v>
      </c>
      <c r="GE41" s="163">
        <v>-2.71</v>
      </c>
      <c r="GF41" s="163">
        <v>24.757300000000001</v>
      </c>
      <c r="GG41" s="164"/>
      <c r="GH41" s="163">
        <v>30.6553</v>
      </c>
      <c r="GI41" s="163">
        <v>-10.154400000000001</v>
      </c>
      <c r="GJ41" s="163">
        <v>-10.8901</v>
      </c>
      <c r="GK41" s="163">
        <v>3.1057000000000001</v>
      </c>
      <c r="GL41" s="164"/>
      <c r="GM41" s="164"/>
      <c r="GN41" s="163">
        <v>-12.662100000000001</v>
      </c>
      <c r="GO41" s="163">
        <v>-23.628699999999998</v>
      </c>
      <c r="GP41" s="163">
        <v>0.50049999999999994</v>
      </c>
      <c r="GQ41" s="163">
        <v>-23.5198</v>
      </c>
      <c r="GR41" s="163">
        <v>9.3468999999999998</v>
      </c>
      <c r="GS41" s="163">
        <v>8.7629000000000001</v>
      </c>
      <c r="GT41" s="163">
        <v>124.3965</v>
      </c>
      <c r="GU41" s="163">
        <v>-1.4088000000000001</v>
      </c>
      <c r="GV41" s="163">
        <v>-6.7732000000000001</v>
      </c>
      <c r="GW41" s="163">
        <v>-9.6858000000000004</v>
      </c>
      <c r="GX41" s="163">
        <v>3.1427999999999998</v>
      </c>
      <c r="GY41" s="163">
        <v>8.4396000000000004</v>
      </c>
      <c r="GZ41" s="163">
        <v>8.6006</v>
      </c>
      <c r="HA41" s="163">
        <v>2</v>
      </c>
      <c r="HB41" s="163">
        <v>11.2324</v>
      </c>
      <c r="HC41" s="163">
        <v>13.9794</v>
      </c>
      <c r="HD41" s="163">
        <v>18.440000000000001</v>
      </c>
      <c r="HE41" s="163">
        <v>-23.779299999999999</v>
      </c>
      <c r="HF41" s="163">
        <v>-52.235700000000001</v>
      </c>
      <c r="HG41" s="163">
        <v>71.232799999999997</v>
      </c>
      <c r="HH41" s="163">
        <v>108.9286</v>
      </c>
      <c r="HI41" s="163">
        <v>24.291699999999999</v>
      </c>
      <c r="HJ41" s="163">
        <v>23.541</v>
      </c>
      <c r="HK41" s="163">
        <v>-10.129099999999999</v>
      </c>
      <c r="HL41" s="163">
        <v>0</v>
      </c>
      <c r="HM41" s="163">
        <v>-9.8005999999999993</v>
      </c>
      <c r="HN41" s="163">
        <v>-11.5642</v>
      </c>
      <c r="HO41" s="163">
        <v>30.087800000000001</v>
      </c>
      <c r="HP41" s="163">
        <v>30.643999999999998</v>
      </c>
      <c r="HQ41" s="163">
        <v>-1.8993</v>
      </c>
      <c r="HR41" s="163">
        <v>-1.3554999999999999</v>
      </c>
      <c r="HS41" s="163">
        <v>-16.062200000000001</v>
      </c>
      <c r="HT41" s="163">
        <v>-15.7393</v>
      </c>
      <c r="HU41" s="163">
        <v>7.92</v>
      </c>
      <c r="HV41" s="163">
        <v>7.94</v>
      </c>
      <c r="HW41" s="163">
        <v>-25.7</v>
      </c>
      <c r="HX41" s="163">
        <v>-25.6</v>
      </c>
      <c r="HY41" s="163">
        <v>0.81030000000000002</v>
      </c>
      <c r="HZ41" s="163">
        <v>-3.2</v>
      </c>
      <c r="IA41" s="163">
        <v>87.286199999999994</v>
      </c>
      <c r="IB41" s="163">
        <v>8.8070000000000004</v>
      </c>
      <c r="IC41" s="163">
        <v>8.8084000000000007</v>
      </c>
      <c r="ID41" s="163">
        <v>-16.100000000000001</v>
      </c>
      <c r="IE41" s="163">
        <v>-36.700000000000003</v>
      </c>
      <c r="IF41" s="163">
        <v>-14.8</v>
      </c>
      <c r="IG41" s="163">
        <v>-15.3</v>
      </c>
      <c r="IH41" s="163">
        <v>-17.867699999999999</v>
      </c>
      <c r="II41" s="164"/>
      <c r="IJ41" s="163">
        <v>-194.94739999999999</v>
      </c>
      <c r="IK41" s="163">
        <v>-1.0994999999999999</v>
      </c>
      <c r="IL41" s="164"/>
      <c r="IM41" s="163">
        <v>-30.812000000000001</v>
      </c>
      <c r="IN41" s="163">
        <v>-30.011800000000001</v>
      </c>
      <c r="IO41" s="163">
        <v>164.77189999999999</v>
      </c>
      <c r="IP41" s="163">
        <v>0.86380000000000001</v>
      </c>
      <c r="IQ41" s="163">
        <v>185.04509999999999</v>
      </c>
      <c r="IR41" s="163">
        <v>96.204099999999997</v>
      </c>
      <c r="IS41" s="163">
        <v>109.18559999999999</v>
      </c>
      <c r="IT41" s="163">
        <v>34.337499999999999</v>
      </c>
      <c r="IU41" s="163">
        <v>31.903300000000002</v>
      </c>
      <c r="IV41" s="163">
        <v>-69.750600000000006</v>
      </c>
      <c r="IW41" s="164"/>
      <c r="IX41" s="163">
        <v>-207.43860000000001</v>
      </c>
      <c r="IY41" s="163">
        <v>-68.980400000000003</v>
      </c>
      <c r="IZ41" s="163">
        <v>69.422499999999999</v>
      </c>
      <c r="JA41" s="163">
        <v>-1.0535000000000001</v>
      </c>
      <c r="JB41" s="164"/>
      <c r="JC41" s="163">
        <v>-6.4</v>
      </c>
      <c r="JD41" s="163">
        <v>-3.5999999999999997E-2</v>
      </c>
      <c r="JE41" s="163">
        <v>-0.04</v>
      </c>
      <c r="JF41" s="163">
        <v>2.48</v>
      </c>
      <c r="JG41" s="163">
        <v>-0.64</v>
      </c>
      <c r="JH41" s="163">
        <v>-1.9923999999999999</v>
      </c>
      <c r="JI41" s="163">
        <v>-5.0095000000000001</v>
      </c>
      <c r="JJ41" s="163">
        <v>8.3238000000000003</v>
      </c>
      <c r="JK41" s="163">
        <v>-4.3625999999999996</v>
      </c>
      <c r="JL41" s="163">
        <v>-4.4000000000000004</v>
      </c>
      <c r="JM41" s="163">
        <v>-0.23300000000000001</v>
      </c>
      <c r="JN41" s="163">
        <v>6.9000000000000006E-2</v>
      </c>
      <c r="JO41" s="164"/>
      <c r="JP41" s="164"/>
      <c r="JQ41" s="163">
        <v>4.0609999999999999</v>
      </c>
      <c r="JR41" s="163">
        <v>3.6844999999999999</v>
      </c>
      <c r="JS41" s="163">
        <v>3.3875999999999999</v>
      </c>
      <c r="JT41" s="164"/>
      <c r="JU41" s="163">
        <v>22.4</v>
      </c>
      <c r="JV41" s="163">
        <v>-5.032</v>
      </c>
      <c r="JW41" s="163">
        <v>1.1599999999999999</v>
      </c>
      <c r="JX41" s="164"/>
      <c r="JY41" s="163">
        <v>-12.6671</v>
      </c>
      <c r="JZ41" s="163">
        <v>1.2393000000000001</v>
      </c>
      <c r="KA41" s="163">
        <v>-22.1753</v>
      </c>
      <c r="KB41" s="163">
        <v>-12.161799999999999</v>
      </c>
      <c r="KC41" s="163">
        <v>-7.8220999999999998</v>
      </c>
      <c r="KD41" s="163">
        <v>-21.976700000000001</v>
      </c>
      <c r="KE41" s="163">
        <v>0</v>
      </c>
      <c r="KF41" s="163">
        <v>-25.1</v>
      </c>
      <c r="KG41" s="163">
        <v>8.3000000000000007</v>
      </c>
      <c r="KH41" s="163">
        <v>-9.0963999999999992</v>
      </c>
      <c r="KI41" s="163">
        <v>-37.359299999999998</v>
      </c>
    </row>
    <row r="42" spans="1:295" ht="18" customHeight="1" x14ac:dyDescent="0.3">
      <c r="A42" s="162" t="s">
        <v>41</v>
      </c>
      <c r="B42" s="162" t="s">
        <v>764</v>
      </c>
      <c r="C42" s="165">
        <v>0</v>
      </c>
      <c r="D42" s="165">
        <v>-1.3714999999999999</v>
      </c>
      <c r="E42" s="165">
        <v>-2.7744</v>
      </c>
      <c r="F42" s="165">
        <v>1.0245</v>
      </c>
      <c r="G42" s="165">
        <v>8.5076999999999998</v>
      </c>
      <c r="H42" s="166"/>
      <c r="I42" s="165">
        <v>13.911</v>
      </c>
      <c r="J42" s="166"/>
      <c r="K42" s="165">
        <v>22.340399999999999</v>
      </c>
      <c r="L42" s="165">
        <v>9.4817</v>
      </c>
      <c r="M42" s="165">
        <v>8.7834000000000003</v>
      </c>
      <c r="N42" s="165">
        <v>-22.2</v>
      </c>
      <c r="O42" s="165">
        <v>-28.6</v>
      </c>
      <c r="P42" s="165">
        <v>4.4000000000000004</v>
      </c>
      <c r="Q42" s="165">
        <v>4.1399999999999997</v>
      </c>
      <c r="R42" s="165">
        <v>-17.600000000000001</v>
      </c>
      <c r="S42" s="165">
        <v>-2.8306</v>
      </c>
      <c r="T42" s="165">
        <v>-0.16819999999999999</v>
      </c>
      <c r="U42" s="165">
        <v>5.9953000000000003</v>
      </c>
      <c r="V42" s="165">
        <v>6.0587</v>
      </c>
      <c r="W42" s="165">
        <v>10.343</v>
      </c>
      <c r="X42" s="165">
        <v>3.3010999999999999</v>
      </c>
      <c r="Y42" s="165">
        <v>5.8000000000000003E-2</v>
      </c>
      <c r="Z42" s="165">
        <v>2.3405</v>
      </c>
      <c r="AA42" s="166"/>
      <c r="AB42" s="165">
        <v>-0.74739999999999995</v>
      </c>
      <c r="AC42" s="165">
        <v>-0.83799999999999997</v>
      </c>
      <c r="AD42" s="165">
        <v>-0.81899999999999995</v>
      </c>
      <c r="AE42" s="165">
        <v>-4.2779999999999996</v>
      </c>
      <c r="AF42" s="165">
        <v>2.2200000000000002</v>
      </c>
      <c r="AG42" s="165">
        <v>-4.4000000000000004</v>
      </c>
      <c r="AH42" s="165">
        <v>-0.48</v>
      </c>
      <c r="AI42" s="165">
        <v>0.38400000000000001</v>
      </c>
      <c r="AJ42" s="165">
        <v>-14.48</v>
      </c>
      <c r="AK42" s="165">
        <v>-14.42</v>
      </c>
      <c r="AL42" s="166"/>
      <c r="AM42" s="165">
        <v>-10.52</v>
      </c>
      <c r="AN42" s="165">
        <v>-10.59</v>
      </c>
      <c r="AO42" s="165">
        <v>5.2337999999999996</v>
      </c>
      <c r="AP42" s="165">
        <v>3.4683000000000002</v>
      </c>
      <c r="AQ42" s="165">
        <v>21.245699999999999</v>
      </c>
      <c r="AR42" s="165">
        <v>25.130400000000002</v>
      </c>
      <c r="AS42" s="165">
        <v>-9.4804999999999993</v>
      </c>
      <c r="AT42" s="165">
        <v>-9.6450999999999993</v>
      </c>
      <c r="AU42" s="165">
        <v>-9.0152999999999999</v>
      </c>
      <c r="AV42" s="165">
        <v>4.5974000000000004</v>
      </c>
      <c r="AW42" s="165">
        <v>6.9348000000000001</v>
      </c>
      <c r="AX42" s="165">
        <v>-17.950500000000002</v>
      </c>
      <c r="AY42" s="165">
        <v>-17.4147</v>
      </c>
      <c r="AZ42" s="165">
        <v>2.3795999999999999</v>
      </c>
      <c r="BA42" s="165">
        <v>14.5839</v>
      </c>
      <c r="BB42" s="165">
        <v>110.8866</v>
      </c>
      <c r="BC42" s="165">
        <v>12.856400000000001</v>
      </c>
      <c r="BD42" s="165">
        <v>-6.4</v>
      </c>
      <c r="BE42" s="165">
        <v>-7.2</v>
      </c>
      <c r="BF42" s="165">
        <v>-25.9024</v>
      </c>
      <c r="BG42" s="165">
        <v>-25.792300000000001</v>
      </c>
      <c r="BH42" s="165">
        <v>-2.9908999999999999</v>
      </c>
      <c r="BI42" s="166"/>
      <c r="BJ42" s="165">
        <v>23.700800000000001</v>
      </c>
      <c r="BK42" s="165">
        <v>5.8959999999999999</v>
      </c>
      <c r="BL42" s="165">
        <v>1.8032999999999999</v>
      </c>
      <c r="BM42" s="165">
        <v>1.4729000000000001</v>
      </c>
      <c r="BN42" s="165">
        <v>-124.1493</v>
      </c>
      <c r="BO42" s="165">
        <v>30.915199999999999</v>
      </c>
      <c r="BP42" s="165">
        <v>30.823699999999999</v>
      </c>
      <c r="BQ42" s="165">
        <v>69.438000000000002</v>
      </c>
      <c r="BR42" s="165">
        <v>-127.0147</v>
      </c>
      <c r="BS42" s="166"/>
      <c r="BT42" s="166"/>
      <c r="BU42" s="166"/>
      <c r="BV42" s="165">
        <v>22.3642</v>
      </c>
      <c r="BW42" s="165">
        <v>10.46</v>
      </c>
      <c r="BX42" s="165">
        <v>7.15</v>
      </c>
      <c r="BY42" s="165">
        <v>-4.76</v>
      </c>
      <c r="BZ42" s="165">
        <v>9.9600000000000009</v>
      </c>
      <c r="CA42" s="165">
        <v>-26.1174</v>
      </c>
      <c r="CB42" s="165">
        <v>-26.2514</v>
      </c>
      <c r="CC42" s="165">
        <v>42.051600000000001</v>
      </c>
      <c r="CD42" s="165">
        <v>41.580800000000004</v>
      </c>
      <c r="CE42" s="165">
        <v>-1.9744999999999999</v>
      </c>
      <c r="CF42" s="165">
        <v>-16.456399999999999</v>
      </c>
      <c r="CG42" s="165">
        <v>-17.027799999999999</v>
      </c>
      <c r="CH42" s="165">
        <v>22.564599999999999</v>
      </c>
      <c r="CI42" s="166"/>
      <c r="CJ42" s="166"/>
      <c r="CK42" s="166"/>
      <c r="CL42" s="165">
        <v>15.3</v>
      </c>
      <c r="CM42" s="165">
        <v>12.2</v>
      </c>
      <c r="CN42" s="165">
        <v>-3.5</v>
      </c>
      <c r="CO42" s="165">
        <v>31.242799999999999</v>
      </c>
      <c r="CP42" s="165">
        <v>31.209900000000001</v>
      </c>
      <c r="CQ42" s="165">
        <v>29.6265</v>
      </c>
      <c r="CR42" s="165">
        <v>45.555599999999998</v>
      </c>
      <c r="CS42" s="165">
        <v>47.037799999999997</v>
      </c>
      <c r="CT42" s="165">
        <v>-38.113100000000003</v>
      </c>
      <c r="CU42" s="165">
        <v>-19.446999999999999</v>
      </c>
      <c r="CV42" s="165">
        <v>-35.6646</v>
      </c>
      <c r="CW42" s="165">
        <v>3.5383</v>
      </c>
      <c r="CX42" s="165">
        <v>27.06</v>
      </c>
      <c r="CY42" s="165">
        <v>11.33</v>
      </c>
      <c r="CZ42" s="165">
        <v>12.192399999999999</v>
      </c>
      <c r="DA42" s="165">
        <v>12.210100000000001</v>
      </c>
      <c r="DB42" s="165">
        <v>-11.81</v>
      </c>
      <c r="DC42" s="166"/>
      <c r="DD42" s="166"/>
      <c r="DE42" s="166"/>
      <c r="DF42" s="165">
        <v>29.5869</v>
      </c>
      <c r="DG42" s="165">
        <v>1.4500000000000001E-2</v>
      </c>
      <c r="DH42" s="165">
        <v>-6.2346000000000004</v>
      </c>
      <c r="DI42" s="165">
        <v>-22</v>
      </c>
      <c r="DJ42" s="165">
        <v>-21.9</v>
      </c>
      <c r="DK42" s="165">
        <v>-2.4889999999999999</v>
      </c>
      <c r="DL42" s="165">
        <v>4.3070000000000004</v>
      </c>
      <c r="DM42" s="165">
        <v>8.9946999999999999</v>
      </c>
      <c r="DN42" s="165">
        <v>12.8085</v>
      </c>
      <c r="DO42" s="165">
        <v>4.8</v>
      </c>
      <c r="DP42" s="165">
        <v>-2.36</v>
      </c>
      <c r="DQ42" s="165">
        <v>10.167999999999999</v>
      </c>
      <c r="DR42" s="165">
        <v>-29.611699999999999</v>
      </c>
      <c r="DS42" s="166"/>
      <c r="DT42" s="165">
        <v>-13.06</v>
      </c>
      <c r="DU42" s="165">
        <v>11.95</v>
      </c>
      <c r="DV42" s="165">
        <v>36.82</v>
      </c>
      <c r="DW42" s="165">
        <v>-25.127300000000002</v>
      </c>
      <c r="DX42" s="165">
        <v>-13.6455</v>
      </c>
      <c r="DY42" s="165">
        <v>-46.905999999999999</v>
      </c>
      <c r="DZ42" s="165">
        <v>-46.118200000000002</v>
      </c>
      <c r="EA42" s="165">
        <v>31.347899999999999</v>
      </c>
      <c r="EB42" s="165">
        <v>2.8321000000000001</v>
      </c>
      <c r="EC42" s="165">
        <v>-9.7483000000000004</v>
      </c>
      <c r="ED42" s="165">
        <v>-9.9725000000000001</v>
      </c>
      <c r="EE42" s="165">
        <v>-25.1052</v>
      </c>
      <c r="EF42" s="165">
        <v>-28.7148</v>
      </c>
      <c r="EG42" s="165">
        <v>-10.539</v>
      </c>
      <c r="EH42" s="165">
        <v>-124.32080000000001</v>
      </c>
      <c r="EI42" s="165">
        <v>-30.6051</v>
      </c>
      <c r="EJ42" s="166"/>
      <c r="EK42" s="165">
        <v>-9.4667999999999992</v>
      </c>
      <c r="EL42" s="165">
        <v>-8.8657000000000004</v>
      </c>
      <c r="EM42" s="165">
        <v>25.647600000000001</v>
      </c>
      <c r="EN42" s="165">
        <v>-9.8689</v>
      </c>
      <c r="EO42" s="165">
        <v>-9.8009000000000004</v>
      </c>
      <c r="EP42" s="165">
        <v>2.0640000000000001</v>
      </c>
      <c r="EQ42" s="165">
        <v>-28.065000000000001</v>
      </c>
      <c r="ER42" s="165">
        <v>-27.874099999999999</v>
      </c>
      <c r="ES42" s="165">
        <v>15.055099999999999</v>
      </c>
      <c r="ET42" s="166"/>
      <c r="EU42" s="165">
        <v>-13.6</v>
      </c>
      <c r="EV42" s="165">
        <v>0</v>
      </c>
      <c r="EW42" s="165">
        <v>3.2685</v>
      </c>
      <c r="EX42" s="165">
        <v>-10.8611</v>
      </c>
      <c r="EY42" s="165">
        <v>-12.7028</v>
      </c>
      <c r="EZ42" s="165">
        <v>-12.7323</v>
      </c>
      <c r="FA42" s="165">
        <v>8.3232999999999997</v>
      </c>
      <c r="FB42" s="165">
        <v>14.6709</v>
      </c>
      <c r="FC42" s="165">
        <v>-32.445300000000003</v>
      </c>
      <c r="FD42" s="166"/>
      <c r="FE42" s="165">
        <v>4.2930999999999999</v>
      </c>
      <c r="FF42" s="165">
        <v>4.3648999999999996</v>
      </c>
      <c r="FG42" s="165">
        <v>0</v>
      </c>
      <c r="FH42" s="165">
        <v>0</v>
      </c>
      <c r="FI42" s="165">
        <v>0</v>
      </c>
      <c r="FJ42" s="165">
        <v>13.564</v>
      </c>
      <c r="FK42" s="165">
        <v>13.3965</v>
      </c>
      <c r="FL42" s="165">
        <v>-42.366399999999999</v>
      </c>
      <c r="FM42" s="165">
        <v>31.859500000000001</v>
      </c>
      <c r="FN42" s="165">
        <v>32.101399999999998</v>
      </c>
      <c r="FO42" s="165">
        <v>-22.8613</v>
      </c>
      <c r="FP42" s="165">
        <v>-10.6214</v>
      </c>
      <c r="FQ42" s="165">
        <v>26.915700000000001</v>
      </c>
      <c r="FR42" s="165">
        <v>-21.95</v>
      </c>
      <c r="FS42" s="165">
        <v>-1.014</v>
      </c>
      <c r="FT42" s="165">
        <v>0.30599999999999999</v>
      </c>
      <c r="FU42" s="165">
        <v>0</v>
      </c>
      <c r="FV42" s="165">
        <v>1.24</v>
      </c>
      <c r="FW42" s="165">
        <v>-26.835100000000001</v>
      </c>
      <c r="FX42" s="166"/>
      <c r="FY42" s="165">
        <v>2.0259999999999998</v>
      </c>
      <c r="FZ42" s="165">
        <v>0.92700000000000005</v>
      </c>
      <c r="GA42" s="166"/>
      <c r="GB42" s="165">
        <v>9.08</v>
      </c>
      <c r="GC42" s="165">
        <v>1.8050999999999999</v>
      </c>
      <c r="GD42" s="165">
        <v>10.1761</v>
      </c>
      <c r="GE42" s="165">
        <v>-2.65</v>
      </c>
      <c r="GF42" s="165">
        <v>23.457799999999999</v>
      </c>
      <c r="GG42" s="166"/>
      <c r="GH42" s="165">
        <v>29.556999999999999</v>
      </c>
      <c r="GI42" s="165">
        <v>-10.351800000000001</v>
      </c>
      <c r="GJ42" s="165">
        <v>-11.0852</v>
      </c>
      <c r="GK42" s="165">
        <v>3.0716000000000001</v>
      </c>
      <c r="GL42" s="166"/>
      <c r="GM42" s="166"/>
      <c r="GN42" s="165">
        <v>-12.8049</v>
      </c>
      <c r="GO42" s="165">
        <v>-23.1419</v>
      </c>
      <c r="GP42" s="165">
        <v>0.78369999999999995</v>
      </c>
      <c r="GQ42" s="165">
        <v>-23.1144</v>
      </c>
      <c r="GR42" s="165">
        <v>8.2247000000000003</v>
      </c>
      <c r="GS42" s="165">
        <v>8.9201999999999995</v>
      </c>
      <c r="GT42" s="165">
        <v>141.73849999999999</v>
      </c>
      <c r="GU42" s="165">
        <v>-1.8141</v>
      </c>
      <c r="GV42" s="165">
        <v>-5.9156000000000004</v>
      </c>
      <c r="GW42" s="165">
        <v>-10.2819</v>
      </c>
      <c r="GX42" s="165">
        <v>2.2105999999999999</v>
      </c>
      <c r="GY42" s="165">
        <v>8.3297000000000008</v>
      </c>
      <c r="GZ42" s="165">
        <v>8.4107000000000003</v>
      </c>
      <c r="HA42" s="165">
        <v>1.5640000000000001</v>
      </c>
      <c r="HB42" s="165">
        <v>24.207699999999999</v>
      </c>
      <c r="HC42" s="165">
        <v>26.265699999999999</v>
      </c>
      <c r="HD42" s="165">
        <v>17.600000000000001</v>
      </c>
      <c r="HE42" s="165">
        <v>-21.9971</v>
      </c>
      <c r="HF42" s="165">
        <v>-45.779400000000003</v>
      </c>
      <c r="HG42" s="165">
        <v>71.177000000000007</v>
      </c>
      <c r="HH42" s="165">
        <v>111.15430000000001</v>
      </c>
      <c r="HI42" s="165">
        <v>35.434899999999999</v>
      </c>
      <c r="HJ42" s="165">
        <v>36.451900000000002</v>
      </c>
      <c r="HK42" s="165">
        <v>-13.5175</v>
      </c>
      <c r="HL42" s="165">
        <v>-4.8495999999999997</v>
      </c>
      <c r="HM42" s="165">
        <v>0</v>
      </c>
      <c r="HN42" s="165">
        <v>-10.778</v>
      </c>
      <c r="HO42" s="165">
        <v>52.928699999999999</v>
      </c>
      <c r="HP42" s="165">
        <v>53.1556</v>
      </c>
      <c r="HQ42" s="165">
        <v>-1.2949999999999999</v>
      </c>
      <c r="HR42" s="165">
        <v>-0.90500000000000003</v>
      </c>
      <c r="HS42" s="165">
        <v>-12.5869</v>
      </c>
      <c r="HT42" s="165">
        <v>-12.2872</v>
      </c>
      <c r="HU42" s="165">
        <v>9.23</v>
      </c>
      <c r="HV42" s="165">
        <v>9.1999999999999993</v>
      </c>
      <c r="HW42" s="165">
        <v>-25.7</v>
      </c>
      <c r="HX42" s="165">
        <v>-25.8</v>
      </c>
      <c r="HY42" s="165">
        <v>0.94940000000000002</v>
      </c>
      <c r="HZ42" s="165">
        <v>-4.5599999999999996</v>
      </c>
      <c r="IA42" s="165">
        <v>85.856499999999997</v>
      </c>
      <c r="IB42" s="165">
        <v>9.8496000000000006</v>
      </c>
      <c r="IC42" s="165">
        <v>9.8292000000000002</v>
      </c>
      <c r="ID42" s="165">
        <v>-16.5</v>
      </c>
      <c r="IE42" s="165">
        <v>-37.9</v>
      </c>
      <c r="IF42" s="165">
        <v>-15.2</v>
      </c>
      <c r="IG42" s="165">
        <v>-15.3</v>
      </c>
      <c r="IH42" s="165">
        <v>-17.5869</v>
      </c>
      <c r="II42" s="165">
        <v>-17.532299999999999</v>
      </c>
      <c r="IJ42" s="165">
        <v>-189.44049999999999</v>
      </c>
      <c r="IK42" s="165">
        <v>-5.4701000000000004</v>
      </c>
      <c r="IL42" s="166"/>
      <c r="IM42" s="165">
        <v>7.9878</v>
      </c>
      <c r="IN42" s="165">
        <v>-14.7293</v>
      </c>
      <c r="IO42" s="165">
        <v>207.29859999999999</v>
      </c>
      <c r="IP42" s="165">
        <v>-50.0505</v>
      </c>
      <c r="IQ42" s="165">
        <v>198.32239999999999</v>
      </c>
      <c r="IR42" s="165">
        <v>83.264799999999994</v>
      </c>
      <c r="IS42" s="165">
        <v>169.04300000000001</v>
      </c>
      <c r="IT42" s="165">
        <v>34.945500000000003</v>
      </c>
      <c r="IU42" s="165">
        <v>32.512099999999997</v>
      </c>
      <c r="IV42" s="165">
        <v>-79.774699999999996</v>
      </c>
      <c r="IW42" s="166"/>
      <c r="IX42" s="165">
        <v>-197.66200000000001</v>
      </c>
      <c r="IY42" s="165">
        <v>-59.469700000000003</v>
      </c>
      <c r="IZ42" s="165">
        <v>59.615900000000003</v>
      </c>
      <c r="JA42" s="165">
        <v>-2.2498</v>
      </c>
      <c r="JB42" s="166"/>
      <c r="JC42" s="165">
        <v>-6.4</v>
      </c>
      <c r="JD42" s="165">
        <v>-9.0999999999999998E-2</v>
      </c>
      <c r="JE42" s="165">
        <v>-9.6000000000000002E-2</v>
      </c>
      <c r="JF42" s="165">
        <v>2.2400000000000002</v>
      </c>
      <c r="JG42" s="165">
        <v>0</v>
      </c>
      <c r="JH42" s="165">
        <v>-2.6312000000000002</v>
      </c>
      <c r="JI42" s="165">
        <v>-5.6809000000000003</v>
      </c>
      <c r="JJ42" s="165">
        <v>9.9931000000000001</v>
      </c>
      <c r="JK42" s="165">
        <v>-5.6535000000000002</v>
      </c>
      <c r="JL42" s="165">
        <v>-3.7</v>
      </c>
      <c r="JM42" s="165">
        <v>1</v>
      </c>
      <c r="JN42" s="165">
        <v>2.097</v>
      </c>
      <c r="JO42" s="166"/>
      <c r="JP42" s="166"/>
      <c r="JQ42" s="165">
        <v>3.5339999999999998</v>
      </c>
      <c r="JR42" s="165">
        <v>2.8824000000000001</v>
      </c>
      <c r="JS42" s="165">
        <v>3.3858999999999999</v>
      </c>
      <c r="JT42" s="166"/>
      <c r="JU42" s="165">
        <v>24.3</v>
      </c>
      <c r="JV42" s="165">
        <v>-4.3692000000000002</v>
      </c>
      <c r="JW42" s="165">
        <v>1.06</v>
      </c>
      <c r="JX42" s="166"/>
      <c r="JY42" s="165">
        <v>-18.745899999999999</v>
      </c>
      <c r="JZ42" s="165">
        <v>2.5977999999999999</v>
      </c>
      <c r="KA42" s="165">
        <v>-18.756900000000002</v>
      </c>
      <c r="KB42" s="165">
        <v>-18.159400000000002</v>
      </c>
      <c r="KC42" s="165">
        <v>-8.9665999999999997</v>
      </c>
      <c r="KD42" s="165">
        <v>-17.1828</v>
      </c>
      <c r="KE42" s="165">
        <v>-3.8908999999999998</v>
      </c>
      <c r="KF42" s="165">
        <v>-26.6</v>
      </c>
      <c r="KG42" s="165">
        <v>9.8000000000000007</v>
      </c>
      <c r="KH42" s="165">
        <v>-1.4510000000000001</v>
      </c>
      <c r="KI42" s="165">
        <v>-42.744599999999998</v>
      </c>
    </row>
    <row r="43" spans="1:295" ht="18" customHeight="1" x14ac:dyDescent="0.3">
      <c r="A43" s="162" t="s">
        <v>41</v>
      </c>
      <c r="B43" s="162" t="s">
        <v>765</v>
      </c>
      <c r="C43" s="165">
        <v>0</v>
      </c>
      <c r="D43" s="165">
        <v>-1.4273</v>
      </c>
      <c r="E43" s="165">
        <v>-2.7153</v>
      </c>
      <c r="F43" s="165">
        <v>1.9807999999999999</v>
      </c>
      <c r="G43" s="165">
        <v>8.3295999999999992</v>
      </c>
      <c r="H43" s="166"/>
      <c r="I43" s="165">
        <v>12.3835</v>
      </c>
      <c r="J43" s="166"/>
      <c r="K43" s="165">
        <v>20.247399999999999</v>
      </c>
      <c r="L43" s="165">
        <v>8.5116999999999994</v>
      </c>
      <c r="M43" s="165">
        <v>8.1644000000000005</v>
      </c>
      <c r="N43" s="165">
        <v>-22.2</v>
      </c>
      <c r="O43" s="165">
        <v>-28.6</v>
      </c>
      <c r="P43" s="165">
        <v>4.4000000000000004</v>
      </c>
      <c r="Q43" s="165">
        <v>4.1399999999999997</v>
      </c>
      <c r="R43" s="165">
        <v>-19.8</v>
      </c>
      <c r="S43" s="165">
        <v>-3.1705000000000001</v>
      </c>
      <c r="T43" s="165">
        <v>-0.70079999999999998</v>
      </c>
      <c r="U43" s="165">
        <v>5.8365999999999998</v>
      </c>
      <c r="V43" s="165">
        <v>5.6374000000000004</v>
      </c>
      <c r="W43" s="165">
        <v>10.0936</v>
      </c>
      <c r="X43" s="165">
        <v>3.262</v>
      </c>
      <c r="Y43" s="165">
        <v>0.1154</v>
      </c>
      <c r="Z43" s="165">
        <v>2.3917000000000002</v>
      </c>
      <c r="AA43" s="166"/>
      <c r="AB43" s="165">
        <v>-0.1986</v>
      </c>
      <c r="AC43" s="165">
        <v>-0.83299999999999996</v>
      </c>
      <c r="AD43" s="165">
        <v>-0.81100000000000005</v>
      </c>
      <c r="AE43" s="165">
        <v>-4.3540000000000001</v>
      </c>
      <c r="AF43" s="165">
        <v>2.2200000000000002</v>
      </c>
      <c r="AG43" s="165">
        <v>-4.4000000000000004</v>
      </c>
      <c r="AH43" s="165">
        <v>-0.47299999999999998</v>
      </c>
      <c r="AI43" s="165">
        <v>0.38</v>
      </c>
      <c r="AJ43" s="165">
        <v>-13.71</v>
      </c>
      <c r="AK43" s="165">
        <v>-13.72</v>
      </c>
      <c r="AL43" s="166"/>
      <c r="AM43" s="165">
        <v>-11.36</v>
      </c>
      <c r="AN43" s="165">
        <v>-11.41</v>
      </c>
      <c r="AO43" s="165">
        <v>5.28</v>
      </c>
      <c r="AP43" s="165">
        <v>3.7997000000000001</v>
      </c>
      <c r="AQ43" s="165">
        <v>25.054200000000002</v>
      </c>
      <c r="AR43" s="165">
        <v>26.179600000000001</v>
      </c>
      <c r="AS43" s="165">
        <v>-8.2819000000000003</v>
      </c>
      <c r="AT43" s="165">
        <v>-5.2244000000000002</v>
      </c>
      <c r="AU43" s="165">
        <v>-5.1325000000000003</v>
      </c>
      <c r="AV43" s="165">
        <v>1.9352</v>
      </c>
      <c r="AW43" s="165">
        <v>2.0838999999999999</v>
      </c>
      <c r="AX43" s="165">
        <v>-18.352399999999999</v>
      </c>
      <c r="AY43" s="165">
        <v>-15.539300000000001</v>
      </c>
      <c r="AZ43" s="165">
        <v>1.5905</v>
      </c>
      <c r="BA43" s="165">
        <v>8.0079999999999991</v>
      </c>
      <c r="BB43" s="165">
        <v>106.00790000000001</v>
      </c>
      <c r="BC43" s="165">
        <v>7.9638999999999998</v>
      </c>
      <c r="BD43" s="165">
        <v>-6</v>
      </c>
      <c r="BE43" s="165">
        <v>-6.8</v>
      </c>
      <c r="BF43" s="165">
        <v>-29.9908</v>
      </c>
      <c r="BG43" s="165">
        <v>-29.8889</v>
      </c>
      <c r="BH43" s="165">
        <v>-2.4268999999999998</v>
      </c>
      <c r="BI43" s="166"/>
      <c r="BJ43" s="165">
        <v>15.579800000000001</v>
      </c>
      <c r="BK43" s="165">
        <v>5.2595999999999998</v>
      </c>
      <c r="BL43" s="165">
        <v>2.4838</v>
      </c>
      <c r="BM43" s="165">
        <v>1.7687999999999999</v>
      </c>
      <c r="BN43" s="165">
        <v>-130.77180000000001</v>
      </c>
      <c r="BO43" s="165">
        <v>28.565300000000001</v>
      </c>
      <c r="BP43" s="165">
        <v>28.534800000000001</v>
      </c>
      <c r="BQ43" s="165">
        <v>78.7333</v>
      </c>
      <c r="BR43" s="165">
        <v>-134.9743</v>
      </c>
      <c r="BS43" s="166"/>
      <c r="BT43" s="166"/>
      <c r="BU43" s="166"/>
      <c r="BV43" s="165">
        <v>20.258500000000002</v>
      </c>
      <c r="BW43" s="165">
        <v>10.32</v>
      </c>
      <c r="BX43" s="165">
        <v>6.67</v>
      </c>
      <c r="BY43" s="165">
        <v>-5.9</v>
      </c>
      <c r="BZ43" s="165">
        <v>9.2200000000000006</v>
      </c>
      <c r="CA43" s="165">
        <v>-27.724900000000002</v>
      </c>
      <c r="CB43" s="165">
        <v>-27.591000000000001</v>
      </c>
      <c r="CC43" s="165">
        <v>44.303800000000003</v>
      </c>
      <c r="CD43" s="165">
        <v>43.639899999999997</v>
      </c>
      <c r="CE43" s="165">
        <v>-1.3124</v>
      </c>
      <c r="CF43" s="165">
        <v>-16.919899999999998</v>
      </c>
      <c r="CG43" s="165">
        <v>-16.968900000000001</v>
      </c>
      <c r="CH43" s="165">
        <v>15.375999999999999</v>
      </c>
      <c r="CI43" s="166"/>
      <c r="CJ43" s="166"/>
      <c r="CK43" s="166"/>
      <c r="CL43" s="165">
        <v>14.8</v>
      </c>
      <c r="CM43" s="165">
        <v>11.7</v>
      </c>
      <c r="CN43" s="165">
        <v>-3.2</v>
      </c>
      <c r="CO43" s="165">
        <v>30.371600000000001</v>
      </c>
      <c r="CP43" s="165">
        <v>30.107500000000002</v>
      </c>
      <c r="CQ43" s="165">
        <v>28.860900000000001</v>
      </c>
      <c r="CR43" s="165">
        <v>42.8508</v>
      </c>
      <c r="CS43" s="165">
        <v>43.074300000000001</v>
      </c>
      <c r="CT43" s="165">
        <v>-31.894300000000001</v>
      </c>
      <c r="CU43" s="165">
        <v>-21.182700000000001</v>
      </c>
      <c r="CV43" s="165">
        <v>-29.5137</v>
      </c>
      <c r="CW43" s="165">
        <v>2.8391999999999999</v>
      </c>
      <c r="CX43" s="165">
        <v>26.5</v>
      </c>
      <c r="CY43" s="165">
        <v>11.03</v>
      </c>
      <c r="CZ43" s="165">
        <v>11.879899999999999</v>
      </c>
      <c r="DA43" s="165">
        <v>11.9171</v>
      </c>
      <c r="DB43" s="165">
        <v>-11.75</v>
      </c>
      <c r="DC43" s="166"/>
      <c r="DD43" s="166"/>
      <c r="DE43" s="166"/>
      <c r="DF43" s="165">
        <v>28.766999999999999</v>
      </c>
      <c r="DG43" s="165">
        <v>1.46E-2</v>
      </c>
      <c r="DH43" s="165">
        <v>-6.2355</v>
      </c>
      <c r="DI43" s="165">
        <v>-17.2</v>
      </c>
      <c r="DJ43" s="165">
        <v>-17.399999999999999</v>
      </c>
      <c r="DK43" s="165">
        <v>-2.8734999999999999</v>
      </c>
      <c r="DL43" s="165">
        <v>3.9329999999999998</v>
      </c>
      <c r="DM43" s="165">
        <v>8.5214999999999996</v>
      </c>
      <c r="DN43" s="165">
        <v>12.8085</v>
      </c>
      <c r="DO43" s="165">
        <v>4.55</v>
      </c>
      <c r="DP43" s="165">
        <v>-1.73</v>
      </c>
      <c r="DQ43" s="165">
        <v>8.9589999999999996</v>
      </c>
      <c r="DR43" s="165">
        <v>-28.206600000000002</v>
      </c>
      <c r="DS43" s="166"/>
      <c r="DT43" s="165">
        <v>-11.68</v>
      </c>
      <c r="DU43" s="165">
        <v>9.32</v>
      </c>
      <c r="DV43" s="165">
        <v>34.54</v>
      </c>
      <c r="DW43" s="165">
        <v>-24.909099999999999</v>
      </c>
      <c r="DX43" s="165">
        <v>-12.5273</v>
      </c>
      <c r="DY43" s="165">
        <v>-47.748600000000003</v>
      </c>
      <c r="DZ43" s="165">
        <v>-46.454500000000003</v>
      </c>
      <c r="EA43" s="165">
        <v>26.2317</v>
      </c>
      <c r="EB43" s="165">
        <v>0.90669999999999995</v>
      </c>
      <c r="EC43" s="165">
        <v>-11.604200000000001</v>
      </c>
      <c r="ED43" s="165">
        <v>-11.4046</v>
      </c>
      <c r="EE43" s="165">
        <v>-25.842700000000001</v>
      </c>
      <c r="EF43" s="165">
        <v>-29.157499999999999</v>
      </c>
      <c r="EG43" s="165">
        <v>-9.9329999999999998</v>
      </c>
      <c r="EH43" s="165">
        <v>-134.4804</v>
      </c>
      <c r="EI43" s="165">
        <v>8.6646000000000001</v>
      </c>
      <c r="EJ43" s="166"/>
      <c r="EK43" s="165">
        <v>-8.8218999999999994</v>
      </c>
      <c r="EL43" s="165">
        <v>-8.1268999999999991</v>
      </c>
      <c r="EM43" s="165">
        <v>26.159800000000001</v>
      </c>
      <c r="EN43" s="165">
        <v>-12.640599999999999</v>
      </c>
      <c r="EO43" s="165">
        <v>-12.492800000000001</v>
      </c>
      <c r="EP43" s="165">
        <v>2.0640000000000001</v>
      </c>
      <c r="EQ43" s="165">
        <v>-28.107600000000001</v>
      </c>
      <c r="ER43" s="165">
        <v>-28.096</v>
      </c>
      <c r="ES43" s="165">
        <v>16.480799999999999</v>
      </c>
      <c r="ET43" s="166"/>
      <c r="EU43" s="165">
        <v>-18.11</v>
      </c>
      <c r="EV43" s="165">
        <v>0</v>
      </c>
      <c r="EW43" s="165">
        <v>2.8069999999999999</v>
      </c>
      <c r="EX43" s="165">
        <v>-14.4514</v>
      </c>
      <c r="EY43" s="165">
        <v>-13.4087</v>
      </c>
      <c r="EZ43" s="165">
        <v>-13.3062</v>
      </c>
      <c r="FA43" s="165">
        <v>8.1100999999999992</v>
      </c>
      <c r="FB43" s="165">
        <v>16.4312</v>
      </c>
      <c r="FC43" s="165">
        <v>-33.893599999999999</v>
      </c>
      <c r="FD43" s="166"/>
      <c r="FE43" s="165">
        <v>4.7038000000000002</v>
      </c>
      <c r="FF43" s="165">
        <v>4.7107999999999999</v>
      </c>
      <c r="FG43" s="165">
        <v>0</v>
      </c>
      <c r="FH43" s="165">
        <v>0</v>
      </c>
      <c r="FI43" s="165">
        <v>0</v>
      </c>
      <c r="FJ43" s="165">
        <v>14.401199999999999</v>
      </c>
      <c r="FK43" s="165">
        <v>14.7362</v>
      </c>
      <c r="FL43" s="165">
        <v>-40.859299999999998</v>
      </c>
      <c r="FM43" s="165">
        <v>32.509700000000002</v>
      </c>
      <c r="FN43" s="165">
        <v>32.5747</v>
      </c>
      <c r="FO43" s="165">
        <v>-22.540800000000001</v>
      </c>
      <c r="FP43" s="165">
        <v>-10.628299999999999</v>
      </c>
      <c r="FQ43" s="165">
        <v>27.8825</v>
      </c>
      <c r="FR43" s="165">
        <v>-22.59</v>
      </c>
      <c r="FS43" s="165">
        <v>-1.0945</v>
      </c>
      <c r="FT43" s="165">
        <v>0.36830000000000002</v>
      </c>
      <c r="FU43" s="165">
        <v>0.39</v>
      </c>
      <c r="FV43" s="165">
        <v>1.71</v>
      </c>
      <c r="FW43" s="165">
        <v>-26.716000000000001</v>
      </c>
      <c r="FX43" s="166"/>
      <c r="FY43" s="165">
        <v>2.0840000000000001</v>
      </c>
      <c r="FZ43" s="165">
        <v>0.92300000000000004</v>
      </c>
      <c r="GA43" s="166"/>
      <c r="GB43" s="165">
        <v>8.39</v>
      </c>
      <c r="GC43" s="165">
        <v>-0.1048</v>
      </c>
      <c r="GD43" s="165">
        <v>8.5603999999999996</v>
      </c>
      <c r="GE43" s="165">
        <v>-2.71</v>
      </c>
      <c r="GF43" s="165">
        <v>22.712</v>
      </c>
      <c r="GG43" s="166"/>
      <c r="GH43" s="165">
        <v>29.703900000000001</v>
      </c>
      <c r="GI43" s="165">
        <v>-9.5848999999999993</v>
      </c>
      <c r="GJ43" s="165">
        <v>-10.2273</v>
      </c>
      <c r="GK43" s="165">
        <v>3.0190999999999999</v>
      </c>
      <c r="GL43" s="166"/>
      <c r="GM43" s="166"/>
      <c r="GN43" s="165">
        <v>-12.0776</v>
      </c>
      <c r="GO43" s="165">
        <v>-19.386299999999999</v>
      </c>
      <c r="GP43" s="165">
        <v>-0.13189999999999999</v>
      </c>
      <c r="GQ43" s="165">
        <v>-23.917100000000001</v>
      </c>
      <c r="GR43" s="165">
        <v>8.4822000000000006</v>
      </c>
      <c r="GS43" s="165">
        <v>8.7324999999999999</v>
      </c>
      <c r="GT43" s="165">
        <v>140.07859999999999</v>
      </c>
      <c r="GU43" s="165">
        <v>-3.3178999999999998</v>
      </c>
      <c r="GV43" s="165">
        <v>-7.4099000000000004</v>
      </c>
      <c r="GW43" s="165">
        <v>-8.7083999999999993</v>
      </c>
      <c r="GX43" s="165">
        <v>2.8826999999999998</v>
      </c>
      <c r="GY43" s="165">
        <v>7.9122000000000003</v>
      </c>
      <c r="GZ43" s="165">
        <v>8.0695999999999994</v>
      </c>
      <c r="HA43" s="165">
        <v>2.1636000000000002</v>
      </c>
      <c r="HB43" s="165">
        <v>5.7159000000000004</v>
      </c>
      <c r="HC43" s="165">
        <v>6.7862999999999998</v>
      </c>
      <c r="HD43" s="165">
        <v>22.21</v>
      </c>
      <c r="HE43" s="165">
        <v>-26.600300000000001</v>
      </c>
      <c r="HF43" s="165">
        <v>-67.593100000000007</v>
      </c>
      <c r="HG43" s="165">
        <v>100.4717</v>
      </c>
      <c r="HH43" s="165">
        <v>143.77279999999999</v>
      </c>
      <c r="HI43" s="165">
        <v>44.597700000000003</v>
      </c>
      <c r="HJ43" s="165">
        <v>45.261899999999997</v>
      </c>
      <c r="HK43" s="165">
        <v>-9.3145000000000007</v>
      </c>
      <c r="HL43" s="165">
        <v>0</v>
      </c>
      <c r="HM43" s="165">
        <v>-10.2774</v>
      </c>
      <c r="HN43" s="165">
        <v>-10.926299999999999</v>
      </c>
      <c r="HO43" s="165">
        <v>78.592500000000001</v>
      </c>
      <c r="HP43" s="165">
        <v>77.723500000000001</v>
      </c>
      <c r="HQ43" s="165">
        <v>-1.0314000000000001</v>
      </c>
      <c r="HR43" s="165">
        <v>-0.58640000000000003</v>
      </c>
      <c r="HS43" s="165">
        <v>-13.018800000000001</v>
      </c>
      <c r="HT43" s="165">
        <v>-12.981400000000001</v>
      </c>
      <c r="HU43" s="165">
        <v>9.44</v>
      </c>
      <c r="HV43" s="165">
        <v>9.3800000000000008</v>
      </c>
      <c r="HW43" s="165">
        <v>-24.7</v>
      </c>
      <c r="HX43" s="165">
        <v>-25.2</v>
      </c>
      <c r="HY43" s="165">
        <v>0.82669999999999999</v>
      </c>
      <c r="HZ43" s="165">
        <v>-3.84</v>
      </c>
      <c r="IA43" s="165">
        <v>84.599000000000004</v>
      </c>
      <c r="IB43" s="165">
        <v>15.4413</v>
      </c>
      <c r="IC43" s="165">
        <v>16.043099999999999</v>
      </c>
      <c r="ID43" s="165">
        <v>-16.899999999999999</v>
      </c>
      <c r="IE43" s="165">
        <v>-37.6</v>
      </c>
      <c r="IF43" s="165">
        <v>-14</v>
      </c>
      <c r="IG43" s="165">
        <v>-14.5</v>
      </c>
      <c r="IH43" s="165">
        <v>-17.542899999999999</v>
      </c>
      <c r="II43" s="165">
        <v>-17.381499999999999</v>
      </c>
      <c r="IJ43" s="165">
        <v>-198.10919999999999</v>
      </c>
      <c r="IK43" s="165">
        <v>-17.952100000000002</v>
      </c>
      <c r="IL43" s="165">
        <v>-43.224800000000002</v>
      </c>
      <c r="IM43" s="165">
        <v>-63.9268</v>
      </c>
      <c r="IN43" s="165">
        <v>-15.9968</v>
      </c>
      <c r="IO43" s="165">
        <v>210.9375</v>
      </c>
      <c r="IP43" s="165">
        <v>-48.924799999999998</v>
      </c>
      <c r="IQ43" s="165">
        <v>192.25729999999999</v>
      </c>
      <c r="IR43" s="165">
        <v>73.435900000000004</v>
      </c>
      <c r="IS43" s="165">
        <v>157.7208</v>
      </c>
      <c r="IT43" s="165">
        <v>35.191299999999998</v>
      </c>
      <c r="IU43" s="165">
        <v>33.843299999999999</v>
      </c>
      <c r="IV43" s="165">
        <v>-81.164299999999997</v>
      </c>
      <c r="IW43" s="165">
        <v>-27.310400000000001</v>
      </c>
      <c r="IX43" s="165">
        <v>-184.86670000000001</v>
      </c>
      <c r="IY43" s="165">
        <v>-69.665000000000006</v>
      </c>
      <c r="IZ43" s="165">
        <v>76.2102</v>
      </c>
      <c r="JA43" s="165">
        <v>0.18920000000000001</v>
      </c>
      <c r="JB43" s="166"/>
      <c r="JC43" s="165">
        <v>-6.8</v>
      </c>
      <c r="JD43" s="165">
        <v>-0.16400000000000001</v>
      </c>
      <c r="JE43" s="165">
        <v>-0.16900000000000001</v>
      </c>
      <c r="JF43" s="165">
        <v>2.48</v>
      </c>
      <c r="JG43" s="165">
        <v>0</v>
      </c>
      <c r="JH43" s="165">
        <v>-2.6764000000000001</v>
      </c>
      <c r="JI43" s="165">
        <v>-5.6228999999999996</v>
      </c>
      <c r="JJ43" s="165">
        <v>8.0582999999999991</v>
      </c>
      <c r="JK43" s="165">
        <v>-5.3025000000000002</v>
      </c>
      <c r="JL43" s="165">
        <v>-3.3</v>
      </c>
      <c r="JM43" s="165">
        <v>0.82499999999999996</v>
      </c>
      <c r="JN43" s="165">
        <v>0.45900000000000002</v>
      </c>
      <c r="JO43" s="165">
        <v>2.6496</v>
      </c>
      <c r="JP43" s="165">
        <v>2.8805000000000001</v>
      </c>
      <c r="JQ43" s="165">
        <v>3.2517</v>
      </c>
      <c r="JR43" s="165">
        <v>4.3834999999999997</v>
      </c>
      <c r="JS43" s="165">
        <v>3.3069999999999999</v>
      </c>
      <c r="JT43" s="166"/>
      <c r="JU43" s="165">
        <v>23.3</v>
      </c>
      <c r="JV43" s="165">
        <v>-4.6098999999999997</v>
      </c>
      <c r="JW43" s="165">
        <v>1.1000000000000001</v>
      </c>
      <c r="JX43" s="166"/>
      <c r="JY43" s="165">
        <v>-10.897500000000001</v>
      </c>
      <c r="JZ43" s="165">
        <v>-0.3725</v>
      </c>
      <c r="KA43" s="165">
        <v>-23.6098</v>
      </c>
      <c r="KB43" s="165">
        <v>-11.1167</v>
      </c>
      <c r="KC43" s="165">
        <v>-6.7409999999999997</v>
      </c>
      <c r="KD43" s="165">
        <v>-22.3886</v>
      </c>
      <c r="KE43" s="165">
        <v>-1.7572000000000001</v>
      </c>
      <c r="KF43" s="165">
        <v>-26</v>
      </c>
      <c r="KG43" s="165">
        <v>9.3000000000000007</v>
      </c>
      <c r="KH43" s="165">
        <v>13.709899999999999</v>
      </c>
      <c r="KI43" s="165">
        <v>-52.123800000000003</v>
      </c>
    </row>
    <row r="44" spans="1:295" ht="18" customHeight="1" x14ac:dyDescent="0.3">
      <c r="A44" s="162" t="s">
        <v>41</v>
      </c>
      <c r="B44" s="162" t="s">
        <v>766</v>
      </c>
      <c r="C44" s="165">
        <v>0</v>
      </c>
      <c r="D44" s="165">
        <v>-2.11</v>
      </c>
      <c r="E44" s="165">
        <v>-2.0853000000000002</v>
      </c>
      <c r="F44" s="165">
        <v>3.7263999999999999</v>
      </c>
      <c r="G44" s="165">
        <v>8.3213000000000008</v>
      </c>
      <c r="H44" s="166"/>
      <c r="I44" s="165">
        <v>11.547800000000001</v>
      </c>
      <c r="J44" s="166"/>
      <c r="K44" s="165">
        <v>15.115</v>
      </c>
      <c r="L44" s="165">
        <v>5.8818000000000001</v>
      </c>
      <c r="M44" s="165">
        <v>5.5941000000000001</v>
      </c>
      <c r="N44" s="165">
        <v>-19.98</v>
      </c>
      <c r="O44" s="165">
        <v>-30.8</v>
      </c>
      <c r="P44" s="165">
        <v>6.6</v>
      </c>
      <c r="Q44" s="165">
        <v>4.1399999999999997</v>
      </c>
      <c r="R44" s="165">
        <v>-19.8</v>
      </c>
      <c r="S44" s="165">
        <v>-2.8801999999999999</v>
      </c>
      <c r="T44" s="165">
        <v>1.333</v>
      </c>
      <c r="U44" s="165">
        <v>3.7719</v>
      </c>
      <c r="V44" s="165">
        <v>3.6539999999999999</v>
      </c>
      <c r="W44" s="165">
        <v>6.5780000000000003</v>
      </c>
      <c r="X44" s="165">
        <v>1.1820999999999999</v>
      </c>
      <c r="Y44" s="165">
        <v>0.49719999999999998</v>
      </c>
      <c r="Z44" s="165">
        <v>2.54</v>
      </c>
      <c r="AA44" s="166"/>
      <c r="AB44" s="165">
        <v>-0.37690000000000001</v>
      </c>
      <c r="AC44" s="165">
        <v>-1.0089999999999999</v>
      </c>
      <c r="AD44" s="165">
        <v>-1.006</v>
      </c>
      <c r="AE44" s="165">
        <v>-4.5449999999999999</v>
      </c>
      <c r="AF44" s="165">
        <v>-2.2200000000000002</v>
      </c>
      <c r="AG44" s="165">
        <v>-4.4000000000000004</v>
      </c>
      <c r="AH44" s="165">
        <v>-0.61399999999999999</v>
      </c>
      <c r="AI44" s="165">
        <v>0.372</v>
      </c>
      <c r="AJ44" s="165">
        <v>-14.66</v>
      </c>
      <c r="AK44" s="165">
        <v>-14.76</v>
      </c>
      <c r="AL44" s="166"/>
      <c r="AM44" s="165">
        <v>-11.22</v>
      </c>
      <c r="AN44" s="165">
        <v>-11.35</v>
      </c>
      <c r="AO44" s="165">
        <v>4.2550999999999997</v>
      </c>
      <c r="AP44" s="165">
        <v>3.6193</v>
      </c>
      <c r="AQ44" s="165">
        <v>26.572600000000001</v>
      </c>
      <c r="AR44" s="165">
        <v>28.513100000000001</v>
      </c>
      <c r="AS44" s="165">
        <v>-6.0072999999999999</v>
      </c>
      <c r="AT44" s="165">
        <v>-7.0998000000000001</v>
      </c>
      <c r="AU44" s="165">
        <v>-7.0838999999999999</v>
      </c>
      <c r="AV44" s="165">
        <v>2.1267999999999998</v>
      </c>
      <c r="AW44" s="165">
        <v>1.9975000000000001</v>
      </c>
      <c r="AX44" s="165">
        <v>-16.343</v>
      </c>
      <c r="AY44" s="165">
        <v>-14.1997</v>
      </c>
      <c r="AZ44" s="165">
        <v>1.9851000000000001</v>
      </c>
      <c r="BA44" s="165">
        <v>9.8354999999999997</v>
      </c>
      <c r="BB44" s="165">
        <v>93.643199999999993</v>
      </c>
      <c r="BC44" s="165">
        <v>9.1274999999999995</v>
      </c>
      <c r="BD44" s="165">
        <v>-5</v>
      </c>
      <c r="BE44" s="165">
        <v>-5.6</v>
      </c>
      <c r="BF44" s="165">
        <v>-29.882300000000001</v>
      </c>
      <c r="BG44" s="165">
        <v>-29.399699999999999</v>
      </c>
      <c r="BH44" s="165">
        <v>-2.5038</v>
      </c>
      <c r="BI44" s="166"/>
      <c r="BJ44" s="165">
        <v>10.6584</v>
      </c>
      <c r="BK44" s="165">
        <v>5.0259999999999998</v>
      </c>
      <c r="BL44" s="165">
        <v>2.5688</v>
      </c>
      <c r="BM44" s="165">
        <v>1.7765</v>
      </c>
      <c r="BN44" s="165">
        <v>-135.99039999999999</v>
      </c>
      <c r="BO44" s="165">
        <v>23.041499999999999</v>
      </c>
      <c r="BP44" s="165">
        <v>22.8584</v>
      </c>
      <c r="BQ44" s="165">
        <v>103.49469999999999</v>
      </c>
      <c r="BR44" s="165">
        <v>-140.52709999999999</v>
      </c>
      <c r="BS44" s="166"/>
      <c r="BT44" s="166"/>
      <c r="BU44" s="166"/>
      <c r="BV44" s="165">
        <v>16.2667</v>
      </c>
      <c r="BW44" s="165">
        <v>7.65</v>
      </c>
      <c r="BX44" s="165">
        <v>5.78</v>
      </c>
      <c r="BY44" s="165">
        <v>-9.6300000000000008</v>
      </c>
      <c r="BZ44" s="165">
        <v>0.47</v>
      </c>
      <c r="CA44" s="165">
        <v>-21.8308</v>
      </c>
      <c r="CB44" s="165">
        <v>-23.840199999999999</v>
      </c>
      <c r="CC44" s="165">
        <v>38.973799999999997</v>
      </c>
      <c r="CD44" s="165">
        <v>38.616799999999998</v>
      </c>
      <c r="CE44" s="165">
        <v>-1.9782</v>
      </c>
      <c r="CF44" s="165">
        <v>-27.8443</v>
      </c>
      <c r="CG44" s="165">
        <v>-27.670999999999999</v>
      </c>
      <c r="CH44" s="165">
        <v>10.589700000000001</v>
      </c>
      <c r="CI44" s="166"/>
      <c r="CJ44" s="166"/>
      <c r="CK44" s="166"/>
      <c r="CL44" s="165">
        <v>13.7</v>
      </c>
      <c r="CM44" s="165">
        <v>10.9</v>
      </c>
      <c r="CN44" s="165">
        <v>-2.89</v>
      </c>
      <c r="CO44" s="165">
        <v>21.8246</v>
      </c>
      <c r="CP44" s="165">
        <v>22.1312</v>
      </c>
      <c r="CQ44" s="165">
        <v>21.000900000000001</v>
      </c>
      <c r="CR44" s="165">
        <v>49.9208</v>
      </c>
      <c r="CS44" s="165">
        <v>49.750900000000001</v>
      </c>
      <c r="CT44" s="165">
        <v>-32.296700000000001</v>
      </c>
      <c r="CU44" s="165">
        <v>-25.893000000000001</v>
      </c>
      <c r="CV44" s="165">
        <v>-30.318899999999999</v>
      </c>
      <c r="CW44" s="165">
        <v>3.5952999999999999</v>
      </c>
      <c r="CX44" s="165">
        <v>26.38</v>
      </c>
      <c r="CY44" s="165">
        <v>25.49</v>
      </c>
      <c r="CZ44" s="165">
        <v>11.879899999999999</v>
      </c>
      <c r="DA44" s="165">
        <v>12.112399999999999</v>
      </c>
      <c r="DB44" s="165">
        <v>-11.99</v>
      </c>
      <c r="DC44" s="166"/>
      <c r="DD44" s="166"/>
      <c r="DE44" s="166"/>
      <c r="DF44" s="165">
        <v>37.190399999999997</v>
      </c>
      <c r="DG44" s="165">
        <v>1.49E-2</v>
      </c>
      <c r="DH44" s="165">
        <v>-6.2350000000000003</v>
      </c>
      <c r="DI44" s="165">
        <v>-6.9</v>
      </c>
      <c r="DJ44" s="165">
        <v>-6.3</v>
      </c>
      <c r="DK44" s="165">
        <v>-3.4119000000000002</v>
      </c>
      <c r="DL44" s="165">
        <v>5.2420999999999998</v>
      </c>
      <c r="DM44" s="165">
        <v>9.6255000000000006</v>
      </c>
      <c r="DN44" s="165">
        <v>14.292899999999999</v>
      </c>
      <c r="DO44" s="165">
        <v>5.74</v>
      </c>
      <c r="DP44" s="165">
        <v>-1.69</v>
      </c>
      <c r="DQ44" s="165">
        <v>8.4474999999999998</v>
      </c>
      <c r="DR44" s="165">
        <v>-36.262099999999997</v>
      </c>
      <c r="DS44" s="166"/>
      <c r="DT44" s="165">
        <v>-7.45</v>
      </c>
      <c r="DU44" s="165">
        <v>10.82</v>
      </c>
      <c r="DV44" s="165">
        <v>31.62</v>
      </c>
      <c r="DW44" s="165">
        <v>-32.127299999999998</v>
      </c>
      <c r="DX44" s="165">
        <v>-16.063600000000001</v>
      </c>
      <c r="DY44" s="165">
        <v>-47.0989</v>
      </c>
      <c r="DZ44" s="165">
        <v>-46.390900000000002</v>
      </c>
      <c r="EA44" s="165">
        <v>18.719000000000001</v>
      </c>
      <c r="EB44" s="165">
        <v>-4.7386999999999997</v>
      </c>
      <c r="EC44" s="165">
        <v>-16.370100000000001</v>
      </c>
      <c r="ED44" s="165">
        <v>-16.196300000000001</v>
      </c>
      <c r="EE44" s="165">
        <v>-28.223400000000002</v>
      </c>
      <c r="EF44" s="165">
        <v>-32.720799999999997</v>
      </c>
      <c r="EG44" s="165">
        <v>-10.349</v>
      </c>
      <c r="EH44" s="165">
        <v>-164.3861</v>
      </c>
      <c r="EI44" s="165">
        <v>-35.819800000000001</v>
      </c>
      <c r="EJ44" s="166"/>
      <c r="EK44" s="165">
        <v>-5.9435000000000002</v>
      </c>
      <c r="EL44" s="165">
        <v>-5.4538000000000002</v>
      </c>
      <c r="EM44" s="165">
        <v>25.242599999999999</v>
      </c>
      <c r="EN44" s="165">
        <v>-11.9512</v>
      </c>
      <c r="EO44" s="165">
        <v>-11.5482</v>
      </c>
      <c r="EP44" s="165">
        <v>-1.54</v>
      </c>
      <c r="EQ44" s="165">
        <v>-24.3276</v>
      </c>
      <c r="ER44" s="165">
        <v>-23.999300000000002</v>
      </c>
      <c r="ES44" s="165">
        <v>17.606100000000001</v>
      </c>
      <c r="ET44" s="166"/>
      <c r="EU44" s="165">
        <v>-15.37</v>
      </c>
      <c r="EV44" s="165">
        <v>0.1</v>
      </c>
      <c r="EW44" s="165">
        <v>2.8811</v>
      </c>
      <c r="EX44" s="165">
        <v>-12.6576</v>
      </c>
      <c r="EY44" s="165">
        <v>-13.063700000000001</v>
      </c>
      <c r="EZ44" s="165">
        <v>-12.9802</v>
      </c>
      <c r="FA44" s="165">
        <v>8.4105000000000008</v>
      </c>
      <c r="FB44" s="165">
        <v>18.2073</v>
      </c>
      <c r="FC44" s="165">
        <v>-33.966700000000003</v>
      </c>
      <c r="FD44" s="166"/>
      <c r="FE44" s="165">
        <v>4.6738999999999997</v>
      </c>
      <c r="FF44" s="165">
        <v>4.6605999999999996</v>
      </c>
      <c r="FG44" s="165">
        <v>0</v>
      </c>
      <c r="FH44" s="165">
        <v>2.5594999999999999</v>
      </c>
      <c r="FI44" s="165">
        <v>0</v>
      </c>
      <c r="FJ44" s="165">
        <v>9.8798999999999992</v>
      </c>
      <c r="FK44" s="165">
        <v>9.7125000000000004</v>
      </c>
      <c r="FL44" s="165">
        <v>-37.510199999999998</v>
      </c>
      <c r="FM44" s="165">
        <v>30.715599999999998</v>
      </c>
      <c r="FN44" s="165">
        <v>30.705300000000001</v>
      </c>
      <c r="FO44" s="165">
        <v>-20.1875</v>
      </c>
      <c r="FP44" s="165">
        <v>0</v>
      </c>
      <c r="FQ44" s="165">
        <v>27.609100000000002</v>
      </c>
      <c r="FR44" s="165">
        <v>-20.93</v>
      </c>
      <c r="FS44" s="165">
        <v>-1.1183000000000001</v>
      </c>
      <c r="FT44" s="165">
        <v>0.40400000000000003</v>
      </c>
      <c r="FU44" s="165">
        <v>0.25</v>
      </c>
      <c r="FV44" s="165">
        <v>0.88</v>
      </c>
      <c r="FW44" s="165">
        <v>-27.242899999999999</v>
      </c>
      <c r="FX44" s="165">
        <v>0</v>
      </c>
      <c r="FY44" s="165">
        <v>2.3130000000000002</v>
      </c>
      <c r="FZ44" s="165">
        <v>0.84799999999999998</v>
      </c>
      <c r="GA44" s="166"/>
      <c r="GB44" s="165">
        <v>7.82</v>
      </c>
      <c r="GC44" s="165">
        <v>-3.6368999999999998</v>
      </c>
      <c r="GD44" s="165">
        <v>5.9531000000000001</v>
      </c>
      <c r="GE44" s="166"/>
      <c r="GF44" s="165">
        <v>21.5137</v>
      </c>
      <c r="GG44" s="166"/>
      <c r="GH44" s="165">
        <v>29.5763</v>
      </c>
      <c r="GI44" s="165">
        <v>-9.4542000000000002</v>
      </c>
      <c r="GJ44" s="165">
        <v>-10.0328</v>
      </c>
      <c r="GK44" s="165">
        <v>3.1962000000000002</v>
      </c>
      <c r="GL44" s="166"/>
      <c r="GM44" s="166"/>
      <c r="GN44" s="165">
        <v>-12.3093</v>
      </c>
      <c r="GO44" s="165">
        <v>-16.402000000000001</v>
      </c>
      <c r="GP44" s="165">
        <v>1.78E-2</v>
      </c>
      <c r="GQ44" s="165">
        <v>-23.331399999999999</v>
      </c>
      <c r="GR44" s="165">
        <v>9.3786000000000005</v>
      </c>
      <c r="GS44" s="165">
        <v>9.2141999999999999</v>
      </c>
      <c r="GT44" s="165">
        <v>140.20689999999999</v>
      </c>
      <c r="GU44" s="165">
        <v>-3.6065999999999998</v>
      </c>
      <c r="GV44" s="165">
        <v>-7.3962000000000003</v>
      </c>
      <c r="GW44" s="165">
        <v>-8.6821000000000002</v>
      </c>
      <c r="GX44" s="165">
        <v>3.778</v>
      </c>
      <c r="GY44" s="165">
        <v>8.3077000000000005</v>
      </c>
      <c r="GZ44" s="165">
        <v>8.6164000000000005</v>
      </c>
      <c r="HA44" s="165">
        <v>3.2067000000000001</v>
      </c>
      <c r="HB44" s="165">
        <v>-10.126899999999999</v>
      </c>
      <c r="HC44" s="165">
        <v>-8.2837999999999994</v>
      </c>
      <c r="HD44" s="165">
        <v>12.15</v>
      </c>
      <c r="HE44" s="165">
        <v>-16.971699999999998</v>
      </c>
      <c r="HF44" s="165">
        <v>-23.317699999999999</v>
      </c>
      <c r="HG44" s="165">
        <v>68.968100000000007</v>
      </c>
      <c r="HH44" s="165">
        <v>93.574299999999994</v>
      </c>
      <c r="HI44" s="165">
        <v>37.865200000000002</v>
      </c>
      <c r="HJ44" s="165">
        <v>36.936399999999999</v>
      </c>
      <c r="HK44" s="165">
        <v>-8.7996999999999996</v>
      </c>
      <c r="HL44" s="166"/>
      <c r="HM44" s="165">
        <v>0</v>
      </c>
      <c r="HN44" s="165">
        <v>-10.9504</v>
      </c>
      <c r="HO44" s="165">
        <v>15.621</v>
      </c>
      <c r="HP44" s="165">
        <v>15.4528</v>
      </c>
      <c r="HQ44" s="165">
        <v>-4.4920999999999998</v>
      </c>
      <c r="HR44" s="165">
        <v>-3.9483000000000001</v>
      </c>
      <c r="HS44" s="165">
        <v>-13.933</v>
      </c>
      <c r="HT44" s="165">
        <v>-13.997400000000001</v>
      </c>
      <c r="HU44" s="165">
        <v>8.84</v>
      </c>
      <c r="HV44" s="165">
        <v>8.81</v>
      </c>
      <c r="HW44" s="165">
        <v>-29.6</v>
      </c>
      <c r="HX44" s="165">
        <v>-29.2</v>
      </c>
      <c r="HY44" s="165">
        <v>0.89810000000000001</v>
      </c>
      <c r="HZ44" s="165">
        <v>-4.96</v>
      </c>
      <c r="IA44" s="165">
        <v>85.761700000000005</v>
      </c>
      <c r="IB44" s="165">
        <v>13.4823</v>
      </c>
      <c r="IC44" s="165">
        <v>13.4519</v>
      </c>
      <c r="ID44" s="165">
        <v>-17.7</v>
      </c>
      <c r="IE44" s="165">
        <v>-39.700000000000003</v>
      </c>
      <c r="IF44" s="165">
        <v>-11.4</v>
      </c>
      <c r="IG44" s="165">
        <v>-12.2</v>
      </c>
      <c r="IH44" s="165">
        <v>-17.499099999999999</v>
      </c>
      <c r="II44" s="165">
        <v>-17.566099999999999</v>
      </c>
      <c r="IJ44" s="165">
        <v>-142.15309999999999</v>
      </c>
      <c r="IK44" s="165">
        <v>35.203200000000002</v>
      </c>
      <c r="IL44" s="165">
        <v>-281.63850000000002</v>
      </c>
      <c r="IM44" s="165">
        <v>-19.932099999999998</v>
      </c>
      <c r="IN44" s="165">
        <v>-38.811700000000002</v>
      </c>
      <c r="IO44" s="165">
        <v>137.0461</v>
      </c>
      <c r="IP44" s="165">
        <v>26.414300000000001</v>
      </c>
      <c r="IQ44" s="165">
        <v>147.05359999999999</v>
      </c>
      <c r="IR44" s="165">
        <v>94.226399999999998</v>
      </c>
      <c r="IS44" s="165">
        <v>77.805599999999998</v>
      </c>
      <c r="IT44" s="165">
        <v>36.381399999999999</v>
      </c>
      <c r="IU44" s="165">
        <v>36.202199999999998</v>
      </c>
      <c r="IV44" s="165">
        <v>-38.484299999999998</v>
      </c>
      <c r="IW44" s="165">
        <v>259.0172</v>
      </c>
      <c r="IX44" s="165">
        <v>-195.89230000000001</v>
      </c>
      <c r="IY44" s="165">
        <v>76.061999999999998</v>
      </c>
      <c r="IZ44" s="165">
        <v>-58.193600000000004</v>
      </c>
      <c r="JA44" s="165">
        <v>-0.49199999999999999</v>
      </c>
      <c r="JB44" s="166"/>
      <c r="JC44" s="165">
        <v>-10.24</v>
      </c>
      <c r="JD44" s="165">
        <v>9.8000000000000004E-2</v>
      </c>
      <c r="JE44" s="165">
        <v>9.6000000000000002E-2</v>
      </c>
      <c r="JF44" s="165">
        <v>5.68</v>
      </c>
      <c r="JG44" s="165">
        <v>-2.2400000000000002</v>
      </c>
      <c r="JH44" s="165">
        <v>-3.7119</v>
      </c>
      <c r="JI44" s="165">
        <v>-3.8956</v>
      </c>
      <c r="JJ44" s="165">
        <v>4.0452000000000004</v>
      </c>
      <c r="JK44" s="165">
        <v>-5.5069999999999997</v>
      </c>
      <c r="JL44" s="165">
        <v>-0.6</v>
      </c>
      <c r="JM44" s="165">
        <v>-0.96599999999999997</v>
      </c>
      <c r="JN44" s="165">
        <v>-1.1659999999999999</v>
      </c>
      <c r="JO44" s="165">
        <v>0</v>
      </c>
      <c r="JP44" s="165">
        <v>0</v>
      </c>
      <c r="JQ44" s="165">
        <v>4.2053000000000003</v>
      </c>
      <c r="JR44" s="165">
        <v>4.1928999999999998</v>
      </c>
      <c r="JS44" s="165">
        <v>3.72</v>
      </c>
      <c r="JT44" s="166"/>
      <c r="JU44" s="165">
        <v>25.9</v>
      </c>
      <c r="JV44" s="165">
        <v>-8.8613999999999997</v>
      </c>
      <c r="JW44" s="165">
        <v>0.92</v>
      </c>
      <c r="JX44" s="166"/>
      <c r="JY44" s="165">
        <v>-9.3078000000000003</v>
      </c>
      <c r="JZ44" s="165">
        <v>-1.2058</v>
      </c>
      <c r="KA44" s="165">
        <v>-24.002400000000002</v>
      </c>
      <c r="KB44" s="165">
        <v>-8.3442000000000007</v>
      </c>
      <c r="KC44" s="165">
        <v>-5.5435999999999996</v>
      </c>
      <c r="KD44" s="165">
        <v>-24.696100000000001</v>
      </c>
      <c r="KE44" s="165">
        <v>-2.1355</v>
      </c>
      <c r="KF44" s="165">
        <v>-28.6</v>
      </c>
      <c r="KG44" s="165">
        <v>11.7</v>
      </c>
      <c r="KH44" s="165">
        <v>3.9601999999999999</v>
      </c>
      <c r="KI44" s="165">
        <v>-44.6008</v>
      </c>
    </row>
    <row r="45" spans="1:295" ht="18" customHeight="1" x14ac:dyDescent="0.3">
      <c r="A45" s="162" t="s">
        <v>41</v>
      </c>
      <c r="B45" s="162" t="s">
        <v>767</v>
      </c>
      <c r="C45" s="165">
        <v>0</v>
      </c>
      <c r="D45" s="165">
        <v>-0.8004</v>
      </c>
      <c r="E45" s="165">
        <v>-3.3633000000000002</v>
      </c>
      <c r="F45" s="165">
        <v>2.9348000000000001</v>
      </c>
      <c r="G45" s="165">
        <v>8.0869999999999997</v>
      </c>
      <c r="H45" s="166"/>
      <c r="I45" s="165">
        <v>13.206200000000001</v>
      </c>
      <c r="J45" s="166"/>
      <c r="K45" s="165">
        <v>16.505299999999998</v>
      </c>
      <c r="L45" s="165">
        <v>6.6818</v>
      </c>
      <c r="M45" s="165">
        <v>6.3301999999999996</v>
      </c>
      <c r="N45" s="165">
        <v>-19.98</v>
      </c>
      <c r="O45" s="165">
        <v>-30.8</v>
      </c>
      <c r="P45" s="165">
        <v>6.6</v>
      </c>
      <c r="Q45" s="165">
        <v>4.968</v>
      </c>
      <c r="R45" s="165">
        <v>-19.8</v>
      </c>
      <c r="S45" s="165">
        <v>-2.7938000000000001</v>
      </c>
      <c r="T45" s="165">
        <v>-0.129</v>
      </c>
      <c r="U45" s="165">
        <v>4.7004000000000001</v>
      </c>
      <c r="V45" s="165">
        <v>4.6661999999999999</v>
      </c>
      <c r="W45" s="165">
        <v>8.3595000000000006</v>
      </c>
      <c r="X45" s="165">
        <v>0.42459999999999998</v>
      </c>
      <c r="Y45" s="165">
        <v>0.1895</v>
      </c>
      <c r="Z45" s="165">
        <v>2.5413000000000001</v>
      </c>
      <c r="AA45" s="166"/>
      <c r="AB45" s="165">
        <v>-0.45279999999999998</v>
      </c>
      <c r="AC45" s="165">
        <v>-0.71199999999999997</v>
      </c>
      <c r="AD45" s="165">
        <v>-0.69299999999999995</v>
      </c>
      <c r="AE45" s="165">
        <v>-3.9089999999999998</v>
      </c>
      <c r="AF45" s="165">
        <v>-2.2200000000000002</v>
      </c>
      <c r="AG45" s="165">
        <v>-2.2000000000000002</v>
      </c>
      <c r="AH45" s="165">
        <v>-0.73199999999999998</v>
      </c>
      <c r="AI45" s="165">
        <v>0.39700000000000002</v>
      </c>
      <c r="AJ45" s="165">
        <v>-12.73</v>
      </c>
      <c r="AK45" s="165">
        <v>-12.67</v>
      </c>
      <c r="AL45" s="166"/>
      <c r="AM45" s="165">
        <v>-11.11</v>
      </c>
      <c r="AN45" s="165">
        <v>-11.19</v>
      </c>
      <c r="AO45" s="165">
        <v>5.0580999999999996</v>
      </c>
      <c r="AP45" s="165">
        <v>3.4060000000000001</v>
      </c>
      <c r="AQ45" s="165">
        <v>23.913499999999999</v>
      </c>
      <c r="AR45" s="165">
        <v>25.143000000000001</v>
      </c>
      <c r="AS45" s="165">
        <v>-8.3110999999999997</v>
      </c>
      <c r="AT45" s="165">
        <v>-5.6262999999999996</v>
      </c>
      <c r="AU45" s="165">
        <v>-5.2846000000000002</v>
      </c>
      <c r="AV45" s="165">
        <v>-0.67290000000000005</v>
      </c>
      <c r="AW45" s="165">
        <v>-0.60189999999999999</v>
      </c>
      <c r="AX45" s="165">
        <v>-17.4147</v>
      </c>
      <c r="AY45" s="165">
        <v>-14.7355</v>
      </c>
      <c r="AZ45" s="165">
        <v>1.196</v>
      </c>
      <c r="BA45" s="165">
        <v>6.8224999999999998</v>
      </c>
      <c r="BB45" s="165">
        <v>102.8616</v>
      </c>
      <c r="BC45" s="165">
        <v>5.7851999999999997</v>
      </c>
      <c r="BD45" s="165">
        <v>-3.7</v>
      </c>
      <c r="BE45" s="165">
        <v>-4</v>
      </c>
      <c r="BF45" s="165">
        <v>-29.2561</v>
      </c>
      <c r="BG45" s="165">
        <v>-28.9099</v>
      </c>
      <c r="BH45" s="165">
        <v>-2.6259000000000001</v>
      </c>
      <c r="BI45" s="166"/>
      <c r="BJ45" s="165">
        <v>12.4755</v>
      </c>
      <c r="BK45" s="165">
        <v>4.8051000000000004</v>
      </c>
      <c r="BL45" s="165">
        <v>1.7906</v>
      </c>
      <c r="BM45" s="165">
        <v>1.3528</v>
      </c>
      <c r="BN45" s="165">
        <v>-107.15049999999999</v>
      </c>
      <c r="BO45" s="165">
        <v>24.506399999999999</v>
      </c>
      <c r="BP45" s="165">
        <v>24.4758</v>
      </c>
      <c r="BQ45" s="165">
        <v>96.933099999999996</v>
      </c>
      <c r="BR45" s="165">
        <v>-121.2328</v>
      </c>
      <c r="BS45" s="166"/>
      <c r="BT45" s="166"/>
      <c r="BU45" s="166"/>
      <c r="BV45" s="165">
        <v>17.973199999999999</v>
      </c>
      <c r="BW45" s="165">
        <v>8.0500000000000007</v>
      </c>
      <c r="BX45" s="165">
        <v>6.68</v>
      </c>
      <c r="BY45" s="165">
        <v>-8.8699999999999992</v>
      </c>
      <c r="BZ45" s="165">
        <v>0.24</v>
      </c>
      <c r="CA45" s="165">
        <v>-20.491199999999999</v>
      </c>
      <c r="CB45" s="165">
        <v>-19.955400000000001</v>
      </c>
      <c r="CC45" s="165">
        <v>37.545699999999997</v>
      </c>
      <c r="CD45" s="165">
        <v>37.0608</v>
      </c>
      <c r="CE45" s="165">
        <v>-1.3647</v>
      </c>
      <c r="CF45" s="165">
        <v>-32.631599999999999</v>
      </c>
      <c r="CG45" s="165">
        <v>-32.495199999999997</v>
      </c>
      <c r="CH45" s="165">
        <v>12.2149</v>
      </c>
      <c r="CI45" s="166"/>
      <c r="CJ45" s="166"/>
      <c r="CK45" s="166"/>
      <c r="CL45" s="165">
        <v>14.6</v>
      </c>
      <c r="CM45" s="165">
        <v>11.7</v>
      </c>
      <c r="CN45" s="165">
        <v>-2.83</v>
      </c>
      <c r="CO45" s="165">
        <v>20.6662</v>
      </c>
      <c r="CP45" s="165">
        <v>20.201899999999998</v>
      </c>
      <c r="CQ45" s="165">
        <v>19.6751</v>
      </c>
      <c r="CR45" s="165">
        <v>44.781500000000001</v>
      </c>
      <c r="CS45" s="165">
        <v>45.150100000000002</v>
      </c>
      <c r="CT45" s="165">
        <v>-29.913499999999999</v>
      </c>
      <c r="CU45" s="165">
        <v>-23.621099999999998</v>
      </c>
      <c r="CV45" s="165">
        <v>-27.451799999999999</v>
      </c>
      <c r="CW45" s="165">
        <v>2.9077000000000002</v>
      </c>
      <c r="CX45" s="165">
        <v>26.22</v>
      </c>
      <c r="CY45" s="165">
        <v>26.03</v>
      </c>
      <c r="CZ45" s="165">
        <v>10.629899999999999</v>
      </c>
      <c r="DA45" s="165">
        <v>10.8429</v>
      </c>
      <c r="DB45" s="165">
        <v>-10.89</v>
      </c>
      <c r="DC45" s="166"/>
      <c r="DD45" s="166"/>
      <c r="DE45" s="166"/>
      <c r="DF45" s="165">
        <v>37.197400000000002</v>
      </c>
      <c r="DG45" s="165">
        <v>1.49E-2</v>
      </c>
      <c r="DH45" s="165">
        <v>-5.5495000000000001</v>
      </c>
      <c r="DI45" s="165">
        <v>-6.4</v>
      </c>
      <c r="DJ45" s="165">
        <v>-5.6</v>
      </c>
      <c r="DK45" s="165">
        <v>-4.7742000000000004</v>
      </c>
      <c r="DL45" s="165">
        <v>4.3070000000000004</v>
      </c>
      <c r="DM45" s="165">
        <v>8.6791999999999998</v>
      </c>
      <c r="DN45" s="165">
        <v>12.9941</v>
      </c>
      <c r="DO45" s="165">
        <v>4.76</v>
      </c>
      <c r="DP45" s="165">
        <v>-1.41</v>
      </c>
      <c r="DQ45" s="165">
        <v>5.3784999999999998</v>
      </c>
      <c r="DR45" s="165">
        <v>-36.137099999999997</v>
      </c>
      <c r="DS45" s="166"/>
      <c r="DT45" s="165">
        <v>-7.68</v>
      </c>
      <c r="DU45" s="165">
        <v>11.18</v>
      </c>
      <c r="DV45" s="165">
        <v>27.83</v>
      </c>
      <c r="DW45" s="165">
        <v>-32.672699999999999</v>
      </c>
      <c r="DX45" s="165">
        <v>-16.3</v>
      </c>
      <c r="DY45" s="165">
        <v>-45.441800000000001</v>
      </c>
      <c r="DZ45" s="165">
        <v>-44.681800000000003</v>
      </c>
      <c r="EA45" s="165">
        <v>14.1081</v>
      </c>
      <c r="EB45" s="165">
        <v>-5.6412000000000004</v>
      </c>
      <c r="EC45" s="165">
        <v>-17.8565</v>
      </c>
      <c r="ED45" s="165">
        <v>-17.6358</v>
      </c>
      <c r="EE45" s="165">
        <v>-30.6127</v>
      </c>
      <c r="EF45" s="165">
        <v>-34.407200000000003</v>
      </c>
      <c r="EG45" s="165">
        <v>-9.18</v>
      </c>
      <c r="EH45" s="165">
        <v>-155.67570000000001</v>
      </c>
      <c r="EI45" s="165">
        <v>-44.550600000000003</v>
      </c>
      <c r="EJ45" s="166"/>
      <c r="EK45" s="165">
        <v>-4.4821999999999997</v>
      </c>
      <c r="EL45" s="165">
        <v>-3.8456000000000001</v>
      </c>
      <c r="EM45" s="165">
        <v>26.426200000000001</v>
      </c>
      <c r="EN45" s="165">
        <v>-10.331300000000001</v>
      </c>
      <c r="EO45" s="165">
        <v>-9.5208999999999993</v>
      </c>
      <c r="EP45" s="165">
        <v>-10.244</v>
      </c>
      <c r="EQ45" s="165">
        <v>-22.9773</v>
      </c>
      <c r="ER45" s="165">
        <v>-22.7425</v>
      </c>
      <c r="ES45" s="165">
        <v>19.028300000000002</v>
      </c>
      <c r="ET45" s="166"/>
      <c r="EU45" s="165">
        <v>-9.93</v>
      </c>
      <c r="EV45" s="165">
        <v>0.1</v>
      </c>
      <c r="EW45" s="165">
        <v>2.7825000000000002</v>
      </c>
      <c r="EX45" s="165">
        <v>-9.6682000000000006</v>
      </c>
      <c r="EY45" s="165">
        <v>-13.1145</v>
      </c>
      <c r="EZ45" s="165">
        <v>-13.009499999999999</v>
      </c>
      <c r="FA45" s="165">
        <v>7.806</v>
      </c>
      <c r="FB45" s="165">
        <v>20.679099999999998</v>
      </c>
      <c r="FC45" s="165">
        <v>-35.3063</v>
      </c>
      <c r="FD45" s="166"/>
      <c r="FE45" s="165">
        <v>4.9806999999999997</v>
      </c>
      <c r="FF45" s="165">
        <v>5.0555000000000003</v>
      </c>
      <c r="FG45" s="165">
        <v>0</v>
      </c>
      <c r="FH45" s="165">
        <v>0</v>
      </c>
      <c r="FI45" s="165">
        <v>0</v>
      </c>
      <c r="FJ45" s="165">
        <v>6.0284000000000004</v>
      </c>
      <c r="FK45" s="165">
        <v>6.5308000000000002</v>
      </c>
      <c r="FL45" s="165">
        <v>-31.6492</v>
      </c>
      <c r="FM45" s="165">
        <v>29.152100000000001</v>
      </c>
      <c r="FN45" s="165">
        <v>28.438099999999999</v>
      </c>
      <c r="FO45" s="165">
        <v>-15.737399999999999</v>
      </c>
      <c r="FP45" s="166"/>
      <c r="FQ45" s="165">
        <v>26.6325</v>
      </c>
      <c r="FR45" s="165">
        <v>-21.17</v>
      </c>
      <c r="FS45" s="165">
        <v>-0.50680000000000003</v>
      </c>
      <c r="FT45" s="165">
        <v>0.35089999999999999</v>
      </c>
      <c r="FU45" s="165">
        <v>0.03</v>
      </c>
      <c r="FV45" s="165">
        <v>2.64</v>
      </c>
      <c r="FW45" s="165">
        <v>-25.394400000000001</v>
      </c>
      <c r="FX45" s="166"/>
      <c r="FY45" s="165">
        <v>2.2669999999999999</v>
      </c>
      <c r="FZ45" s="165">
        <v>0.89100000000000001</v>
      </c>
      <c r="GA45" s="166"/>
      <c r="GB45" s="165">
        <v>7.5</v>
      </c>
      <c r="GC45" s="165">
        <v>-5.9505999999999997</v>
      </c>
      <c r="GD45" s="165">
        <v>3.7431000000000001</v>
      </c>
      <c r="GE45" s="165">
        <v>-2.88</v>
      </c>
      <c r="GF45" s="165">
        <v>21.780899999999999</v>
      </c>
      <c r="GG45" s="166"/>
      <c r="GH45" s="165">
        <v>30.690100000000001</v>
      </c>
      <c r="GI45" s="165">
        <v>-10.146000000000001</v>
      </c>
      <c r="GJ45" s="165">
        <v>-10.829499999999999</v>
      </c>
      <c r="GK45" s="165">
        <v>3.7122999999999999</v>
      </c>
      <c r="GL45" s="166"/>
      <c r="GM45" s="166"/>
      <c r="GN45" s="165">
        <v>-11.7125</v>
      </c>
      <c r="GO45" s="165">
        <v>-9.6149000000000004</v>
      </c>
      <c r="GP45" s="165">
        <v>-0.45240000000000002</v>
      </c>
      <c r="GQ45" s="165">
        <v>-21.4543</v>
      </c>
      <c r="GR45" s="165">
        <v>7.1</v>
      </c>
      <c r="GS45" s="165">
        <v>8.0745000000000005</v>
      </c>
      <c r="GT45" s="165">
        <v>147.7705</v>
      </c>
      <c r="GU45" s="165">
        <v>-1.3912</v>
      </c>
      <c r="GV45" s="165">
        <v>-7.3093000000000004</v>
      </c>
      <c r="GW45" s="165">
        <v>-9.9282000000000004</v>
      </c>
      <c r="GX45" s="165">
        <v>2.7713000000000001</v>
      </c>
      <c r="GY45" s="165">
        <v>9.0622000000000007</v>
      </c>
      <c r="GZ45" s="165">
        <v>9.2651000000000003</v>
      </c>
      <c r="HA45" s="165">
        <v>2.3618999999999999</v>
      </c>
      <c r="HB45" s="165">
        <v>-12.609400000000001</v>
      </c>
      <c r="HC45" s="165">
        <v>-10.691800000000001</v>
      </c>
      <c r="HD45" s="165">
        <v>10.48</v>
      </c>
      <c r="HE45" s="165">
        <v>-15.1203</v>
      </c>
      <c r="HF45" s="165">
        <v>-21.463799999999999</v>
      </c>
      <c r="HG45" s="165">
        <v>65.817300000000003</v>
      </c>
      <c r="HH45" s="165">
        <v>88.764600000000002</v>
      </c>
      <c r="HI45" s="166"/>
      <c r="HJ45" s="166"/>
      <c r="HK45" s="165">
        <v>-7.7564000000000002</v>
      </c>
      <c r="HL45" s="166"/>
      <c r="HM45" s="165">
        <v>-11.2525</v>
      </c>
      <c r="HN45" s="165">
        <v>-11.8925</v>
      </c>
      <c r="HO45" s="166"/>
      <c r="HP45" s="166"/>
      <c r="HQ45" s="165">
        <v>-4.9150999999999998</v>
      </c>
      <c r="HR45" s="165">
        <v>-4.6238999999999999</v>
      </c>
      <c r="HS45" s="165">
        <v>-13.686999999999999</v>
      </c>
      <c r="HT45" s="165">
        <v>-13.8218</v>
      </c>
      <c r="HU45" s="165">
        <v>9.1199999999999992</v>
      </c>
      <c r="HV45" s="165">
        <v>9.09</v>
      </c>
      <c r="HW45" s="165">
        <v>-30</v>
      </c>
      <c r="HX45" s="165">
        <v>-29.8</v>
      </c>
      <c r="HY45" s="165">
        <v>0.79190000000000005</v>
      </c>
      <c r="HZ45" s="165">
        <v>-5.92</v>
      </c>
      <c r="IA45" s="165">
        <v>80.932400000000001</v>
      </c>
      <c r="IB45" s="165">
        <v>11.867800000000001</v>
      </c>
      <c r="IC45" s="165">
        <v>11.8132</v>
      </c>
      <c r="ID45" s="165">
        <v>-18.2</v>
      </c>
      <c r="IE45" s="165">
        <v>-39.700000000000003</v>
      </c>
      <c r="IF45" s="165">
        <v>-10.5</v>
      </c>
      <c r="IG45" s="165">
        <v>-11</v>
      </c>
      <c r="IH45" s="165">
        <v>-17.741199999999999</v>
      </c>
      <c r="II45" s="166"/>
      <c r="IJ45" s="165">
        <v>-142.46340000000001</v>
      </c>
      <c r="IK45" s="165">
        <v>34.195</v>
      </c>
      <c r="IL45" s="165">
        <v>-286.03339999999997</v>
      </c>
      <c r="IM45" s="165">
        <v>-24.381799999999998</v>
      </c>
      <c r="IN45" s="165">
        <v>-41.601700000000001</v>
      </c>
      <c r="IO45" s="165">
        <v>133.14230000000001</v>
      </c>
      <c r="IP45" s="165">
        <v>32.679000000000002</v>
      </c>
      <c r="IQ45" s="165">
        <v>151.4444</v>
      </c>
      <c r="IR45" s="165">
        <v>96.228499999999997</v>
      </c>
      <c r="IS45" s="165">
        <v>71.823899999999995</v>
      </c>
      <c r="IT45" s="165">
        <v>31.0947</v>
      </c>
      <c r="IU45" s="165">
        <v>31.113800000000001</v>
      </c>
      <c r="IV45" s="165">
        <v>-42.0824</v>
      </c>
      <c r="IW45" s="165">
        <v>257.82990000000001</v>
      </c>
      <c r="IX45" s="165">
        <v>-193.1721</v>
      </c>
      <c r="IY45" s="165">
        <v>66.585300000000004</v>
      </c>
      <c r="IZ45" s="165">
        <v>-52.154600000000002</v>
      </c>
      <c r="JA45" s="165">
        <v>-0.2576</v>
      </c>
      <c r="JB45" s="166"/>
      <c r="JC45" s="165">
        <v>-8.8800000000000008</v>
      </c>
      <c r="JD45" s="165">
        <v>0.26800000000000002</v>
      </c>
      <c r="JE45" s="165">
        <v>0.26500000000000001</v>
      </c>
      <c r="JF45" s="165">
        <v>5.36</v>
      </c>
      <c r="JG45" s="165">
        <v>-3.28</v>
      </c>
      <c r="JH45" s="165">
        <v>-3.8165</v>
      </c>
      <c r="JI45" s="165">
        <v>-3.0167000000000002</v>
      </c>
      <c r="JJ45" s="165">
        <v>3.5171999999999999</v>
      </c>
      <c r="JK45" s="165">
        <v>-5.3879999999999999</v>
      </c>
      <c r="JL45" s="165">
        <v>-1</v>
      </c>
      <c r="JM45" s="165">
        <v>-1.714</v>
      </c>
      <c r="JN45" s="165">
        <v>-2.36</v>
      </c>
      <c r="JO45" s="166"/>
      <c r="JP45" s="166"/>
      <c r="JQ45" s="165">
        <v>3.9123999999999999</v>
      </c>
      <c r="JR45" s="165">
        <v>3.4851999999999999</v>
      </c>
      <c r="JS45" s="165">
        <v>3.5710000000000002</v>
      </c>
      <c r="JT45" s="166"/>
      <c r="JU45" s="165">
        <v>25.8</v>
      </c>
      <c r="JV45" s="165">
        <v>-7.8996000000000004</v>
      </c>
      <c r="JW45" s="165">
        <v>0.8</v>
      </c>
      <c r="JX45" s="166"/>
      <c r="JY45" s="165">
        <v>-7.1348000000000003</v>
      </c>
      <c r="JZ45" s="165">
        <v>-1.0767</v>
      </c>
      <c r="KA45" s="165">
        <v>-25.468299999999999</v>
      </c>
      <c r="KB45" s="165">
        <v>-6.3916000000000004</v>
      </c>
      <c r="KC45" s="165">
        <v>-5.2834000000000003</v>
      </c>
      <c r="KD45" s="165">
        <v>-25.3508</v>
      </c>
      <c r="KE45" s="165">
        <v>0</v>
      </c>
      <c r="KF45" s="165">
        <v>-28</v>
      </c>
      <c r="KG45" s="165">
        <v>11</v>
      </c>
      <c r="KH45" s="165">
        <v>1.9342999999999999</v>
      </c>
      <c r="KI45" s="165">
        <v>-40.770299999999999</v>
      </c>
    </row>
    <row r="46" spans="1:295" ht="18" customHeight="1" x14ac:dyDescent="0.3">
      <c r="A46" s="162" t="s">
        <v>41</v>
      </c>
      <c r="B46" s="162" t="s">
        <v>768</v>
      </c>
      <c r="C46" s="165">
        <v>0</v>
      </c>
      <c r="D46" s="165">
        <v>2.7300000000000001E-2</v>
      </c>
      <c r="E46" s="165">
        <v>-4.3390000000000004</v>
      </c>
      <c r="F46" s="165">
        <v>2.6034000000000002</v>
      </c>
      <c r="G46" s="165">
        <v>8.2576999999999998</v>
      </c>
      <c r="H46" s="166"/>
      <c r="I46" s="165">
        <v>14.313800000000001</v>
      </c>
      <c r="J46" s="166"/>
      <c r="K46" s="165">
        <v>17.131900000000002</v>
      </c>
      <c r="L46" s="165">
        <v>6.9328000000000003</v>
      </c>
      <c r="M46" s="165">
        <v>6.6364000000000001</v>
      </c>
      <c r="N46" s="165">
        <v>-19.98</v>
      </c>
      <c r="O46" s="165">
        <v>-33</v>
      </c>
      <c r="P46" s="165">
        <v>8.8000000000000007</v>
      </c>
      <c r="Q46" s="165">
        <v>4.968</v>
      </c>
      <c r="R46" s="165">
        <v>-22</v>
      </c>
      <c r="S46" s="165">
        <v>-2.8073000000000001</v>
      </c>
      <c r="T46" s="165">
        <v>-0.73550000000000004</v>
      </c>
      <c r="U46" s="165">
        <v>5.0831</v>
      </c>
      <c r="V46" s="165">
        <v>5.0572999999999997</v>
      </c>
      <c r="W46" s="165">
        <v>9.0145</v>
      </c>
      <c r="X46" s="165">
        <v>2.3831000000000002</v>
      </c>
      <c r="Y46" s="165">
        <v>-0.77749999999999997</v>
      </c>
      <c r="Z46" s="165">
        <v>2.532</v>
      </c>
      <c r="AA46" s="166"/>
      <c r="AB46" s="165">
        <v>-0.61570000000000003</v>
      </c>
      <c r="AC46" s="165">
        <v>-0.64300000000000002</v>
      </c>
      <c r="AD46" s="165">
        <v>-0.63</v>
      </c>
      <c r="AE46" s="165">
        <v>-3.8690000000000002</v>
      </c>
      <c r="AF46" s="165">
        <v>0</v>
      </c>
      <c r="AG46" s="165">
        <v>4.4000000000000004</v>
      </c>
      <c r="AH46" s="165">
        <v>-0.374</v>
      </c>
      <c r="AI46" s="165">
        <v>0.41799999999999998</v>
      </c>
      <c r="AJ46" s="165">
        <v>-12.14</v>
      </c>
      <c r="AK46" s="165">
        <v>-12.26</v>
      </c>
      <c r="AL46" s="166"/>
      <c r="AM46" s="165">
        <v>-10.67</v>
      </c>
      <c r="AN46" s="165">
        <v>-10.75</v>
      </c>
      <c r="AO46" s="165">
        <v>4.9721000000000002</v>
      </c>
      <c r="AP46" s="165">
        <v>3.3584999999999998</v>
      </c>
      <c r="AQ46" s="165">
        <v>22.822600000000001</v>
      </c>
      <c r="AR46" s="165">
        <v>24.298500000000001</v>
      </c>
      <c r="AS46" s="165">
        <v>-9.4670000000000005</v>
      </c>
      <c r="AT46" s="165">
        <v>-4.8224999999999998</v>
      </c>
      <c r="AU46" s="165">
        <v>-4.4691999999999998</v>
      </c>
      <c r="AV46" s="165">
        <v>-1.3004</v>
      </c>
      <c r="AW46" s="165">
        <v>-1.2674000000000001</v>
      </c>
      <c r="AX46" s="165">
        <v>-17.816600000000001</v>
      </c>
      <c r="AY46" s="165">
        <v>-15.4053</v>
      </c>
      <c r="AZ46" s="165">
        <v>0.8014</v>
      </c>
      <c r="BA46" s="165">
        <v>5.5895000000000001</v>
      </c>
      <c r="BB46" s="165">
        <v>104.1917</v>
      </c>
      <c r="BC46" s="165">
        <v>6.1691000000000003</v>
      </c>
      <c r="BD46" s="165">
        <v>-3</v>
      </c>
      <c r="BE46" s="165">
        <v>-3.7</v>
      </c>
      <c r="BF46" s="165">
        <v>-28.7546</v>
      </c>
      <c r="BG46" s="165">
        <v>-28.500299999999999</v>
      </c>
      <c r="BH46" s="165">
        <v>-2.5865</v>
      </c>
      <c r="BI46" s="166"/>
      <c r="BJ46" s="165">
        <v>12.1113</v>
      </c>
      <c r="BK46" s="165">
        <v>4.7441000000000004</v>
      </c>
      <c r="BL46" s="165">
        <v>1.7833000000000001</v>
      </c>
      <c r="BM46" s="165">
        <v>1.2669999999999999</v>
      </c>
      <c r="BN46" s="165">
        <v>-94.058000000000007</v>
      </c>
      <c r="BO46" s="165">
        <v>22.8889</v>
      </c>
      <c r="BP46" s="165">
        <v>22.8584</v>
      </c>
      <c r="BQ46" s="165">
        <v>94.744900000000001</v>
      </c>
      <c r="BR46" s="165">
        <v>-115.4522</v>
      </c>
      <c r="BS46" s="166"/>
      <c r="BT46" s="166"/>
      <c r="BU46" s="166"/>
      <c r="BV46" s="165">
        <v>16.975200000000001</v>
      </c>
      <c r="BW46" s="165">
        <v>8.02</v>
      </c>
      <c r="BX46" s="165">
        <v>6.55</v>
      </c>
      <c r="BY46" s="165">
        <v>-10.130000000000001</v>
      </c>
      <c r="BZ46" s="165">
        <v>-0.69</v>
      </c>
      <c r="CA46" s="165">
        <v>-18.213999999999999</v>
      </c>
      <c r="CB46" s="165">
        <v>-18.079999999999998</v>
      </c>
      <c r="CC46" s="165">
        <v>36.138500000000001</v>
      </c>
      <c r="CD46" s="165">
        <v>35.626100000000001</v>
      </c>
      <c r="CE46" s="165">
        <v>-0.48249999999999998</v>
      </c>
      <c r="CF46" s="165">
        <v>-34.771299999999997</v>
      </c>
      <c r="CG46" s="165">
        <v>-34.714500000000001</v>
      </c>
      <c r="CH46" s="165">
        <v>11.9375</v>
      </c>
      <c r="CI46" s="166"/>
      <c r="CJ46" s="166"/>
      <c r="CK46" s="166"/>
      <c r="CL46" s="165">
        <v>13.6</v>
      </c>
      <c r="CM46" s="165">
        <v>10.8</v>
      </c>
      <c r="CN46" s="165">
        <v>-2.58</v>
      </c>
      <c r="CO46" s="165">
        <v>18.0642</v>
      </c>
      <c r="CP46" s="165">
        <v>18.085100000000001</v>
      </c>
      <c r="CQ46" s="165">
        <v>17.0731</v>
      </c>
      <c r="CR46" s="165">
        <v>41.564700000000002</v>
      </c>
      <c r="CS46" s="165">
        <v>41.809899999999999</v>
      </c>
      <c r="CT46" s="165">
        <v>-27.710599999999999</v>
      </c>
      <c r="CU46" s="165">
        <v>-22.239000000000001</v>
      </c>
      <c r="CV46" s="165">
        <v>-26.052099999999999</v>
      </c>
      <c r="CW46" s="165">
        <v>3.0844</v>
      </c>
      <c r="CX46" s="165">
        <v>26.24</v>
      </c>
      <c r="CY46" s="165">
        <v>25.84</v>
      </c>
      <c r="CZ46" s="165">
        <v>10.004899999999999</v>
      </c>
      <c r="DA46" s="165">
        <v>10.257</v>
      </c>
      <c r="DB46" s="165">
        <v>-10.4</v>
      </c>
      <c r="DC46" s="166"/>
      <c r="DD46" s="166"/>
      <c r="DE46" s="166"/>
      <c r="DF46" s="165">
        <v>37.449100000000001</v>
      </c>
      <c r="DG46" s="165">
        <v>1.49E-2</v>
      </c>
      <c r="DH46" s="165">
        <v>-5.2337999999999996</v>
      </c>
      <c r="DI46" s="165">
        <v>-5.7</v>
      </c>
      <c r="DJ46" s="165">
        <v>-5.0999999999999996</v>
      </c>
      <c r="DK46" s="165">
        <v>-5.1843000000000004</v>
      </c>
      <c r="DL46" s="165">
        <v>3.9329999999999998</v>
      </c>
      <c r="DM46" s="165">
        <v>7.4175000000000004</v>
      </c>
      <c r="DN46" s="165">
        <v>12.8085</v>
      </c>
      <c r="DO46" s="165">
        <v>4.3899999999999997</v>
      </c>
      <c r="DP46" s="165">
        <v>-1</v>
      </c>
      <c r="DQ46" s="165">
        <v>4.1695000000000002</v>
      </c>
      <c r="DR46" s="165">
        <v>-37.537100000000002</v>
      </c>
      <c r="DS46" s="166"/>
      <c r="DT46" s="165">
        <v>-7.34</v>
      </c>
      <c r="DU46" s="165">
        <v>11.68</v>
      </c>
      <c r="DV46" s="165">
        <v>26.68</v>
      </c>
      <c r="DW46" s="165">
        <v>-32.763599999999997</v>
      </c>
      <c r="DX46" s="165">
        <v>-17.154499999999999</v>
      </c>
      <c r="DY46" s="165">
        <v>-44.886800000000001</v>
      </c>
      <c r="DZ46" s="165">
        <v>-44.418199999999999</v>
      </c>
      <c r="EA46" s="165">
        <v>9.6968999999999994</v>
      </c>
      <c r="EB46" s="165">
        <v>-7.9813999999999998</v>
      </c>
      <c r="EC46" s="165">
        <v>-19.775300000000001</v>
      </c>
      <c r="ED46" s="165">
        <v>-19.743099999999998</v>
      </c>
      <c r="EE46" s="165">
        <v>-28.032699999999998</v>
      </c>
      <c r="EF46" s="165">
        <v>-32.154000000000003</v>
      </c>
      <c r="EG46" s="165">
        <v>-8.82</v>
      </c>
      <c r="EH46" s="165">
        <v>-156.3459</v>
      </c>
      <c r="EI46" s="165">
        <v>-46.810200000000002</v>
      </c>
      <c r="EJ46" s="166"/>
      <c r="EK46" s="165">
        <v>-4.0522999999999998</v>
      </c>
      <c r="EL46" s="165">
        <v>-3.5068999999999999</v>
      </c>
      <c r="EM46" s="165">
        <v>23.0489</v>
      </c>
      <c r="EN46" s="165">
        <v>-12.223800000000001</v>
      </c>
      <c r="EO46" s="165">
        <v>-11.8774</v>
      </c>
      <c r="EP46" s="165">
        <v>-12.804</v>
      </c>
      <c r="EQ46" s="165">
        <v>-24.031400000000001</v>
      </c>
      <c r="ER46" s="165">
        <v>-23.802199999999999</v>
      </c>
      <c r="ES46" s="165">
        <v>15.6564</v>
      </c>
      <c r="ET46" s="166"/>
      <c r="EU46" s="165">
        <v>-6.19</v>
      </c>
      <c r="EV46" s="165">
        <v>0.1</v>
      </c>
      <c r="EW46" s="165">
        <v>2.6139999999999999</v>
      </c>
      <c r="EX46" s="165">
        <v>-12.586600000000001</v>
      </c>
      <c r="EY46" s="165">
        <v>-12.0867</v>
      </c>
      <c r="EZ46" s="165">
        <v>-11.982100000000001</v>
      </c>
      <c r="FA46" s="165">
        <v>6.5660999999999996</v>
      </c>
      <c r="FB46" s="165">
        <v>17.170100000000001</v>
      </c>
      <c r="FC46" s="165">
        <v>-32.263100000000001</v>
      </c>
      <c r="FD46" s="166"/>
      <c r="FE46" s="165">
        <v>4.9725999999999999</v>
      </c>
      <c r="FF46" s="165">
        <v>4.9362000000000004</v>
      </c>
      <c r="FG46" s="165">
        <v>0</v>
      </c>
      <c r="FH46" s="165">
        <v>0</v>
      </c>
      <c r="FI46" s="166"/>
      <c r="FJ46" s="165">
        <v>4.6887999999999996</v>
      </c>
      <c r="FK46" s="165">
        <v>4.5213000000000001</v>
      </c>
      <c r="FL46" s="165">
        <v>-30.812000000000001</v>
      </c>
      <c r="FM46" s="165">
        <v>28.298400000000001</v>
      </c>
      <c r="FN46" s="165">
        <v>28.662299999999998</v>
      </c>
      <c r="FO46" s="165">
        <v>-15.6418</v>
      </c>
      <c r="FP46" s="166"/>
      <c r="FQ46" s="165">
        <v>27.4284</v>
      </c>
      <c r="FR46" s="165">
        <v>-21.15</v>
      </c>
      <c r="FS46" s="165">
        <v>3.3399999999999999E-2</v>
      </c>
      <c r="FT46" s="165">
        <v>0.37740000000000001</v>
      </c>
      <c r="FU46" s="165">
        <v>-0.39</v>
      </c>
      <c r="FV46" s="165">
        <v>1.96</v>
      </c>
      <c r="FW46" s="165">
        <v>-27.449200000000001</v>
      </c>
      <c r="FX46" s="166"/>
      <c r="FY46" s="165">
        <v>2.3410000000000002</v>
      </c>
      <c r="FZ46" s="165">
        <v>0.54100000000000004</v>
      </c>
      <c r="GA46" s="166"/>
      <c r="GB46" s="165">
        <v>6.33</v>
      </c>
      <c r="GC46" s="165">
        <v>-5.4481000000000002</v>
      </c>
      <c r="GD46" s="165">
        <v>4.3007</v>
      </c>
      <c r="GE46" s="165">
        <v>-2.82</v>
      </c>
      <c r="GF46" s="165">
        <v>20.237500000000001</v>
      </c>
      <c r="GG46" s="166"/>
      <c r="GH46" s="165">
        <v>30.674900000000001</v>
      </c>
      <c r="GI46" s="165">
        <v>-10.4076</v>
      </c>
      <c r="GJ46" s="165">
        <v>-11.0654</v>
      </c>
      <c r="GK46" s="165">
        <v>3.8534999999999999</v>
      </c>
      <c r="GL46" s="166"/>
      <c r="GM46" s="166"/>
      <c r="GN46" s="165">
        <v>-10.778499999999999</v>
      </c>
      <c r="GO46" s="165">
        <v>-5.9638999999999998</v>
      </c>
      <c r="GP46" s="165">
        <v>-0.61809999999999998</v>
      </c>
      <c r="GQ46" s="165">
        <v>-20.223400000000002</v>
      </c>
      <c r="GR46" s="165">
        <v>7.4989999999999997</v>
      </c>
      <c r="GS46" s="165">
        <v>8.82</v>
      </c>
      <c r="GT46" s="165">
        <v>151.4425</v>
      </c>
      <c r="GU46" s="165">
        <v>-1.4308000000000001</v>
      </c>
      <c r="GV46" s="165">
        <v>-6.9245000000000001</v>
      </c>
      <c r="GW46" s="165">
        <v>-10.039999999999999</v>
      </c>
      <c r="GX46" s="165">
        <v>2.6482999999999999</v>
      </c>
      <c r="GY46" s="165">
        <v>9.0328999999999997</v>
      </c>
      <c r="GZ46" s="165">
        <v>9.2492000000000001</v>
      </c>
      <c r="HA46" s="165">
        <v>2.4053</v>
      </c>
      <c r="HB46" s="165">
        <v>-12.7752</v>
      </c>
      <c r="HC46" s="165">
        <v>-11.61</v>
      </c>
      <c r="HD46" s="165">
        <v>11.31</v>
      </c>
      <c r="HE46" s="165">
        <v>-14.9811</v>
      </c>
      <c r="HF46" s="165">
        <v>-21.191700000000001</v>
      </c>
      <c r="HG46" s="165">
        <v>63.731900000000003</v>
      </c>
      <c r="HH46" s="165">
        <v>85.070400000000006</v>
      </c>
      <c r="HI46" s="166"/>
      <c r="HJ46" s="166"/>
      <c r="HK46" s="165">
        <v>-8.1514000000000006</v>
      </c>
      <c r="HL46" s="166"/>
      <c r="HM46" s="165">
        <v>-10.382199999999999</v>
      </c>
      <c r="HN46" s="165">
        <v>-11.226900000000001</v>
      </c>
      <c r="HO46" s="165">
        <v>6.3640999999999996</v>
      </c>
      <c r="HP46" s="165">
        <v>8.1913</v>
      </c>
      <c r="HQ46" s="165">
        <v>-6.8266999999999998</v>
      </c>
      <c r="HR46" s="165">
        <v>-6.0137</v>
      </c>
      <c r="HS46" s="165">
        <v>-13.627800000000001</v>
      </c>
      <c r="HT46" s="165">
        <v>-13.449400000000001</v>
      </c>
      <c r="HU46" s="165">
        <v>7.05</v>
      </c>
      <c r="HV46" s="165">
        <v>7</v>
      </c>
      <c r="HW46" s="165">
        <v>-30.4</v>
      </c>
      <c r="HX46" s="165">
        <v>-30.5</v>
      </c>
      <c r="HY46" s="165">
        <v>0.86150000000000004</v>
      </c>
      <c r="HZ46" s="165">
        <v>-6.32</v>
      </c>
      <c r="IA46" s="165">
        <v>87.444000000000003</v>
      </c>
      <c r="IB46" s="165">
        <v>6.3023999999999996</v>
      </c>
      <c r="IC46" s="165">
        <v>6.7431999999999999</v>
      </c>
      <c r="ID46" s="165">
        <v>-18.2</v>
      </c>
      <c r="IE46" s="165">
        <v>-40.1</v>
      </c>
      <c r="IF46" s="165">
        <v>-9.6999999999999993</v>
      </c>
      <c r="IG46" s="165">
        <v>-10.199999999999999</v>
      </c>
      <c r="IH46" s="166"/>
      <c r="II46" s="165">
        <v>-17.7499</v>
      </c>
      <c r="IJ46" s="165">
        <v>-137.31049999999999</v>
      </c>
      <c r="IK46" s="165">
        <v>33.173299999999998</v>
      </c>
      <c r="IL46" s="165">
        <v>-286.18090000000001</v>
      </c>
      <c r="IM46" s="165">
        <v>-26.532900000000001</v>
      </c>
      <c r="IN46" s="165">
        <v>-43.179600000000001</v>
      </c>
      <c r="IO46" s="165">
        <v>131.79519999999999</v>
      </c>
      <c r="IP46" s="165">
        <v>33.812899999999999</v>
      </c>
      <c r="IQ46" s="165">
        <v>156.92070000000001</v>
      </c>
      <c r="IR46" s="165">
        <v>94.686700000000002</v>
      </c>
      <c r="IS46" s="165">
        <v>68.218400000000003</v>
      </c>
      <c r="IT46" s="165">
        <v>28.869299999999999</v>
      </c>
      <c r="IU46" s="165">
        <v>28.7194</v>
      </c>
      <c r="IV46" s="165">
        <v>-50.008299999999998</v>
      </c>
      <c r="IW46" s="165">
        <v>253.0539</v>
      </c>
      <c r="IX46" s="165">
        <v>-194.8758</v>
      </c>
      <c r="IY46" s="165">
        <v>63.693100000000001</v>
      </c>
      <c r="IZ46" s="165">
        <v>-50.564999999999998</v>
      </c>
      <c r="JA46" s="165">
        <v>-1.2634000000000001</v>
      </c>
      <c r="JB46" s="166"/>
      <c r="JC46" s="165">
        <v>-9.92</v>
      </c>
      <c r="JD46" s="165">
        <v>0.105</v>
      </c>
      <c r="JE46" s="165">
        <v>9.9000000000000005E-2</v>
      </c>
      <c r="JF46" s="165">
        <v>6.08</v>
      </c>
      <c r="JG46" s="165">
        <v>-3.12</v>
      </c>
      <c r="JH46" s="165">
        <v>-4.0281000000000002</v>
      </c>
      <c r="JI46" s="165">
        <v>-3.0167000000000002</v>
      </c>
      <c r="JJ46" s="165">
        <v>3.7797000000000001</v>
      </c>
      <c r="JK46" s="165">
        <v>-5.4184999999999999</v>
      </c>
      <c r="JL46" s="165">
        <v>-1</v>
      </c>
      <c r="JM46" s="165">
        <v>-1.92</v>
      </c>
      <c r="JN46" s="165">
        <v>-2.0019999999999998</v>
      </c>
      <c r="JO46" s="166"/>
      <c r="JP46" s="166"/>
      <c r="JQ46" s="165">
        <v>4.1139000000000001</v>
      </c>
      <c r="JR46" s="165">
        <v>4.0334000000000003</v>
      </c>
      <c r="JS46" s="165">
        <v>4.0434999999999999</v>
      </c>
      <c r="JT46" s="166"/>
      <c r="JU46" s="165">
        <v>25.3</v>
      </c>
      <c r="JV46" s="165">
        <v>-6.8441999999999998</v>
      </c>
      <c r="JW46" s="165">
        <v>0.66</v>
      </c>
      <c r="JX46" s="166"/>
      <c r="JY46" s="165">
        <v>-8.0702999999999996</v>
      </c>
      <c r="JZ46" s="165">
        <v>-1.3462000000000001</v>
      </c>
      <c r="KA46" s="165">
        <v>-25.256699999999999</v>
      </c>
      <c r="KB46" s="165">
        <v>-7.5970000000000004</v>
      </c>
      <c r="KC46" s="165">
        <v>-5.5754000000000001</v>
      </c>
      <c r="KD46" s="165">
        <v>-24.904</v>
      </c>
      <c r="KE46" s="165">
        <v>0</v>
      </c>
      <c r="KF46" s="165">
        <v>-27.8</v>
      </c>
      <c r="KG46" s="165">
        <v>11</v>
      </c>
      <c r="KH46" s="165">
        <v>-1.4218</v>
      </c>
      <c r="KI46" s="165">
        <v>-44.053400000000003</v>
      </c>
    </row>
    <row r="47" spans="1:295" ht="18" customHeight="1" x14ac:dyDescent="0.3">
      <c r="A47" s="162" t="s">
        <v>41</v>
      </c>
      <c r="B47" s="162" t="s">
        <v>769</v>
      </c>
      <c r="C47" s="165">
        <v>0</v>
      </c>
      <c r="D47" s="165">
        <v>4.0000000000000001E-3</v>
      </c>
      <c r="E47" s="165">
        <v>-4.2003000000000004</v>
      </c>
      <c r="F47" s="165">
        <v>2.3902999999999999</v>
      </c>
      <c r="G47" s="165">
        <v>8.7431000000000001</v>
      </c>
      <c r="H47" s="166"/>
      <c r="I47" s="165">
        <v>14.143000000000001</v>
      </c>
      <c r="J47" s="166"/>
      <c r="K47" s="165">
        <v>16.838100000000001</v>
      </c>
      <c r="L47" s="165">
        <v>6.6597999999999997</v>
      </c>
      <c r="M47" s="165">
        <v>6.2565999999999997</v>
      </c>
      <c r="N47" s="165">
        <v>-19.98</v>
      </c>
      <c r="O47" s="165">
        <v>-30.8</v>
      </c>
      <c r="P47" s="165">
        <v>6.6</v>
      </c>
      <c r="Q47" s="165">
        <v>5.7960000000000003</v>
      </c>
      <c r="R47" s="165">
        <v>-19.8</v>
      </c>
      <c r="S47" s="165">
        <v>-2.6850999999999998</v>
      </c>
      <c r="T47" s="165">
        <v>-0.68389999999999995</v>
      </c>
      <c r="U47" s="165">
        <v>5.4252000000000002</v>
      </c>
      <c r="V47" s="165">
        <v>5.2662000000000004</v>
      </c>
      <c r="W47" s="165">
        <v>9.4867000000000008</v>
      </c>
      <c r="X47" s="165">
        <v>4.1193</v>
      </c>
      <c r="Y47" s="165">
        <v>-1.2236</v>
      </c>
      <c r="Z47" s="165">
        <v>2.4771999999999998</v>
      </c>
      <c r="AA47" s="166"/>
      <c r="AB47" s="165">
        <v>-0.49419999999999997</v>
      </c>
      <c r="AC47" s="165">
        <v>-0.746</v>
      </c>
      <c r="AD47" s="165">
        <v>-0.72599999999999998</v>
      </c>
      <c r="AE47" s="165">
        <v>-3.4060000000000001</v>
      </c>
      <c r="AF47" s="165">
        <v>0</v>
      </c>
      <c r="AG47" s="165">
        <v>2.2000000000000002</v>
      </c>
      <c r="AH47" s="165">
        <v>-0.435</v>
      </c>
      <c r="AI47" s="165">
        <v>0.42699999999999999</v>
      </c>
      <c r="AJ47" s="165">
        <v>-12.6</v>
      </c>
      <c r="AK47" s="165">
        <v>-12.65</v>
      </c>
      <c r="AL47" s="166"/>
      <c r="AM47" s="165">
        <v>-10.75</v>
      </c>
      <c r="AN47" s="165">
        <v>-10.7</v>
      </c>
      <c r="AO47" s="165">
        <v>4.6792999999999996</v>
      </c>
      <c r="AP47" s="165">
        <v>3.4674</v>
      </c>
      <c r="AQ47" s="165">
        <v>22.7484</v>
      </c>
      <c r="AR47" s="165">
        <v>24.552</v>
      </c>
      <c r="AS47" s="165">
        <v>-9.3007000000000009</v>
      </c>
      <c r="AT47" s="165">
        <v>-4.9565000000000001</v>
      </c>
      <c r="AU47" s="165">
        <v>-4.2266000000000004</v>
      </c>
      <c r="AV47" s="165">
        <v>-1.2599</v>
      </c>
      <c r="AW47" s="165">
        <v>-1.2498</v>
      </c>
      <c r="AX47" s="165">
        <v>-17.950500000000002</v>
      </c>
      <c r="AY47" s="165">
        <v>-15.1374</v>
      </c>
      <c r="AZ47" s="165">
        <v>0.8014</v>
      </c>
      <c r="BA47" s="165">
        <v>5.0726000000000004</v>
      </c>
      <c r="BB47" s="165">
        <v>103.2991</v>
      </c>
      <c r="BC47" s="165">
        <v>6.1632999999999996</v>
      </c>
      <c r="BD47" s="165">
        <v>-3.4</v>
      </c>
      <c r="BE47" s="165">
        <v>-3.7</v>
      </c>
      <c r="BF47" s="165">
        <v>-28.805700000000002</v>
      </c>
      <c r="BG47" s="165">
        <v>-28.818100000000001</v>
      </c>
      <c r="BH47" s="165">
        <v>-2.5424000000000002</v>
      </c>
      <c r="BI47" s="166"/>
      <c r="BJ47" s="165">
        <v>12.8514</v>
      </c>
      <c r="BK47" s="165">
        <v>4.6871</v>
      </c>
      <c r="BL47" s="165">
        <v>1.3973</v>
      </c>
      <c r="BM47" s="165">
        <v>1.0733999999999999</v>
      </c>
      <c r="BN47" s="165">
        <v>-98.086500000000001</v>
      </c>
      <c r="BO47" s="165">
        <v>20.874700000000001</v>
      </c>
      <c r="BP47" s="165">
        <v>21.0578</v>
      </c>
      <c r="BQ47" s="165">
        <v>97.249700000000004</v>
      </c>
      <c r="BR47" s="165">
        <v>-125.86499999999999</v>
      </c>
      <c r="BS47" s="166"/>
      <c r="BT47" s="166"/>
      <c r="BU47" s="166"/>
      <c r="BV47" s="165">
        <v>15.9673</v>
      </c>
      <c r="BW47" s="165">
        <v>7.51</v>
      </c>
      <c r="BX47" s="165">
        <v>6.01</v>
      </c>
      <c r="BY47" s="165">
        <v>-10.71</v>
      </c>
      <c r="BZ47" s="165">
        <v>-1.51</v>
      </c>
      <c r="CA47" s="165">
        <v>-20.7592</v>
      </c>
      <c r="CB47" s="165">
        <v>-20.7592</v>
      </c>
      <c r="CC47" s="165">
        <v>35.2759</v>
      </c>
      <c r="CD47" s="165">
        <v>34.656399999999998</v>
      </c>
      <c r="CE47" s="165">
        <v>-4.9332000000000003</v>
      </c>
      <c r="CF47" s="165">
        <v>-28.888300000000001</v>
      </c>
      <c r="CG47" s="165">
        <v>-28.9681</v>
      </c>
      <c r="CH47" s="165">
        <v>12.801399999999999</v>
      </c>
      <c r="CI47" s="166"/>
      <c r="CJ47" s="166"/>
      <c r="CK47" s="166"/>
      <c r="CL47" s="165">
        <v>14.2</v>
      </c>
      <c r="CM47" s="165">
        <v>11.2</v>
      </c>
      <c r="CN47" s="165">
        <v>-2.41</v>
      </c>
      <c r="CO47" s="165">
        <v>20.745799999999999</v>
      </c>
      <c r="CP47" s="165">
        <v>20.413</v>
      </c>
      <c r="CQ47" s="165">
        <v>19.662500000000001</v>
      </c>
      <c r="CR47" s="165">
        <v>45.935000000000002</v>
      </c>
      <c r="CS47" s="165">
        <v>46.239100000000001</v>
      </c>
      <c r="CT47" s="165">
        <v>-28.5746</v>
      </c>
      <c r="CU47" s="165">
        <v>-25.580200000000001</v>
      </c>
      <c r="CV47" s="165">
        <v>-26.344999999999999</v>
      </c>
      <c r="CW47" s="165">
        <v>2.9662999999999999</v>
      </c>
      <c r="CX47" s="165">
        <v>23.57</v>
      </c>
      <c r="CY47" s="165">
        <v>23.91</v>
      </c>
      <c r="CZ47" s="165">
        <v>9.6923999999999992</v>
      </c>
      <c r="DA47" s="165">
        <v>10.0616</v>
      </c>
      <c r="DB47" s="165">
        <v>-10.25</v>
      </c>
      <c r="DC47" s="166"/>
      <c r="DD47" s="166"/>
      <c r="DE47" s="166"/>
      <c r="DF47" s="165">
        <v>36.950899999999997</v>
      </c>
      <c r="DG47" s="165">
        <v>1.49E-2</v>
      </c>
      <c r="DH47" s="165">
        <v>-5.1657999999999999</v>
      </c>
      <c r="DI47" s="165">
        <v>-2</v>
      </c>
      <c r="DJ47" s="165">
        <v>-2.6</v>
      </c>
      <c r="DK47" s="165">
        <v>-4.7327000000000004</v>
      </c>
      <c r="DL47" s="165">
        <v>3.1850000000000001</v>
      </c>
      <c r="DM47" s="165">
        <v>8.6791999999999998</v>
      </c>
      <c r="DN47" s="165">
        <v>11.6953</v>
      </c>
      <c r="DO47" s="165">
        <v>3.82</v>
      </c>
      <c r="DP47" s="165">
        <v>-1.7</v>
      </c>
      <c r="DQ47" s="165">
        <v>4.0609999999999999</v>
      </c>
      <c r="DR47" s="165">
        <v>-35.892000000000003</v>
      </c>
      <c r="DS47" s="166"/>
      <c r="DT47" s="165">
        <v>-7.54</v>
      </c>
      <c r="DU47" s="165">
        <v>10.64</v>
      </c>
      <c r="DV47" s="165">
        <v>26.24</v>
      </c>
      <c r="DW47" s="165">
        <v>-33</v>
      </c>
      <c r="DX47" s="165">
        <v>-16.345500000000001</v>
      </c>
      <c r="DY47" s="165">
        <v>-45.413400000000003</v>
      </c>
      <c r="DZ47" s="165">
        <v>-44.7273</v>
      </c>
      <c r="EA47" s="165">
        <v>9.8828999999999994</v>
      </c>
      <c r="EB47" s="165">
        <v>-7.6265000000000001</v>
      </c>
      <c r="EC47" s="165">
        <v>-19.5503</v>
      </c>
      <c r="ED47" s="165">
        <v>-19.637599999999999</v>
      </c>
      <c r="EE47" s="165">
        <v>-27.2667</v>
      </c>
      <c r="EF47" s="165">
        <v>-30.397099999999998</v>
      </c>
      <c r="EG47" s="165">
        <v>-8.6379999999999999</v>
      </c>
      <c r="EH47" s="165">
        <v>-156.5504</v>
      </c>
      <c r="EI47" s="165">
        <v>-33.864400000000003</v>
      </c>
      <c r="EJ47" s="166"/>
      <c r="EK47" s="165">
        <v>-4.1679000000000004</v>
      </c>
      <c r="EL47" s="165">
        <v>-3.5964999999999998</v>
      </c>
      <c r="EM47" s="165">
        <v>22.5228</v>
      </c>
      <c r="EN47" s="165">
        <v>-11.7012</v>
      </c>
      <c r="EO47" s="165">
        <v>-11.449199999999999</v>
      </c>
      <c r="EP47" s="165">
        <v>-8.7080000000000002</v>
      </c>
      <c r="EQ47" s="165">
        <v>-25.554400000000001</v>
      </c>
      <c r="ER47" s="165">
        <v>-25.0594</v>
      </c>
      <c r="ES47" s="165">
        <v>14.5221</v>
      </c>
      <c r="ET47" s="166"/>
      <c r="EU47" s="165">
        <v>-8.6300000000000008</v>
      </c>
      <c r="EV47" s="165">
        <v>0</v>
      </c>
      <c r="EW47" s="165">
        <v>2.4618000000000002</v>
      </c>
      <c r="EX47" s="165">
        <v>-10.9231</v>
      </c>
      <c r="EY47" s="165">
        <v>-13.1135</v>
      </c>
      <c r="EZ47" s="165">
        <v>-12.8681</v>
      </c>
      <c r="FA47" s="165">
        <v>8.0469000000000008</v>
      </c>
      <c r="FB47" s="165">
        <v>16.265499999999999</v>
      </c>
      <c r="FC47" s="165">
        <v>-32.459800000000001</v>
      </c>
      <c r="FD47" s="166"/>
      <c r="FE47" s="165">
        <v>4.7866999999999997</v>
      </c>
      <c r="FF47" s="165">
        <v>4.8163</v>
      </c>
      <c r="FG47" s="165">
        <v>0</v>
      </c>
      <c r="FH47" s="165">
        <v>0</v>
      </c>
      <c r="FI47" s="165">
        <v>0</v>
      </c>
      <c r="FJ47" s="165">
        <v>7.2005999999999997</v>
      </c>
      <c r="FK47" s="165">
        <v>7.2005999999999997</v>
      </c>
      <c r="FL47" s="165">
        <v>-34.998399999999997</v>
      </c>
      <c r="FM47" s="165">
        <v>29.202999999999999</v>
      </c>
      <c r="FN47" s="165">
        <v>29.266100000000002</v>
      </c>
      <c r="FO47" s="165">
        <v>-19.521799999999999</v>
      </c>
      <c r="FP47" s="165">
        <v>0</v>
      </c>
      <c r="FQ47" s="165">
        <v>26.910799999999998</v>
      </c>
      <c r="FR47" s="165">
        <v>-21.78</v>
      </c>
      <c r="FS47" s="165">
        <v>4.1000000000000003E-3</v>
      </c>
      <c r="FT47" s="165">
        <v>0.38569999999999999</v>
      </c>
      <c r="FU47" s="165">
        <v>-0.39</v>
      </c>
      <c r="FV47" s="165">
        <v>2.4700000000000002</v>
      </c>
      <c r="FW47" s="165">
        <v>-27.459599999999998</v>
      </c>
      <c r="FX47" s="166"/>
      <c r="FY47" s="165">
        <v>2.306</v>
      </c>
      <c r="FZ47" s="165">
        <v>0.495</v>
      </c>
      <c r="GA47" s="166"/>
      <c r="GB47" s="165">
        <v>7.65</v>
      </c>
      <c r="GC47" s="165">
        <v>0.67589999999999995</v>
      </c>
      <c r="GD47" s="165">
        <v>9.1125000000000007</v>
      </c>
      <c r="GE47" s="165">
        <v>-2.99</v>
      </c>
      <c r="GF47" s="165">
        <v>20.5702</v>
      </c>
      <c r="GG47" s="166"/>
      <c r="GH47" s="165">
        <v>30.354199999999999</v>
      </c>
      <c r="GI47" s="165">
        <v>-9.9723000000000006</v>
      </c>
      <c r="GJ47" s="165">
        <v>-10.6959</v>
      </c>
      <c r="GK47" s="165">
        <v>3.8483999999999998</v>
      </c>
      <c r="GL47" s="166"/>
      <c r="GM47" s="166"/>
      <c r="GN47" s="165">
        <v>-10.9702</v>
      </c>
      <c r="GO47" s="165">
        <v>-5.8033999999999999</v>
      </c>
      <c r="GP47" s="165">
        <v>-0.4894</v>
      </c>
      <c r="GQ47" s="165">
        <v>-20.7256</v>
      </c>
      <c r="GR47" s="165">
        <v>7.9730999999999996</v>
      </c>
      <c r="GS47" s="165">
        <v>6.6505000000000001</v>
      </c>
      <c r="GT47" s="165">
        <v>144.79769999999999</v>
      </c>
      <c r="GU47" s="165">
        <v>-1.786</v>
      </c>
      <c r="GV47" s="165">
        <v>-7.2760999999999996</v>
      </c>
      <c r="GW47" s="165">
        <v>-9.2791999999999994</v>
      </c>
      <c r="GX47" s="165">
        <v>2.8759000000000001</v>
      </c>
      <c r="GY47" s="165">
        <v>8.9376999999999995</v>
      </c>
      <c r="GZ47" s="165">
        <v>9.1463999999999999</v>
      </c>
      <c r="HA47" s="165">
        <v>2</v>
      </c>
      <c r="HB47" s="165">
        <v>-10.0221</v>
      </c>
      <c r="HC47" s="165">
        <v>-8.8928999999999991</v>
      </c>
      <c r="HD47" s="165">
        <v>12.99</v>
      </c>
      <c r="HE47" s="165">
        <v>-17.4558</v>
      </c>
      <c r="HF47" s="165">
        <v>-26.386600000000001</v>
      </c>
      <c r="HG47" s="165">
        <v>71.033699999999996</v>
      </c>
      <c r="HH47" s="165">
        <v>92.280799999999999</v>
      </c>
      <c r="HI47" s="166"/>
      <c r="HJ47" s="166"/>
      <c r="HK47" s="165">
        <v>-8.8008000000000006</v>
      </c>
      <c r="HL47" s="166"/>
      <c r="HM47" s="165">
        <v>-10.6296</v>
      </c>
      <c r="HN47" s="165">
        <v>-12.1828</v>
      </c>
      <c r="HO47" s="166"/>
      <c r="HP47" s="166"/>
      <c r="HQ47" s="165">
        <v>-5.7610000000000001</v>
      </c>
      <c r="HR47" s="165">
        <v>-5.1623000000000001</v>
      </c>
      <c r="HS47" s="165">
        <v>-12.927</v>
      </c>
      <c r="HT47" s="165">
        <v>-12.7121</v>
      </c>
      <c r="HU47" s="165">
        <v>6.26</v>
      </c>
      <c r="HV47" s="165">
        <v>6.31</v>
      </c>
      <c r="HW47" s="165">
        <v>-29</v>
      </c>
      <c r="HX47" s="165">
        <v>-28.8</v>
      </c>
      <c r="HY47" s="165">
        <v>0.81030000000000002</v>
      </c>
      <c r="HZ47" s="165">
        <v>-7.04</v>
      </c>
      <c r="IA47" s="165">
        <v>89.790400000000005</v>
      </c>
      <c r="IB47" s="165">
        <v>6.1841999999999997</v>
      </c>
      <c r="IC47" s="165">
        <v>5.6127000000000002</v>
      </c>
      <c r="ID47" s="165">
        <v>-17.899999999999999</v>
      </c>
      <c r="IE47" s="165">
        <v>-39.6</v>
      </c>
      <c r="IF47" s="165">
        <v>-10.1</v>
      </c>
      <c r="IG47" s="165">
        <v>-10.6</v>
      </c>
      <c r="IH47" s="166"/>
      <c r="II47" s="166"/>
      <c r="IJ47" s="165">
        <v>-131.31610000000001</v>
      </c>
      <c r="IK47" s="165">
        <v>38.955800000000004</v>
      </c>
      <c r="IL47" s="165">
        <v>-290.72000000000003</v>
      </c>
      <c r="IM47" s="165">
        <v>-28.924800000000001</v>
      </c>
      <c r="IN47" s="165">
        <v>-43.456899999999997</v>
      </c>
      <c r="IO47" s="165">
        <v>136.52719999999999</v>
      </c>
      <c r="IP47" s="165">
        <v>23.855499999999999</v>
      </c>
      <c r="IQ47" s="165">
        <v>155.77709999999999</v>
      </c>
      <c r="IR47" s="165">
        <v>99.943799999999996</v>
      </c>
      <c r="IS47" s="165">
        <v>80.793000000000006</v>
      </c>
      <c r="IT47" s="165">
        <v>33.842399999999998</v>
      </c>
      <c r="IU47" s="165">
        <v>35.006500000000003</v>
      </c>
      <c r="IV47" s="165">
        <v>-46.186</v>
      </c>
      <c r="IW47" s="165">
        <v>259.1696</v>
      </c>
      <c r="IX47" s="165">
        <v>-196.73259999999999</v>
      </c>
      <c r="IY47" s="165">
        <v>71.890699999999995</v>
      </c>
      <c r="IZ47" s="165">
        <v>-56.6464</v>
      </c>
      <c r="JA47" s="165">
        <v>-1.4295</v>
      </c>
      <c r="JB47" s="166"/>
      <c r="JC47" s="165">
        <v>-9.0399999999999991</v>
      </c>
      <c r="JD47" s="165">
        <v>0.23400000000000001</v>
      </c>
      <c r="JE47" s="165">
        <v>0.23499999999999999</v>
      </c>
      <c r="JF47" s="165">
        <v>5.68</v>
      </c>
      <c r="JG47" s="165">
        <v>-2.8</v>
      </c>
      <c r="JH47" s="165">
        <v>-3.9373999999999998</v>
      </c>
      <c r="JI47" s="165">
        <v>-3.4836</v>
      </c>
      <c r="JJ47" s="165">
        <v>3.7797000000000001</v>
      </c>
      <c r="JK47" s="165">
        <v>-5.9463999999999997</v>
      </c>
      <c r="JL47" s="165">
        <v>0</v>
      </c>
      <c r="JM47" s="165">
        <v>0.73699999999999999</v>
      </c>
      <c r="JN47" s="165">
        <v>-0.434</v>
      </c>
      <c r="JO47" s="166"/>
      <c r="JP47" s="166"/>
      <c r="JQ47" s="165">
        <v>3.8028</v>
      </c>
      <c r="JR47" s="165">
        <v>4.0034000000000001</v>
      </c>
      <c r="JS47" s="165">
        <v>3.5419</v>
      </c>
      <c r="JT47" s="166"/>
      <c r="JU47" s="165">
        <v>25.8</v>
      </c>
      <c r="JV47" s="165">
        <v>-5.5388000000000002</v>
      </c>
      <c r="JW47" s="165">
        <v>0.76</v>
      </c>
      <c r="JX47" s="166"/>
      <c r="JY47" s="165">
        <v>-9.0646000000000004</v>
      </c>
      <c r="JZ47" s="165">
        <v>-0.87280000000000002</v>
      </c>
      <c r="KA47" s="165">
        <v>-24.325199999999999</v>
      </c>
      <c r="KB47" s="165">
        <v>-8.8190000000000008</v>
      </c>
      <c r="KC47" s="165">
        <v>-5.8545999999999996</v>
      </c>
      <c r="KD47" s="165">
        <v>-24.136199999999999</v>
      </c>
      <c r="KE47" s="165">
        <v>-1.3824000000000001</v>
      </c>
      <c r="KF47" s="165">
        <v>-28.2</v>
      </c>
      <c r="KG47" s="165">
        <v>11.2</v>
      </c>
      <c r="KH47" s="165">
        <v>0.5272</v>
      </c>
      <c r="KI47" s="165">
        <v>-48.681699999999999</v>
      </c>
    </row>
    <row r="48" spans="1:295" ht="18" customHeight="1" x14ac:dyDescent="0.3">
      <c r="A48" s="162" t="s">
        <v>41</v>
      </c>
      <c r="B48" s="162" t="s">
        <v>770</v>
      </c>
      <c r="C48" s="167">
        <v>0</v>
      </c>
      <c r="D48" s="167">
        <v>-1.6199999999999999E-2</v>
      </c>
      <c r="E48" s="167">
        <v>-4.2191000000000001</v>
      </c>
      <c r="F48" s="167">
        <v>2.8549000000000002</v>
      </c>
      <c r="G48" s="167">
        <v>9.1990999999999996</v>
      </c>
      <c r="H48" s="168"/>
      <c r="I48" s="167">
        <v>13.8033</v>
      </c>
      <c r="J48" s="168"/>
      <c r="K48" s="167">
        <v>16.055700000000002</v>
      </c>
      <c r="L48" s="167">
        <v>6.3277999999999999</v>
      </c>
      <c r="M48" s="167">
        <v>6.0606999999999998</v>
      </c>
      <c r="N48" s="167">
        <v>-19.98</v>
      </c>
      <c r="O48" s="167">
        <v>-28.6</v>
      </c>
      <c r="P48" s="167">
        <v>6.6</v>
      </c>
      <c r="Q48" s="167">
        <v>4.1399999999999997</v>
      </c>
      <c r="R48" s="167">
        <v>-19.8</v>
      </c>
      <c r="S48" s="167">
        <v>-2.6804000000000001</v>
      </c>
      <c r="T48" s="167">
        <v>-0.3009</v>
      </c>
      <c r="U48" s="167">
        <v>4.6612999999999998</v>
      </c>
      <c r="V48" s="167">
        <v>4.4996999999999998</v>
      </c>
      <c r="W48" s="167">
        <v>8.3518000000000008</v>
      </c>
      <c r="X48" s="167">
        <v>2.4834000000000001</v>
      </c>
      <c r="Y48" s="167">
        <v>-1.3030999999999999</v>
      </c>
      <c r="Z48" s="167">
        <v>2.5796000000000001</v>
      </c>
      <c r="AA48" s="168"/>
      <c r="AB48" s="167">
        <v>-0.9496</v>
      </c>
      <c r="AC48" s="167">
        <v>-0.43099999999999999</v>
      </c>
      <c r="AD48" s="167">
        <v>-0.41599999999999998</v>
      </c>
      <c r="AE48" s="167">
        <v>-3.56</v>
      </c>
      <c r="AF48" s="167">
        <v>-2.2200000000000002</v>
      </c>
      <c r="AG48" s="167">
        <v>-2.2000000000000002</v>
      </c>
      <c r="AH48" s="167">
        <v>-0.34899999999999998</v>
      </c>
      <c r="AI48" s="167">
        <v>0.42099999999999999</v>
      </c>
      <c r="AJ48" s="167">
        <v>-9.08</v>
      </c>
      <c r="AK48" s="167">
        <v>-9.14</v>
      </c>
      <c r="AL48" s="168"/>
      <c r="AM48" s="167">
        <v>-11.55</v>
      </c>
      <c r="AN48" s="167">
        <v>-11.49</v>
      </c>
      <c r="AO48" s="167">
        <v>5.5457000000000001</v>
      </c>
      <c r="AP48" s="167">
        <v>3.3193999999999999</v>
      </c>
      <c r="AQ48" s="167">
        <v>23.122399999999999</v>
      </c>
      <c r="AR48" s="167">
        <v>25.108899999999998</v>
      </c>
      <c r="AS48" s="167">
        <v>-8.5294000000000008</v>
      </c>
      <c r="AT48" s="167">
        <v>-3.8847999999999998</v>
      </c>
      <c r="AU48" s="167">
        <v>-3.6551999999999998</v>
      </c>
      <c r="AV48" s="167">
        <v>-1.14E-2</v>
      </c>
      <c r="AW48" s="167">
        <v>0.18790000000000001</v>
      </c>
      <c r="AX48" s="167">
        <v>-17.950500000000002</v>
      </c>
      <c r="AY48" s="167">
        <v>-15.539300000000001</v>
      </c>
      <c r="AZ48" s="167">
        <v>1.5905</v>
      </c>
      <c r="BA48" s="167">
        <v>7.8814000000000002</v>
      </c>
      <c r="BB48" s="167">
        <v>95.479200000000006</v>
      </c>
      <c r="BC48" s="167">
        <v>7.0858999999999996</v>
      </c>
      <c r="BD48" s="167">
        <v>-3.3</v>
      </c>
      <c r="BE48" s="167">
        <v>-3.7</v>
      </c>
      <c r="BF48" s="167">
        <v>-28.869199999999999</v>
      </c>
      <c r="BG48" s="167">
        <v>-28.925999999999998</v>
      </c>
      <c r="BH48" s="167">
        <v>-2.2896999999999998</v>
      </c>
      <c r="BI48" s="168"/>
      <c r="BJ48" s="167">
        <v>8.1135000000000002</v>
      </c>
      <c r="BK48" s="167">
        <v>4.7882999999999996</v>
      </c>
      <c r="BL48" s="167">
        <v>1.4439</v>
      </c>
      <c r="BM48" s="167">
        <v>1.0688</v>
      </c>
      <c r="BN48" s="167">
        <v>-108.82899999999999</v>
      </c>
      <c r="BO48" s="167">
        <v>20.691500000000001</v>
      </c>
      <c r="BP48" s="167">
        <v>20.783100000000001</v>
      </c>
      <c r="BQ48" s="167">
        <v>101.58410000000001</v>
      </c>
      <c r="BR48" s="167">
        <v>-134.22730000000001</v>
      </c>
      <c r="BS48" s="168"/>
      <c r="BT48" s="168"/>
      <c r="BU48" s="168"/>
      <c r="BV48" s="168"/>
      <c r="BW48" s="167">
        <v>7.39</v>
      </c>
      <c r="BX48" s="167">
        <v>6.14</v>
      </c>
      <c r="BY48" s="167">
        <v>-10.51</v>
      </c>
      <c r="BZ48" s="167">
        <v>-1.69</v>
      </c>
      <c r="CA48" s="167">
        <v>-17.812100000000001</v>
      </c>
      <c r="CB48" s="167">
        <v>-19.285599999999999</v>
      </c>
      <c r="CC48" s="167">
        <v>33.427199999999999</v>
      </c>
      <c r="CD48" s="167">
        <v>32.499699999999997</v>
      </c>
      <c r="CE48" s="167">
        <v>-4.4619</v>
      </c>
      <c r="CF48" s="167">
        <v>-31.128599999999999</v>
      </c>
      <c r="CG48" s="167">
        <v>-31.4849</v>
      </c>
      <c r="CH48" s="167">
        <v>7.8350999999999997</v>
      </c>
      <c r="CI48" s="168"/>
      <c r="CJ48" s="168"/>
      <c r="CK48" s="168"/>
      <c r="CL48" s="167">
        <v>14.3</v>
      </c>
      <c r="CM48" s="167">
        <v>11.4</v>
      </c>
      <c r="CN48" s="167">
        <v>-2.59</v>
      </c>
      <c r="CO48" s="167">
        <v>20.070499999999999</v>
      </c>
      <c r="CP48" s="167">
        <v>19.710100000000001</v>
      </c>
      <c r="CQ48" s="167">
        <v>18.6737</v>
      </c>
      <c r="CR48" s="167">
        <v>47.599499999999999</v>
      </c>
      <c r="CS48" s="167">
        <v>48.095199999999998</v>
      </c>
      <c r="CT48" s="167">
        <v>-29.176300000000001</v>
      </c>
      <c r="CU48" s="167">
        <v>-26.088000000000001</v>
      </c>
      <c r="CV48" s="167">
        <v>-26.3109</v>
      </c>
      <c r="CW48" s="167">
        <v>2.9569999999999999</v>
      </c>
      <c r="CX48" s="167">
        <v>23.98</v>
      </c>
      <c r="CY48" s="167">
        <v>23.4</v>
      </c>
      <c r="CZ48" s="167">
        <v>9.3798999999999992</v>
      </c>
      <c r="DA48" s="167">
        <v>9.6709999999999994</v>
      </c>
      <c r="DB48" s="167">
        <v>-10.19</v>
      </c>
      <c r="DC48" s="168"/>
      <c r="DD48" s="168"/>
      <c r="DE48" s="168"/>
      <c r="DF48" s="167">
        <v>37.226599999999998</v>
      </c>
      <c r="DG48" s="167">
        <v>1.4999999999999999E-2</v>
      </c>
      <c r="DH48" s="167">
        <v>-5.0597000000000003</v>
      </c>
      <c r="DI48" s="167">
        <v>0</v>
      </c>
      <c r="DJ48" s="167">
        <v>0</v>
      </c>
      <c r="DK48" s="167">
        <v>-5.0098000000000003</v>
      </c>
      <c r="DL48" s="167">
        <v>3.1850000000000001</v>
      </c>
      <c r="DM48" s="167">
        <v>8.5214999999999996</v>
      </c>
      <c r="DN48" s="167">
        <v>11.6953</v>
      </c>
      <c r="DO48" s="167">
        <v>3.63</v>
      </c>
      <c r="DP48" s="167">
        <v>-1.52</v>
      </c>
      <c r="DQ48" s="167">
        <v>4.1849999999999996</v>
      </c>
      <c r="DR48" s="167">
        <v>-36.567100000000003</v>
      </c>
      <c r="DS48" s="168"/>
      <c r="DT48" s="167">
        <v>-7.38</v>
      </c>
      <c r="DU48" s="167">
        <v>9.9700000000000006</v>
      </c>
      <c r="DV48" s="167">
        <v>25.85</v>
      </c>
      <c r="DW48" s="167">
        <v>-32.909100000000002</v>
      </c>
      <c r="DX48" s="167">
        <v>-16.8</v>
      </c>
      <c r="DY48" s="167">
        <v>-43.5152</v>
      </c>
      <c r="DZ48" s="167">
        <v>-42.718200000000003</v>
      </c>
      <c r="EA48" s="167">
        <v>9.5848999999999993</v>
      </c>
      <c r="EB48" s="167">
        <v>-9.1622000000000003</v>
      </c>
      <c r="EC48" s="167">
        <v>-21.025200000000002</v>
      </c>
      <c r="ED48" s="167">
        <v>-21.003499999999999</v>
      </c>
      <c r="EE48" s="167">
        <v>-27.042100000000001</v>
      </c>
      <c r="EF48" s="167">
        <v>-30.657499999999999</v>
      </c>
      <c r="EG48" s="167">
        <v>-8.5399999999999991</v>
      </c>
      <c r="EH48" s="167">
        <v>-164.8305</v>
      </c>
      <c r="EI48" s="167">
        <v>-22.3505</v>
      </c>
      <c r="EJ48" s="168"/>
      <c r="EK48" s="167">
        <v>-4.2830000000000004</v>
      </c>
      <c r="EL48" s="167">
        <v>-3.8847</v>
      </c>
      <c r="EM48" s="167">
        <v>21.223800000000001</v>
      </c>
      <c r="EN48" s="167">
        <v>-11.6408</v>
      </c>
      <c r="EO48" s="167">
        <v>-11.2836</v>
      </c>
      <c r="EP48" s="167">
        <v>-8.7080000000000002</v>
      </c>
      <c r="EQ48" s="167">
        <v>-24.702000000000002</v>
      </c>
      <c r="ER48" s="167">
        <v>-24.302199999999999</v>
      </c>
      <c r="ES48" s="167">
        <v>14.194800000000001</v>
      </c>
      <c r="ET48" s="168"/>
      <c r="EU48" s="167">
        <v>-8.82</v>
      </c>
      <c r="EV48" s="167">
        <v>0</v>
      </c>
      <c r="EW48" s="167">
        <v>2.3847</v>
      </c>
      <c r="EX48" s="167">
        <v>-10.821</v>
      </c>
      <c r="EY48" s="167">
        <v>-12.998100000000001</v>
      </c>
      <c r="EZ48" s="167">
        <v>-12.9404</v>
      </c>
      <c r="FA48" s="167">
        <v>9.3396000000000008</v>
      </c>
      <c r="FB48" s="167">
        <v>16.2483</v>
      </c>
      <c r="FC48" s="167">
        <v>-31.339400000000001</v>
      </c>
      <c r="FD48" s="168"/>
      <c r="FE48" s="167">
        <v>4.3102999999999998</v>
      </c>
      <c r="FF48" s="167">
        <v>4.3023999999999996</v>
      </c>
      <c r="FG48" s="167">
        <v>0</v>
      </c>
      <c r="FH48" s="167">
        <v>0</v>
      </c>
      <c r="FI48" s="167">
        <v>0</v>
      </c>
      <c r="FJ48" s="167">
        <v>3.6840000000000002</v>
      </c>
      <c r="FK48" s="167">
        <v>3.8515000000000001</v>
      </c>
      <c r="FL48" s="167">
        <v>-21.099499999999999</v>
      </c>
      <c r="FM48" s="167">
        <v>25.645199999999999</v>
      </c>
      <c r="FN48" s="167">
        <v>25.616700000000002</v>
      </c>
      <c r="FO48" s="167">
        <v>-7.8678999999999997</v>
      </c>
      <c r="FP48" s="168"/>
      <c r="FQ48" s="167">
        <v>23.6051</v>
      </c>
      <c r="FR48" s="167">
        <v>-19.670000000000002</v>
      </c>
      <c r="FS48" s="168"/>
      <c r="FT48" s="167">
        <v>0.35089999999999999</v>
      </c>
      <c r="FU48" s="167">
        <v>-0.43</v>
      </c>
      <c r="FV48" s="167">
        <v>3.72</v>
      </c>
      <c r="FW48" s="167">
        <v>-23.737300000000001</v>
      </c>
      <c r="FX48" s="168"/>
      <c r="FY48" s="167">
        <v>2.266</v>
      </c>
      <c r="FZ48" s="167">
        <v>0.91500000000000004</v>
      </c>
      <c r="GA48" s="168"/>
      <c r="GB48" s="167">
        <v>7.64</v>
      </c>
      <c r="GC48" s="167">
        <v>-19.177700000000002</v>
      </c>
      <c r="GD48" s="167">
        <v>-10.213100000000001</v>
      </c>
      <c r="GE48" s="167">
        <v>-2.82</v>
      </c>
      <c r="GF48" s="167">
        <v>19.752500000000001</v>
      </c>
      <c r="GG48" s="168"/>
      <c r="GH48" s="167">
        <v>31.925699999999999</v>
      </c>
      <c r="GI48" s="167">
        <v>-10.5418</v>
      </c>
      <c r="GJ48" s="167">
        <v>-11.3515</v>
      </c>
      <c r="GK48" s="167">
        <v>3.6741999999999999</v>
      </c>
      <c r="GL48" s="168"/>
      <c r="GM48" s="168"/>
      <c r="GN48" s="167">
        <v>-10.530900000000001</v>
      </c>
      <c r="GO48" s="167">
        <v>-3.9468999999999999</v>
      </c>
      <c r="GP48" s="167">
        <v>-9.4000000000000004E-3</v>
      </c>
      <c r="GQ48" s="167">
        <v>-21.4968</v>
      </c>
      <c r="GR48" s="167">
        <v>9.0359999999999996</v>
      </c>
      <c r="GS48" s="167">
        <v>12.577400000000001</v>
      </c>
      <c r="GT48" s="167">
        <v>174.00909999999999</v>
      </c>
      <c r="GU48" s="167">
        <v>-1.4207000000000001</v>
      </c>
      <c r="GV48" s="167">
        <v>-7.2968999999999999</v>
      </c>
      <c r="GW48" s="167">
        <v>-9.8010999999999999</v>
      </c>
      <c r="GX48" s="167">
        <v>2.7646000000000002</v>
      </c>
      <c r="GY48" s="167">
        <v>8.8204999999999991</v>
      </c>
      <c r="GZ48" s="167">
        <v>8.9724000000000004</v>
      </c>
      <c r="HA48" s="168"/>
      <c r="HB48" s="167">
        <v>-7.1474000000000002</v>
      </c>
      <c r="HC48" s="167">
        <v>-5.4375999999999998</v>
      </c>
      <c r="HD48" s="167">
        <v>14.25</v>
      </c>
      <c r="HE48" s="167">
        <v>-18.111000000000001</v>
      </c>
      <c r="HF48" s="167">
        <v>-25.014099999999999</v>
      </c>
      <c r="HG48" s="167">
        <v>75.621399999999994</v>
      </c>
      <c r="HH48" s="167">
        <v>94.728899999999996</v>
      </c>
      <c r="HI48" s="168"/>
      <c r="HJ48" s="168"/>
      <c r="HK48" s="167">
        <v>-9.0754999999999999</v>
      </c>
      <c r="HL48" s="168"/>
      <c r="HM48" s="167">
        <v>-10.161300000000001</v>
      </c>
      <c r="HN48" s="167">
        <v>-10.551399999999999</v>
      </c>
      <c r="HO48" s="168"/>
      <c r="HP48" s="168"/>
      <c r="HQ48" s="167">
        <v>-4.9865000000000004</v>
      </c>
      <c r="HR48" s="167">
        <v>-4.2888999999999999</v>
      </c>
      <c r="HS48" s="167">
        <v>-12.2042</v>
      </c>
      <c r="HT48" s="167">
        <v>-12.423299999999999</v>
      </c>
      <c r="HU48" s="167">
        <v>5.9</v>
      </c>
      <c r="HV48" s="167">
        <v>5.9</v>
      </c>
      <c r="HW48" s="167">
        <v>-30.3</v>
      </c>
      <c r="HX48" s="167">
        <v>-30.6</v>
      </c>
      <c r="HY48" s="167">
        <v>0.82669999999999999</v>
      </c>
      <c r="HZ48" s="167">
        <v>-6.4</v>
      </c>
      <c r="IA48" s="167">
        <v>88.438000000000002</v>
      </c>
      <c r="IB48" s="167">
        <v>6.3349000000000002</v>
      </c>
      <c r="IC48" s="167">
        <v>6.3052999999999999</v>
      </c>
      <c r="ID48" s="167">
        <v>-18.2</v>
      </c>
      <c r="IE48" s="167">
        <v>-40.6</v>
      </c>
      <c r="IF48" s="167">
        <v>-10.1</v>
      </c>
      <c r="IG48" s="167">
        <v>-10.6</v>
      </c>
      <c r="IH48" s="168"/>
      <c r="II48" s="167">
        <v>-17.7637</v>
      </c>
      <c r="IJ48" s="167">
        <v>-120.4772</v>
      </c>
      <c r="IK48" s="167">
        <v>40.510100000000001</v>
      </c>
      <c r="IL48" s="167">
        <v>-289.89060000000001</v>
      </c>
      <c r="IM48" s="167">
        <v>-26.727499999999999</v>
      </c>
      <c r="IN48" s="167">
        <v>-39.908799999999999</v>
      </c>
      <c r="IO48" s="167">
        <v>141.52330000000001</v>
      </c>
      <c r="IP48" s="167">
        <v>22.052800000000001</v>
      </c>
      <c r="IQ48" s="167">
        <v>153.5205</v>
      </c>
      <c r="IR48" s="167">
        <v>102.798</v>
      </c>
      <c r="IS48" s="167">
        <v>83.042000000000002</v>
      </c>
      <c r="IT48" s="167">
        <v>37.481200000000001</v>
      </c>
      <c r="IU48" s="167">
        <v>37.524900000000002</v>
      </c>
      <c r="IV48" s="167">
        <v>-42.871600000000001</v>
      </c>
      <c r="IW48" s="167">
        <v>265.18950000000001</v>
      </c>
      <c r="IX48" s="167">
        <v>-197.8475</v>
      </c>
      <c r="IY48" s="167">
        <v>72.190299999999993</v>
      </c>
      <c r="IZ48" s="167">
        <v>-59.102800000000002</v>
      </c>
      <c r="JA48" s="167">
        <v>-1.9910000000000001</v>
      </c>
      <c r="JB48" s="168"/>
      <c r="JC48" s="167">
        <v>-8.7200000000000006</v>
      </c>
      <c r="JD48" s="167">
        <v>-0.152</v>
      </c>
      <c r="JE48" s="167">
        <v>-0.16</v>
      </c>
      <c r="JF48" s="167">
        <v>5.52</v>
      </c>
      <c r="JG48" s="167">
        <v>-3.04</v>
      </c>
      <c r="JH48" s="167">
        <v>-4.1685999999999996</v>
      </c>
      <c r="JI48" s="167">
        <v>-3.6301000000000001</v>
      </c>
      <c r="JJ48" s="167">
        <v>4.3960999999999997</v>
      </c>
      <c r="JK48" s="167">
        <v>-6.1509</v>
      </c>
      <c r="JL48" s="167">
        <v>-1</v>
      </c>
      <c r="JM48" s="167">
        <v>-0.79100000000000004</v>
      </c>
      <c r="JN48" s="167">
        <v>-3.3000000000000002E-2</v>
      </c>
      <c r="JO48" s="168"/>
      <c r="JP48" s="168"/>
      <c r="JQ48" s="167">
        <v>3.7643</v>
      </c>
      <c r="JR48" s="167">
        <v>4.1715</v>
      </c>
      <c r="JS48" s="167">
        <v>4.0369999999999999</v>
      </c>
      <c r="JT48" s="168"/>
      <c r="JU48" s="167">
        <v>26.3</v>
      </c>
      <c r="JV48" s="167">
        <v>-5.1022999999999996</v>
      </c>
      <c r="JW48" s="167">
        <v>0.73</v>
      </c>
      <c r="JX48" s="168"/>
      <c r="JY48" s="167">
        <v>-10.3161</v>
      </c>
      <c r="JZ48" s="167">
        <v>-0.35599999999999998</v>
      </c>
      <c r="KA48" s="167">
        <v>-23.466000000000001</v>
      </c>
      <c r="KB48" s="167">
        <v>-9.8819999999999997</v>
      </c>
      <c r="KC48" s="167">
        <v>-6.0545999999999998</v>
      </c>
      <c r="KD48" s="167">
        <v>-22.779699999999998</v>
      </c>
      <c r="KE48" s="167">
        <v>-2.0423</v>
      </c>
      <c r="KF48" s="167">
        <v>-29</v>
      </c>
      <c r="KG48" s="167">
        <v>11.9</v>
      </c>
      <c r="KH48" s="167">
        <v>6.5384000000000002</v>
      </c>
      <c r="KI48" s="167">
        <v>-52.656399999999998</v>
      </c>
    </row>
    <row r="49" spans="1:295" ht="18" customHeight="1" x14ac:dyDescent="0.3">
      <c r="A49" s="162" t="s">
        <v>41</v>
      </c>
      <c r="B49" s="162" t="s">
        <v>771</v>
      </c>
      <c r="C49" s="163">
        <v>0</v>
      </c>
      <c r="D49" s="163">
        <v>-0.1898</v>
      </c>
      <c r="E49" s="163">
        <v>-4.1571999999999996</v>
      </c>
      <c r="F49" s="163">
        <v>2.8826999999999998</v>
      </c>
      <c r="G49" s="163">
        <v>9.1951999999999998</v>
      </c>
      <c r="H49" s="164"/>
      <c r="I49" s="163">
        <v>13.1112</v>
      </c>
      <c r="J49" s="164"/>
      <c r="K49" s="163">
        <v>15.2027</v>
      </c>
      <c r="L49" s="163">
        <v>5.9917999999999996</v>
      </c>
      <c r="M49" s="163">
        <v>5.8227000000000002</v>
      </c>
      <c r="N49" s="163">
        <v>-19.98</v>
      </c>
      <c r="O49" s="163">
        <v>-30.8</v>
      </c>
      <c r="P49" s="163">
        <v>6.6</v>
      </c>
      <c r="Q49" s="163">
        <v>4.1399999999999997</v>
      </c>
      <c r="R49" s="163">
        <v>-19.8</v>
      </c>
      <c r="S49" s="163">
        <v>-2.8092000000000001</v>
      </c>
      <c r="T49" s="163">
        <v>-0.22059999999999999</v>
      </c>
      <c r="U49" s="163">
        <v>4.4214000000000002</v>
      </c>
      <c r="V49" s="163">
        <v>4.2801</v>
      </c>
      <c r="W49" s="163">
        <v>7.6936</v>
      </c>
      <c r="X49" s="163">
        <v>1.9330000000000001</v>
      </c>
      <c r="Y49" s="163">
        <v>-0.76280000000000003</v>
      </c>
      <c r="Z49" s="163">
        <v>2.6160999999999999</v>
      </c>
      <c r="AA49" s="164"/>
      <c r="AB49" s="163">
        <v>-0.90459999999999996</v>
      </c>
      <c r="AC49" s="163">
        <v>-0.41699999999999998</v>
      </c>
      <c r="AD49" s="163">
        <v>-0.39800000000000002</v>
      </c>
      <c r="AE49" s="163">
        <v>-3.097</v>
      </c>
      <c r="AF49" s="164"/>
      <c r="AG49" s="163">
        <v>-2.2000000000000002</v>
      </c>
      <c r="AH49" s="163">
        <v>0.27400000000000002</v>
      </c>
      <c r="AI49" s="163">
        <v>0.436</v>
      </c>
      <c r="AJ49" s="163">
        <v>-9.3699999999999992</v>
      </c>
      <c r="AK49" s="163">
        <v>-9.3000000000000007</v>
      </c>
      <c r="AL49" s="163">
        <v>-10</v>
      </c>
      <c r="AM49" s="163">
        <v>-11.33</v>
      </c>
      <c r="AN49" s="163">
        <v>-11.39</v>
      </c>
      <c r="AO49" s="163">
        <v>5.8216000000000001</v>
      </c>
      <c r="AP49" s="163">
        <v>3.2519999999999998</v>
      </c>
      <c r="AQ49" s="163">
        <v>23.3035</v>
      </c>
      <c r="AR49" s="163">
        <v>25.1708</v>
      </c>
      <c r="AS49" s="163">
        <v>-8.7652000000000001</v>
      </c>
      <c r="AT49" s="163">
        <v>-4.6886000000000001</v>
      </c>
      <c r="AU49" s="163">
        <v>-4.0712000000000002</v>
      </c>
      <c r="AV49" s="163">
        <v>1.0703</v>
      </c>
      <c r="AW49" s="163">
        <v>1.2002999999999999</v>
      </c>
      <c r="AX49" s="163">
        <v>-18.084499999999998</v>
      </c>
      <c r="AY49" s="163">
        <v>-15.8072</v>
      </c>
      <c r="AZ49" s="163">
        <v>1.5905</v>
      </c>
      <c r="BA49" s="163">
        <v>8.4285999999999994</v>
      </c>
      <c r="BB49" s="163">
        <v>94.465100000000007</v>
      </c>
      <c r="BC49" s="163">
        <v>7.0716999999999999</v>
      </c>
      <c r="BD49" s="163">
        <v>-3.5</v>
      </c>
      <c r="BE49" s="163">
        <v>-4.0999999999999996</v>
      </c>
      <c r="BF49" s="163">
        <v>-29.026900000000001</v>
      </c>
      <c r="BG49" s="163">
        <v>-28.6907</v>
      </c>
      <c r="BH49" s="163">
        <v>-2.4365000000000001</v>
      </c>
      <c r="BI49" s="164"/>
      <c r="BJ49" s="163">
        <v>7.4214000000000002</v>
      </c>
      <c r="BK49" s="163">
        <v>4.7885</v>
      </c>
      <c r="BL49" s="163">
        <v>1.4398</v>
      </c>
      <c r="BM49" s="163">
        <v>0.99109999999999998</v>
      </c>
      <c r="BN49" s="163">
        <v>-108.18810000000001</v>
      </c>
      <c r="BO49" s="163">
        <v>20.050699999999999</v>
      </c>
      <c r="BP49" s="163">
        <v>19.989599999999999</v>
      </c>
      <c r="BQ49" s="163">
        <v>101.21939999999999</v>
      </c>
      <c r="BR49" s="163">
        <v>-134.52600000000001</v>
      </c>
      <c r="BS49" s="164"/>
      <c r="BT49" s="164"/>
      <c r="BU49" s="164"/>
      <c r="BV49" s="163">
        <v>14.9095</v>
      </c>
      <c r="BW49" s="163">
        <v>7.21</v>
      </c>
      <c r="BX49" s="163">
        <v>5.71</v>
      </c>
      <c r="BY49" s="163">
        <v>-11.16</v>
      </c>
      <c r="BZ49" s="163">
        <v>-1.85</v>
      </c>
      <c r="CA49" s="163">
        <v>-16.070699999999999</v>
      </c>
      <c r="CB49" s="163">
        <v>-15.9367</v>
      </c>
      <c r="CC49" s="163">
        <v>31.582699999999999</v>
      </c>
      <c r="CD49" s="163">
        <v>31.069900000000001</v>
      </c>
      <c r="CE49" s="163">
        <v>-4.7077999999999998</v>
      </c>
      <c r="CF49" s="163">
        <v>-30.060300000000002</v>
      </c>
      <c r="CG49" s="163">
        <v>-30.362100000000002</v>
      </c>
      <c r="CH49" s="163">
        <v>6.4696999999999996</v>
      </c>
      <c r="CI49" s="164"/>
      <c r="CJ49" s="164"/>
      <c r="CK49" s="164"/>
      <c r="CL49" s="163">
        <v>14.2</v>
      </c>
      <c r="CM49" s="163">
        <v>11.3</v>
      </c>
      <c r="CN49" s="163">
        <v>-2.5499999999999998</v>
      </c>
      <c r="CO49" s="163">
        <v>20.093499999999999</v>
      </c>
      <c r="CP49" s="163">
        <v>19.951499999999999</v>
      </c>
      <c r="CQ49" s="163">
        <v>18.8855</v>
      </c>
      <c r="CR49" s="163">
        <v>48.619300000000003</v>
      </c>
      <c r="CS49" s="163">
        <v>48.456600000000002</v>
      </c>
      <c r="CT49" s="163">
        <v>-29.047000000000001</v>
      </c>
      <c r="CU49" s="163">
        <v>-26.346800000000002</v>
      </c>
      <c r="CV49" s="163">
        <v>-27.285299999999999</v>
      </c>
      <c r="CW49" s="163">
        <v>3.4702000000000002</v>
      </c>
      <c r="CX49" s="163">
        <v>25.17</v>
      </c>
      <c r="CY49" s="163">
        <v>22.68</v>
      </c>
      <c r="CZ49" s="163">
        <v>9.2235999999999994</v>
      </c>
      <c r="DA49" s="163">
        <v>9.4756999999999998</v>
      </c>
      <c r="DB49" s="163">
        <v>-9.93</v>
      </c>
      <c r="DC49" s="164"/>
      <c r="DD49" s="164"/>
      <c r="DE49" s="164"/>
      <c r="DF49" s="163">
        <v>38.9574</v>
      </c>
      <c r="DG49" s="163">
        <v>1.5100000000000001E-2</v>
      </c>
      <c r="DH49" s="163">
        <v>-5.0031999999999996</v>
      </c>
      <c r="DI49" s="163">
        <v>0</v>
      </c>
      <c r="DJ49" s="163">
        <v>0</v>
      </c>
      <c r="DK49" s="163">
        <v>-4.9438000000000004</v>
      </c>
      <c r="DL49" s="163">
        <v>2.4369000000000001</v>
      </c>
      <c r="DM49" s="163">
        <v>9.3101000000000003</v>
      </c>
      <c r="DN49" s="163">
        <v>10.7675</v>
      </c>
      <c r="DO49" s="163">
        <v>2.99</v>
      </c>
      <c r="DP49" s="163">
        <v>-1.83</v>
      </c>
      <c r="DQ49" s="163">
        <v>5.2080000000000002</v>
      </c>
      <c r="DR49" s="163">
        <v>-38.777200000000001</v>
      </c>
      <c r="DS49" s="164"/>
      <c r="DT49" s="163">
        <v>-7.56</v>
      </c>
      <c r="DU49" s="163">
        <v>11.73</v>
      </c>
      <c r="DV49" s="163">
        <v>26.88</v>
      </c>
      <c r="DW49" s="163">
        <v>-34.472700000000003</v>
      </c>
      <c r="DX49" s="163">
        <v>-17.118200000000002</v>
      </c>
      <c r="DY49" s="163">
        <v>-42.974400000000003</v>
      </c>
      <c r="DZ49" s="163">
        <v>-42.009099999999997</v>
      </c>
      <c r="EA49" s="163">
        <v>9.9832000000000001</v>
      </c>
      <c r="EB49" s="163">
        <v>-8.6241000000000003</v>
      </c>
      <c r="EC49" s="163">
        <v>-20.275099999999998</v>
      </c>
      <c r="ED49" s="163">
        <v>-20.2654</v>
      </c>
      <c r="EE49" s="163">
        <v>-26.938199999999998</v>
      </c>
      <c r="EF49" s="163">
        <v>-30.655799999999999</v>
      </c>
      <c r="EG49" s="163">
        <v>-9.4529999999999994</v>
      </c>
      <c r="EH49" s="163">
        <v>-164.19</v>
      </c>
      <c r="EI49" s="163">
        <v>-28.576000000000001</v>
      </c>
      <c r="EJ49" s="164"/>
      <c r="EK49" s="163">
        <v>-4.0681000000000003</v>
      </c>
      <c r="EL49" s="163">
        <v>-3.5341999999999998</v>
      </c>
      <c r="EM49" s="163">
        <v>21.5489</v>
      </c>
      <c r="EN49" s="163">
        <v>-10.875400000000001</v>
      </c>
      <c r="EO49" s="163">
        <v>-10.7637</v>
      </c>
      <c r="EP49" s="163">
        <v>-9.2200000000000006</v>
      </c>
      <c r="EQ49" s="163">
        <v>-24.6387</v>
      </c>
      <c r="ER49" s="163">
        <v>-24.4514</v>
      </c>
      <c r="ES49" s="163">
        <v>13.808999999999999</v>
      </c>
      <c r="ET49" s="164"/>
      <c r="EU49" s="163">
        <v>-9.57</v>
      </c>
      <c r="EV49" s="163">
        <v>0</v>
      </c>
      <c r="EW49" s="163">
        <v>2.0876999999999999</v>
      </c>
      <c r="EX49" s="163">
        <v>-8.1308000000000007</v>
      </c>
      <c r="EY49" s="163">
        <v>-13.2043</v>
      </c>
      <c r="EZ49" s="163">
        <v>-13.1485</v>
      </c>
      <c r="FA49" s="163">
        <v>9.6646999999999998</v>
      </c>
      <c r="FB49" s="163">
        <v>15.5083</v>
      </c>
      <c r="FC49" s="163">
        <v>-31.657299999999999</v>
      </c>
      <c r="FD49" s="164"/>
      <c r="FE49" s="163">
        <v>3.9011</v>
      </c>
      <c r="FF49" s="163">
        <v>3.9485000000000001</v>
      </c>
      <c r="FG49" s="163">
        <v>2.5263</v>
      </c>
      <c r="FH49" s="163">
        <v>2.4876</v>
      </c>
      <c r="FI49" s="163">
        <v>0</v>
      </c>
      <c r="FJ49" s="163">
        <v>2.3443999999999998</v>
      </c>
      <c r="FK49" s="163">
        <v>2.6793</v>
      </c>
      <c r="FL49" s="163">
        <v>-22.104199999999999</v>
      </c>
      <c r="FM49" s="163">
        <v>23.9879</v>
      </c>
      <c r="FN49" s="163">
        <v>24.189399999999999</v>
      </c>
      <c r="FO49" s="163">
        <v>-8.0462000000000007</v>
      </c>
      <c r="FP49" s="164"/>
      <c r="FQ49" s="163">
        <v>24.816099999999999</v>
      </c>
      <c r="FR49" s="163">
        <v>-19.149999999999999</v>
      </c>
      <c r="FS49" s="164"/>
      <c r="FT49" s="163">
        <v>0.35089999999999999</v>
      </c>
      <c r="FU49" s="163">
        <v>-0.4</v>
      </c>
      <c r="FV49" s="163">
        <v>2.4500000000000002</v>
      </c>
      <c r="FW49" s="163">
        <v>-24.127199999999998</v>
      </c>
      <c r="FX49" s="164"/>
      <c r="FY49" s="163">
        <v>1.994</v>
      </c>
      <c r="FZ49" s="163">
        <v>0.85099999999999998</v>
      </c>
      <c r="GA49" s="164"/>
      <c r="GB49" s="163">
        <v>7.9</v>
      </c>
      <c r="GC49" s="163">
        <v>-19.3809</v>
      </c>
      <c r="GD49" s="163">
        <v>-10.163</v>
      </c>
      <c r="GE49" s="163">
        <v>-1.87</v>
      </c>
      <c r="GF49" s="163">
        <v>20.809699999999999</v>
      </c>
      <c r="GG49" s="164"/>
      <c r="GH49" s="163">
        <v>31.973500000000001</v>
      </c>
      <c r="GI49" s="163">
        <v>-10.4841</v>
      </c>
      <c r="GJ49" s="163">
        <v>-11.1981</v>
      </c>
      <c r="GK49" s="163">
        <v>3.5116999999999998</v>
      </c>
      <c r="GL49" s="164"/>
      <c r="GM49" s="164"/>
      <c r="GN49" s="163">
        <v>-10.3718</v>
      </c>
      <c r="GO49" s="163">
        <v>-6.0206</v>
      </c>
      <c r="GP49" s="163">
        <v>0.45910000000000001</v>
      </c>
      <c r="GQ49" s="163">
        <v>-22.5246</v>
      </c>
      <c r="GR49" s="163">
        <v>9.2375000000000007</v>
      </c>
      <c r="GS49" s="163">
        <v>8.7555999999999994</v>
      </c>
      <c r="GT49" s="163">
        <v>173.4838</v>
      </c>
      <c r="GU49" s="163">
        <v>-1.7955000000000001</v>
      </c>
      <c r="GV49" s="163">
        <v>-7.8242000000000003</v>
      </c>
      <c r="GW49" s="163">
        <v>-9.5137</v>
      </c>
      <c r="GX49" s="163">
        <v>2.6901999999999999</v>
      </c>
      <c r="GY49" s="163">
        <v>8.4688999999999997</v>
      </c>
      <c r="GZ49" s="163">
        <v>8.7192000000000007</v>
      </c>
      <c r="HA49" s="164"/>
      <c r="HB49" s="163">
        <v>-8.9702999999999999</v>
      </c>
      <c r="HC49" s="163">
        <v>-6.7316000000000003</v>
      </c>
      <c r="HD49" s="163">
        <v>13.41</v>
      </c>
      <c r="HE49" s="163">
        <v>-17.922499999999999</v>
      </c>
      <c r="HF49" s="163">
        <v>-23.698399999999999</v>
      </c>
      <c r="HG49" s="163">
        <v>74.704999999999998</v>
      </c>
      <c r="HH49" s="163">
        <v>93.375500000000002</v>
      </c>
      <c r="HI49" s="164"/>
      <c r="HJ49" s="164"/>
      <c r="HK49" s="163">
        <v>-8.8788999999999998</v>
      </c>
      <c r="HL49" s="164"/>
      <c r="HM49" s="163">
        <v>0</v>
      </c>
      <c r="HN49" s="163">
        <v>-11.162000000000001</v>
      </c>
      <c r="HO49" s="163">
        <v>15.5136</v>
      </c>
      <c r="HP49" s="163">
        <v>14.332700000000001</v>
      </c>
      <c r="HQ49" s="163">
        <v>-6.7607999999999997</v>
      </c>
      <c r="HR49" s="163">
        <v>-6.4367000000000001</v>
      </c>
      <c r="HS49" s="163">
        <v>-12.9328</v>
      </c>
      <c r="HT49" s="163">
        <v>-12.5579</v>
      </c>
      <c r="HU49" s="163">
        <v>4.8099999999999996</v>
      </c>
      <c r="HV49" s="163">
        <v>4.78</v>
      </c>
      <c r="HW49" s="163">
        <v>-30</v>
      </c>
      <c r="HX49" s="163">
        <v>-30.3</v>
      </c>
      <c r="HY49" s="163">
        <v>0.87980000000000003</v>
      </c>
      <c r="HZ49" s="163">
        <v>-6.56</v>
      </c>
      <c r="IA49" s="163">
        <v>86.932100000000005</v>
      </c>
      <c r="IB49" s="163">
        <v>7.5673000000000004</v>
      </c>
      <c r="IC49" s="163">
        <v>7.5396999999999998</v>
      </c>
      <c r="ID49" s="163">
        <v>-18.7</v>
      </c>
      <c r="IE49" s="163">
        <v>-41</v>
      </c>
      <c r="IF49" s="163">
        <v>-8.8000000000000007</v>
      </c>
      <c r="IG49" s="163">
        <v>-9.6999999999999993</v>
      </c>
      <c r="IH49" s="164"/>
      <c r="II49" s="163">
        <v>-17.756399999999999</v>
      </c>
      <c r="IJ49" s="163">
        <v>-117.68640000000001</v>
      </c>
      <c r="IK49" s="163">
        <v>39.876100000000001</v>
      </c>
      <c r="IL49" s="163">
        <v>-292.88</v>
      </c>
      <c r="IM49" s="163">
        <v>-32.366999999999997</v>
      </c>
      <c r="IN49" s="163">
        <v>-41.334000000000003</v>
      </c>
      <c r="IO49" s="163">
        <v>139.8895</v>
      </c>
      <c r="IP49" s="163">
        <v>28.435199999999998</v>
      </c>
      <c r="IQ49" s="163">
        <v>153.2534</v>
      </c>
      <c r="IR49" s="163">
        <v>100.5484</v>
      </c>
      <c r="IS49" s="163">
        <v>77.606499999999997</v>
      </c>
      <c r="IT49" s="163">
        <v>22.836600000000001</v>
      </c>
      <c r="IU49" s="163">
        <v>22.2925</v>
      </c>
      <c r="IV49" s="163">
        <v>-46.978099999999998</v>
      </c>
      <c r="IW49" s="163">
        <v>261.85500000000002</v>
      </c>
      <c r="IX49" s="163">
        <v>-196.43899999999999</v>
      </c>
      <c r="IY49" s="163">
        <v>68.300799999999995</v>
      </c>
      <c r="IZ49" s="163">
        <v>-56.833500000000001</v>
      </c>
      <c r="JA49" s="163">
        <v>-1.7809999999999999</v>
      </c>
      <c r="JB49" s="164"/>
      <c r="JC49" s="163">
        <v>-8.9600000000000009</v>
      </c>
      <c r="JD49" s="163">
        <v>-0.28100000000000003</v>
      </c>
      <c r="JE49" s="163">
        <v>-0.28399999999999997</v>
      </c>
      <c r="JF49" s="163">
        <v>5.36</v>
      </c>
      <c r="JG49" s="163">
        <v>-3.12</v>
      </c>
      <c r="JH49" s="163">
        <v>-3.1278000000000001</v>
      </c>
      <c r="JI49" s="163">
        <v>-3.0167000000000002</v>
      </c>
      <c r="JJ49" s="163">
        <v>4.2496</v>
      </c>
      <c r="JK49" s="163">
        <v>-6.3859000000000004</v>
      </c>
      <c r="JL49" s="163">
        <v>-0.6</v>
      </c>
      <c r="JM49" s="163">
        <v>-0.23799999999999999</v>
      </c>
      <c r="JN49" s="163">
        <v>-1.1020000000000001</v>
      </c>
      <c r="JO49" s="164"/>
      <c r="JP49" s="164"/>
      <c r="JQ49" s="163">
        <v>3.6465000000000001</v>
      </c>
      <c r="JR49" s="163">
        <v>3.4319000000000002</v>
      </c>
      <c r="JS49" s="163">
        <v>3.5693999999999999</v>
      </c>
      <c r="JT49" s="164"/>
      <c r="JU49" s="163">
        <v>26.7</v>
      </c>
      <c r="JV49" s="163">
        <v>-4.024</v>
      </c>
      <c r="JW49" s="163">
        <v>0.46</v>
      </c>
      <c r="JX49" s="164"/>
      <c r="JY49" s="163">
        <v>-9.2973999999999997</v>
      </c>
      <c r="JZ49" s="163">
        <v>-0.48670000000000002</v>
      </c>
      <c r="KA49" s="163">
        <v>-23.9512</v>
      </c>
      <c r="KB49" s="163">
        <v>-9.3444000000000003</v>
      </c>
      <c r="KC49" s="163">
        <v>-5.8872999999999998</v>
      </c>
      <c r="KD49" s="163">
        <v>-23.0503</v>
      </c>
      <c r="KE49" s="163">
        <v>-1.7579</v>
      </c>
      <c r="KF49" s="163">
        <v>-29.9</v>
      </c>
      <c r="KG49" s="163">
        <v>12</v>
      </c>
      <c r="KH49" s="163">
        <v>3.7663000000000002</v>
      </c>
      <c r="KI49" s="163">
        <v>-54.171799999999998</v>
      </c>
    </row>
    <row r="50" spans="1:295" ht="18" customHeight="1" x14ac:dyDescent="0.3">
      <c r="A50" s="162" t="s">
        <v>41</v>
      </c>
      <c r="B50" s="162" t="s">
        <v>772</v>
      </c>
      <c r="C50" s="165">
        <v>0</v>
      </c>
      <c r="D50" s="165">
        <v>-0.59560000000000002</v>
      </c>
      <c r="E50" s="165">
        <v>-3.613</v>
      </c>
      <c r="F50" s="165">
        <v>2.9318</v>
      </c>
      <c r="G50" s="165">
        <v>9.4581</v>
      </c>
      <c r="H50" s="166"/>
      <c r="I50" s="165">
        <v>12.302899999999999</v>
      </c>
      <c r="J50" s="166"/>
      <c r="K50" s="165">
        <v>14.869300000000001</v>
      </c>
      <c r="L50" s="165">
        <v>5.5907999999999998</v>
      </c>
      <c r="M50" s="165">
        <v>5.3918999999999997</v>
      </c>
      <c r="N50" s="165">
        <v>-17.760000000000002</v>
      </c>
      <c r="O50" s="165">
        <v>-28.6</v>
      </c>
      <c r="P50" s="165">
        <v>4.4000000000000004</v>
      </c>
      <c r="Q50" s="165">
        <v>4.1399999999999997</v>
      </c>
      <c r="R50" s="165">
        <v>-19.8</v>
      </c>
      <c r="S50" s="165">
        <v>-2.8508</v>
      </c>
      <c r="T50" s="165">
        <v>-0.46089999999999998</v>
      </c>
      <c r="U50" s="165">
        <v>4.0240999999999998</v>
      </c>
      <c r="V50" s="165">
        <v>3.9914000000000001</v>
      </c>
      <c r="W50" s="165">
        <v>7.1835000000000004</v>
      </c>
      <c r="X50" s="165">
        <v>2.3073999999999999</v>
      </c>
      <c r="Y50" s="165">
        <v>-0.83040000000000003</v>
      </c>
      <c r="Z50" s="165">
        <v>2.4481000000000002</v>
      </c>
      <c r="AA50" s="166"/>
      <c r="AB50" s="165">
        <v>-1.1829000000000001</v>
      </c>
      <c r="AC50" s="165">
        <v>-0.30599999999999999</v>
      </c>
      <c r="AD50" s="165">
        <v>-0.28999999999999998</v>
      </c>
      <c r="AE50" s="165">
        <v>-3.3</v>
      </c>
      <c r="AF50" s="166"/>
      <c r="AG50" s="165">
        <v>-2.2000000000000002</v>
      </c>
      <c r="AH50" s="165">
        <v>-0.22600000000000001</v>
      </c>
      <c r="AI50" s="165">
        <v>0.42699999999999999</v>
      </c>
      <c r="AJ50" s="165">
        <v>-9.24</v>
      </c>
      <c r="AK50" s="165">
        <v>-9.26</v>
      </c>
      <c r="AL50" s="165">
        <v>-10</v>
      </c>
      <c r="AM50" s="165">
        <v>-11.15</v>
      </c>
      <c r="AN50" s="165">
        <v>-11.19</v>
      </c>
      <c r="AO50" s="165">
        <v>6.6067999999999998</v>
      </c>
      <c r="AP50" s="165">
        <v>3.484</v>
      </c>
      <c r="AQ50" s="165">
        <v>21.4331</v>
      </c>
      <c r="AR50" s="165">
        <v>23.850999999999999</v>
      </c>
      <c r="AS50" s="165">
        <v>-11.346500000000001</v>
      </c>
      <c r="AT50" s="165">
        <v>-5.4923000000000002</v>
      </c>
      <c r="AU50" s="165">
        <v>-4.7084000000000001</v>
      </c>
      <c r="AV50" s="165">
        <v>26.495100000000001</v>
      </c>
      <c r="AW50" s="165">
        <v>25.102499999999999</v>
      </c>
      <c r="AX50" s="165">
        <v>-21.031600000000001</v>
      </c>
      <c r="AY50" s="165">
        <v>-19.826000000000001</v>
      </c>
      <c r="AZ50" s="165">
        <v>3.1686999999999999</v>
      </c>
      <c r="BA50" s="165">
        <v>23.688400000000001</v>
      </c>
      <c r="BB50" s="165">
        <v>93.163200000000003</v>
      </c>
      <c r="BC50" s="165">
        <v>4.9941000000000004</v>
      </c>
      <c r="BD50" s="165">
        <v>-2.7</v>
      </c>
      <c r="BE50" s="165">
        <v>-3.3</v>
      </c>
      <c r="BF50" s="165">
        <v>-27.1462</v>
      </c>
      <c r="BG50" s="165">
        <v>-27.392199999999999</v>
      </c>
      <c r="BH50" s="165">
        <v>-2.2037</v>
      </c>
      <c r="BI50" s="166"/>
      <c r="BJ50" s="165">
        <v>7.8451000000000004</v>
      </c>
      <c r="BK50" s="165">
        <v>4.2454000000000001</v>
      </c>
      <c r="BL50" s="165">
        <v>1.0247999999999999</v>
      </c>
      <c r="BM50" s="165">
        <v>0.7278</v>
      </c>
      <c r="BN50" s="165">
        <v>-92.3185</v>
      </c>
      <c r="BO50" s="165">
        <v>17.883800000000001</v>
      </c>
      <c r="BP50" s="165">
        <v>17.364999999999998</v>
      </c>
      <c r="BQ50" s="165">
        <v>94.314499999999995</v>
      </c>
      <c r="BR50" s="165">
        <v>-133.3022</v>
      </c>
      <c r="BS50" s="166"/>
      <c r="BT50" s="166"/>
      <c r="BU50" s="166"/>
      <c r="BV50" s="166"/>
      <c r="BW50" s="165">
        <v>7.03</v>
      </c>
      <c r="BX50" s="165">
        <v>5.37</v>
      </c>
      <c r="BY50" s="165">
        <v>-10.99</v>
      </c>
      <c r="BZ50" s="165">
        <v>-1.97</v>
      </c>
      <c r="CA50" s="165">
        <v>-16.3386</v>
      </c>
      <c r="CB50" s="165">
        <v>-16.4725</v>
      </c>
      <c r="CC50" s="165">
        <v>33.030999999999999</v>
      </c>
      <c r="CD50" s="165">
        <v>31.940999999999999</v>
      </c>
      <c r="CE50" s="165">
        <v>-3.9809999999999999</v>
      </c>
      <c r="CF50" s="165">
        <v>-25.739699999999999</v>
      </c>
      <c r="CG50" s="165">
        <v>-25.47</v>
      </c>
      <c r="CH50" s="165">
        <v>7.3956</v>
      </c>
      <c r="CI50" s="166"/>
      <c r="CJ50" s="166"/>
      <c r="CK50" s="166"/>
      <c r="CL50" s="165">
        <v>14.6</v>
      </c>
      <c r="CM50" s="165">
        <v>11.3</v>
      </c>
      <c r="CN50" s="165">
        <v>-2.5499999999999998</v>
      </c>
      <c r="CO50" s="165">
        <v>21.892499999999998</v>
      </c>
      <c r="CP50" s="165">
        <v>21.623100000000001</v>
      </c>
      <c r="CQ50" s="165">
        <v>20.488700000000001</v>
      </c>
      <c r="CR50" s="165">
        <v>49.003700000000002</v>
      </c>
      <c r="CS50" s="165">
        <v>48.927100000000003</v>
      </c>
      <c r="CT50" s="165">
        <v>-28.045500000000001</v>
      </c>
      <c r="CU50" s="165">
        <v>-27.522500000000001</v>
      </c>
      <c r="CV50" s="165">
        <v>-26.218499999999999</v>
      </c>
      <c r="CW50" s="165">
        <v>3.4548000000000001</v>
      </c>
      <c r="CX50" s="165">
        <v>30.82</v>
      </c>
      <c r="CY50" s="165">
        <v>18.55</v>
      </c>
      <c r="CZ50" s="165">
        <v>8.7548999999999992</v>
      </c>
      <c r="DA50" s="165">
        <v>8.9873999999999992</v>
      </c>
      <c r="DB50" s="165">
        <v>-9.6999999999999993</v>
      </c>
      <c r="DC50" s="166"/>
      <c r="DD50" s="166"/>
      <c r="DE50" s="166"/>
      <c r="DF50" s="165">
        <v>35.960799999999999</v>
      </c>
      <c r="DG50" s="165">
        <v>1.4999999999999999E-2</v>
      </c>
      <c r="DH50" s="165">
        <v>-4.9059999999999997</v>
      </c>
      <c r="DI50" s="165">
        <v>2.6</v>
      </c>
      <c r="DJ50" s="165">
        <v>2.8</v>
      </c>
      <c r="DK50" s="165">
        <v>-4.5911</v>
      </c>
      <c r="DL50" s="165">
        <v>2.2498999999999998</v>
      </c>
      <c r="DM50" s="165">
        <v>8.2060999999999993</v>
      </c>
      <c r="DN50" s="165">
        <v>10.0253</v>
      </c>
      <c r="DO50" s="165">
        <v>2.4900000000000002</v>
      </c>
      <c r="DP50" s="165">
        <v>-1.37</v>
      </c>
      <c r="DQ50" s="165">
        <v>4.8825000000000003</v>
      </c>
      <c r="DR50" s="165">
        <v>-36.052</v>
      </c>
      <c r="DS50" s="166"/>
      <c r="DT50" s="165">
        <v>-9.23</v>
      </c>
      <c r="DU50" s="165">
        <v>11.81</v>
      </c>
      <c r="DV50" s="165">
        <v>28.59</v>
      </c>
      <c r="DW50" s="165">
        <v>-30.563600000000001</v>
      </c>
      <c r="DX50" s="165">
        <v>-15.663600000000001</v>
      </c>
      <c r="DY50" s="165">
        <v>-42.085999999999999</v>
      </c>
      <c r="DZ50" s="165">
        <v>-42.363599999999998</v>
      </c>
      <c r="EA50" s="165">
        <v>12.489100000000001</v>
      </c>
      <c r="EB50" s="165">
        <v>-7.5509000000000004</v>
      </c>
      <c r="EC50" s="165">
        <v>-19.238800000000001</v>
      </c>
      <c r="ED50" s="165">
        <v>-19.1906</v>
      </c>
      <c r="EE50" s="165">
        <v>-27.2851</v>
      </c>
      <c r="EF50" s="165">
        <v>-30.9587</v>
      </c>
      <c r="EG50" s="165">
        <v>-9.5069999999999997</v>
      </c>
      <c r="EH50" s="165">
        <v>-158.63749999999999</v>
      </c>
      <c r="EI50" s="165">
        <v>-27.041699999999999</v>
      </c>
      <c r="EJ50" s="166"/>
      <c r="EK50" s="165">
        <v>-4.0605000000000002</v>
      </c>
      <c r="EL50" s="165">
        <v>-3.5421</v>
      </c>
      <c r="EM50" s="165">
        <v>22.543900000000001</v>
      </c>
      <c r="EN50" s="165">
        <v>-12.1401</v>
      </c>
      <c r="EO50" s="165">
        <v>-11.6821</v>
      </c>
      <c r="EP50" s="165">
        <v>-8.7080000000000002</v>
      </c>
      <c r="EQ50" s="165">
        <v>-25.4636</v>
      </c>
      <c r="ER50" s="165">
        <v>-25.179600000000001</v>
      </c>
      <c r="ES50" s="165">
        <v>15.043100000000001</v>
      </c>
      <c r="ET50" s="166"/>
      <c r="EU50" s="165">
        <v>-8.61</v>
      </c>
      <c r="EV50" s="165">
        <v>0</v>
      </c>
      <c r="EW50" s="165">
        <v>2.1371000000000002</v>
      </c>
      <c r="EX50" s="165">
        <v>-10.606</v>
      </c>
      <c r="EY50" s="165">
        <v>-13.975300000000001</v>
      </c>
      <c r="EZ50" s="165">
        <v>-13.7408</v>
      </c>
      <c r="FA50" s="165">
        <v>9.0746000000000002</v>
      </c>
      <c r="FB50" s="165">
        <v>16.2698</v>
      </c>
      <c r="FC50" s="165">
        <v>-33.247799999999998</v>
      </c>
      <c r="FD50" s="166"/>
      <c r="FE50" s="165">
        <v>4.4646999999999997</v>
      </c>
      <c r="FF50" s="165">
        <v>4.5568</v>
      </c>
      <c r="FG50" s="165">
        <v>0</v>
      </c>
      <c r="FH50" s="165">
        <v>2.4714</v>
      </c>
      <c r="FI50" s="165">
        <v>0</v>
      </c>
      <c r="FJ50" s="165">
        <v>3.3491</v>
      </c>
      <c r="FK50" s="165">
        <v>3.1817000000000002</v>
      </c>
      <c r="FL50" s="165">
        <v>-20.597100000000001</v>
      </c>
      <c r="FM50" s="165">
        <v>24.446899999999999</v>
      </c>
      <c r="FN50" s="165">
        <v>24.767800000000001</v>
      </c>
      <c r="FO50" s="165">
        <v>-6.1246</v>
      </c>
      <c r="FP50" s="166"/>
      <c r="FQ50" s="165">
        <v>25.236000000000001</v>
      </c>
      <c r="FR50" s="165">
        <v>-18.690000000000001</v>
      </c>
      <c r="FS50" s="166"/>
      <c r="FT50" s="165">
        <v>0.36830000000000002</v>
      </c>
      <c r="FU50" s="165">
        <v>-0.44</v>
      </c>
      <c r="FV50" s="165">
        <v>2.19</v>
      </c>
      <c r="FW50" s="165">
        <v>-25.2498</v>
      </c>
      <c r="FX50" s="166"/>
      <c r="FY50" s="165">
        <v>1.9670000000000001</v>
      </c>
      <c r="FZ50" s="165">
        <v>0.86399999999999999</v>
      </c>
      <c r="GA50" s="166"/>
      <c r="GB50" s="165">
        <v>8.23</v>
      </c>
      <c r="GC50" s="165">
        <v>-21.354199999999999</v>
      </c>
      <c r="GD50" s="165">
        <v>-11.5192</v>
      </c>
      <c r="GE50" s="165">
        <v>-1.92</v>
      </c>
      <c r="GF50" s="165">
        <v>21.794899999999998</v>
      </c>
      <c r="GG50" s="166"/>
      <c r="GH50" s="165">
        <v>32.685899999999997</v>
      </c>
      <c r="GI50" s="165">
        <v>-10.2464</v>
      </c>
      <c r="GJ50" s="165">
        <v>-11.071199999999999</v>
      </c>
      <c r="GK50" s="165">
        <v>3.4184999999999999</v>
      </c>
      <c r="GL50" s="165">
        <v>7.1300000000000002E-2</v>
      </c>
      <c r="GM50" s="166"/>
      <c r="GN50" s="165">
        <v>-10.049300000000001</v>
      </c>
      <c r="GO50" s="165">
        <v>-5.9573</v>
      </c>
      <c r="GP50" s="165">
        <v>0.42130000000000001</v>
      </c>
      <c r="GQ50" s="165">
        <v>-23.8706</v>
      </c>
      <c r="GR50" s="165">
        <v>8.9445999999999994</v>
      </c>
      <c r="GS50" s="165">
        <v>8.3855000000000004</v>
      </c>
      <c r="GT50" s="165">
        <v>176.12370000000001</v>
      </c>
      <c r="GU50" s="165">
        <v>-2.3167</v>
      </c>
      <c r="GV50" s="165">
        <v>-8.8643000000000001</v>
      </c>
      <c r="GW50" s="165">
        <v>-8.9662000000000006</v>
      </c>
      <c r="GX50" s="165">
        <v>2.2216</v>
      </c>
      <c r="GY50" s="165">
        <v>8.1465999999999994</v>
      </c>
      <c r="GZ50" s="165">
        <v>8.4185999999999996</v>
      </c>
      <c r="HA50" s="165">
        <v>1.5617000000000001</v>
      </c>
      <c r="HB50" s="165">
        <v>-7.9016000000000002</v>
      </c>
      <c r="HC50" s="165">
        <v>-6.9901999999999997</v>
      </c>
      <c r="HD50" s="165">
        <v>14.25</v>
      </c>
      <c r="HE50" s="165">
        <v>-18.2</v>
      </c>
      <c r="HF50" s="165">
        <v>-23.6143</v>
      </c>
      <c r="HG50" s="165">
        <v>73.447699999999998</v>
      </c>
      <c r="HH50" s="165">
        <v>91.002700000000004</v>
      </c>
      <c r="HI50" s="166"/>
      <c r="HJ50" s="166"/>
      <c r="HK50" s="165">
        <v>-9.1593999999999998</v>
      </c>
      <c r="HL50" s="166"/>
      <c r="HM50" s="165">
        <v>-10.8447</v>
      </c>
      <c r="HN50" s="165">
        <v>-11.588699999999999</v>
      </c>
      <c r="HO50" s="166"/>
      <c r="HP50" s="166"/>
      <c r="HQ50" s="165">
        <v>-6.6180000000000003</v>
      </c>
      <c r="HR50" s="165">
        <v>-6.0191999999999997</v>
      </c>
      <c r="HS50" s="165">
        <v>-11.001200000000001</v>
      </c>
      <c r="HT50" s="165">
        <v>-10.8147</v>
      </c>
      <c r="HU50" s="165">
        <v>9.7799999999999994</v>
      </c>
      <c r="HV50" s="165">
        <v>9.75</v>
      </c>
      <c r="HW50" s="165">
        <v>-29.6</v>
      </c>
      <c r="HX50" s="165">
        <v>-29.9</v>
      </c>
      <c r="HY50" s="165">
        <v>0.86150000000000004</v>
      </c>
      <c r="HZ50" s="165">
        <v>-7.36</v>
      </c>
      <c r="IA50" s="165">
        <v>87.962800000000001</v>
      </c>
      <c r="IB50" s="165">
        <v>8.2592999999999996</v>
      </c>
      <c r="IC50" s="165">
        <v>8.2295999999999996</v>
      </c>
      <c r="ID50" s="165">
        <v>-19</v>
      </c>
      <c r="IE50" s="165">
        <v>-41.9</v>
      </c>
      <c r="IF50" s="165">
        <v>-9.3000000000000007</v>
      </c>
      <c r="IG50" s="165">
        <v>-9.8000000000000007</v>
      </c>
      <c r="IH50" s="166"/>
      <c r="II50" s="166"/>
      <c r="IJ50" s="165">
        <v>-115.354</v>
      </c>
      <c r="IK50" s="165">
        <v>44.231499999999997</v>
      </c>
      <c r="IL50" s="165">
        <v>-296.99810000000002</v>
      </c>
      <c r="IM50" s="165">
        <v>-32.442599999999999</v>
      </c>
      <c r="IN50" s="165">
        <v>-39.709499999999998</v>
      </c>
      <c r="IO50" s="165">
        <v>141.6858</v>
      </c>
      <c r="IP50" s="165">
        <v>25.6569</v>
      </c>
      <c r="IQ50" s="165">
        <v>152.22120000000001</v>
      </c>
      <c r="IR50" s="165">
        <v>100.6326</v>
      </c>
      <c r="IS50" s="165">
        <v>78.566500000000005</v>
      </c>
      <c r="IT50" s="165">
        <v>25.736899999999999</v>
      </c>
      <c r="IU50" s="165">
        <v>24.8398</v>
      </c>
      <c r="IV50" s="165">
        <v>-40.4846</v>
      </c>
      <c r="IW50" s="165">
        <v>263.38839999999999</v>
      </c>
      <c r="IX50" s="165">
        <v>-197.15020000000001</v>
      </c>
      <c r="IY50" s="165">
        <v>69.013300000000001</v>
      </c>
      <c r="IZ50" s="165">
        <v>-59.036799999999999</v>
      </c>
      <c r="JA50" s="165">
        <v>-2.1326000000000001</v>
      </c>
      <c r="JB50" s="166"/>
      <c r="JC50" s="165">
        <v>-8.56</v>
      </c>
      <c r="JD50" s="165">
        <v>0.23799999999999999</v>
      </c>
      <c r="JE50" s="165">
        <v>0.23400000000000001</v>
      </c>
      <c r="JF50" s="165">
        <v>5.04</v>
      </c>
      <c r="JG50" s="165">
        <v>-2.64</v>
      </c>
      <c r="JH50" s="165">
        <v>-3.1724000000000001</v>
      </c>
      <c r="JI50" s="165">
        <v>-3.4836</v>
      </c>
      <c r="JJ50" s="165">
        <v>3.9567000000000001</v>
      </c>
      <c r="JK50" s="165">
        <v>-6.4134000000000002</v>
      </c>
      <c r="JL50" s="165">
        <v>0</v>
      </c>
      <c r="JM50" s="165">
        <v>1.2150000000000001</v>
      </c>
      <c r="JN50" s="165">
        <v>1.0189999999999999</v>
      </c>
      <c r="JO50" s="166"/>
      <c r="JP50" s="166"/>
      <c r="JQ50" s="165">
        <v>4.2534000000000001</v>
      </c>
      <c r="JR50" s="165">
        <v>4.6706000000000003</v>
      </c>
      <c r="JS50" s="165">
        <v>3.3475000000000001</v>
      </c>
      <c r="JT50" s="166"/>
      <c r="JU50" s="165">
        <v>27.1</v>
      </c>
      <c r="JV50" s="165">
        <v>-3.3632</v>
      </c>
      <c r="JW50" s="165">
        <v>0.37</v>
      </c>
      <c r="JX50" s="166"/>
      <c r="JY50" s="165">
        <v>-10.113300000000001</v>
      </c>
      <c r="JZ50" s="165">
        <v>-1.4636</v>
      </c>
      <c r="KA50" s="165">
        <v>-22.965199999999999</v>
      </c>
      <c r="KB50" s="165">
        <v>-8.9293999999999993</v>
      </c>
      <c r="KC50" s="165">
        <v>-5.9429999999999996</v>
      </c>
      <c r="KD50" s="165">
        <v>-22.622599999999998</v>
      </c>
      <c r="KE50" s="165">
        <v>-2.8068</v>
      </c>
      <c r="KF50" s="165">
        <v>-29.5</v>
      </c>
      <c r="KG50" s="165">
        <v>12</v>
      </c>
      <c r="KH50" s="165">
        <v>2.7138</v>
      </c>
      <c r="KI50" s="165">
        <v>-51.396000000000001</v>
      </c>
    </row>
    <row r="51" spans="1:295" ht="18" customHeight="1" x14ac:dyDescent="0.3">
      <c r="A51" s="162" t="s">
        <v>41</v>
      </c>
      <c r="B51" s="162" t="s">
        <v>773</v>
      </c>
      <c r="C51" s="165">
        <v>0</v>
      </c>
      <c r="D51" s="165">
        <v>-1.1020000000000001</v>
      </c>
      <c r="E51" s="165">
        <v>-3.0716000000000001</v>
      </c>
      <c r="F51" s="165">
        <v>2.7536</v>
      </c>
      <c r="G51" s="165">
        <v>9.6890999999999998</v>
      </c>
      <c r="H51" s="166"/>
      <c r="I51" s="165">
        <v>12.246700000000001</v>
      </c>
      <c r="J51" s="166"/>
      <c r="K51" s="165">
        <v>13.877000000000001</v>
      </c>
      <c r="L51" s="165">
        <v>5.3718000000000004</v>
      </c>
      <c r="M51" s="165">
        <v>5.1067999999999998</v>
      </c>
      <c r="N51" s="165">
        <v>-19.98</v>
      </c>
      <c r="O51" s="165">
        <v>-28.6</v>
      </c>
      <c r="P51" s="165">
        <v>4.4000000000000004</v>
      </c>
      <c r="Q51" s="165">
        <v>4.1399999999999997</v>
      </c>
      <c r="R51" s="165">
        <v>-19.8</v>
      </c>
      <c r="S51" s="165">
        <v>-2.8176999999999999</v>
      </c>
      <c r="T51" s="165">
        <v>0.76370000000000005</v>
      </c>
      <c r="U51" s="165">
        <v>4.5227000000000004</v>
      </c>
      <c r="V51" s="165">
        <v>4.4225000000000003</v>
      </c>
      <c r="W51" s="165">
        <v>8.0216999999999992</v>
      </c>
      <c r="X51" s="165">
        <v>3.9943</v>
      </c>
      <c r="Y51" s="165">
        <v>-0.81630000000000003</v>
      </c>
      <c r="Z51" s="165">
        <v>2.472</v>
      </c>
      <c r="AA51" s="166"/>
      <c r="AB51" s="165">
        <v>-1.0672999999999999</v>
      </c>
      <c r="AC51" s="165">
        <v>-0.7</v>
      </c>
      <c r="AD51" s="165">
        <v>-0.68799999999999994</v>
      </c>
      <c r="AE51" s="165">
        <v>-3.089</v>
      </c>
      <c r="AF51" s="166"/>
      <c r="AG51" s="165">
        <v>-4.4000000000000004</v>
      </c>
      <c r="AH51" s="165">
        <v>-7.5999999999999998E-2</v>
      </c>
      <c r="AI51" s="165">
        <v>0.42699999999999999</v>
      </c>
      <c r="AJ51" s="165">
        <v>-11.15</v>
      </c>
      <c r="AK51" s="165">
        <v>-11.14</v>
      </c>
      <c r="AL51" s="165">
        <v>-10</v>
      </c>
      <c r="AM51" s="165">
        <v>-11.95</v>
      </c>
      <c r="AN51" s="165">
        <v>-12.03</v>
      </c>
      <c r="AO51" s="165">
        <v>4.7906000000000004</v>
      </c>
      <c r="AP51" s="165">
        <v>3.6316999999999999</v>
      </c>
      <c r="AQ51" s="165">
        <v>23.557700000000001</v>
      </c>
      <c r="AR51" s="165">
        <v>26.130600000000001</v>
      </c>
      <c r="AS51" s="165">
        <v>-7.4044999999999996</v>
      </c>
      <c r="AT51" s="165">
        <v>-6.1620999999999997</v>
      </c>
      <c r="AU51" s="165">
        <v>-5.7333999999999996</v>
      </c>
      <c r="AV51" s="165">
        <v>2.5173999999999999</v>
      </c>
      <c r="AW51" s="165">
        <v>2.2216999999999998</v>
      </c>
      <c r="AX51" s="165">
        <v>-17.4147</v>
      </c>
      <c r="AY51" s="165">
        <v>-14.7355</v>
      </c>
      <c r="AZ51" s="165">
        <v>1.5905</v>
      </c>
      <c r="BA51" s="165">
        <v>9.9534000000000002</v>
      </c>
      <c r="BB51" s="165">
        <v>92.181299999999993</v>
      </c>
      <c r="BC51" s="165">
        <v>6.8916000000000004</v>
      </c>
      <c r="BD51" s="165">
        <v>-3.3</v>
      </c>
      <c r="BE51" s="165">
        <v>-4.2</v>
      </c>
      <c r="BF51" s="165">
        <v>-29.025700000000001</v>
      </c>
      <c r="BG51" s="165">
        <v>-28.703299999999999</v>
      </c>
      <c r="BH51" s="165">
        <v>-2.3782000000000001</v>
      </c>
      <c r="BI51" s="166"/>
      <c r="BJ51" s="165">
        <v>8.1111000000000004</v>
      </c>
      <c r="BK51" s="165">
        <v>3.4218000000000002</v>
      </c>
      <c r="BL51" s="165">
        <v>0.99370000000000003</v>
      </c>
      <c r="BM51" s="165">
        <v>0.83009999999999995</v>
      </c>
      <c r="BN51" s="165">
        <v>-117.00790000000001</v>
      </c>
      <c r="BO51" s="165">
        <v>19.104600000000001</v>
      </c>
      <c r="BP51" s="165">
        <v>19.074100000000001</v>
      </c>
      <c r="BQ51" s="165">
        <v>104.9414</v>
      </c>
      <c r="BR51" s="165">
        <v>-151.5865</v>
      </c>
      <c r="BS51" s="166"/>
      <c r="BT51" s="166"/>
      <c r="BU51" s="166"/>
      <c r="BV51" s="165">
        <v>14.949400000000001</v>
      </c>
      <c r="BW51" s="165">
        <v>7.08</v>
      </c>
      <c r="BX51" s="165">
        <v>5.5</v>
      </c>
      <c r="BY51" s="165">
        <v>-11.41</v>
      </c>
      <c r="BZ51" s="165">
        <v>-2.29</v>
      </c>
      <c r="CA51" s="165">
        <v>-17.4102</v>
      </c>
      <c r="CB51" s="165">
        <v>-16.874400000000001</v>
      </c>
      <c r="CC51" s="165">
        <v>33.5959</v>
      </c>
      <c r="CD51" s="165">
        <v>33.356099999999998</v>
      </c>
      <c r="CE51" s="165">
        <v>-2.7105000000000001</v>
      </c>
      <c r="CF51" s="165">
        <v>-25.0928</v>
      </c>
      <c r="CG51" s="165">
        <v>-25.256</v>
      </c>
      <c r="CH51" s="165">
        <v>7.9840999999999998</v>
      </c>
      <c r="CI51" s="166"/>
      <c r="CJ51" s="166"/>
      <c r="CK51" s="166"/>
      <c r="CL51" s="165">
        <v>14.4</v>
      </c>
      <c r="CM51" s="165">
        <v>11.4</v>
      </c>
      <c r="CN51" s="165">
        <v>-2.59</v>
      </c>
      <c r="CO51" s="165">
        <v>21.991599999999998</v>
      </c>
      <c r="CP51" s="165">
        <v>21.613399999999999</v>
      </c>
      <c r="CQ51" s="165">
        <v>20.6219</v>
      </c>
      <c r="CR51" s="165">
        <v>54.524900000000002</v>
      </c>
      <c r="CS51" s="165">
        <v>54.309399999999997</v>
      </c>
      <c r="CT51" s="165">
        <v>-30.147400000000001</v>
      </c>
      <c r="CU51" s="165">
        <v>-29.6631</v>
      </c>
      <c r="CV51" s="165">
        <v>-30.383900000000001</v>
      </c>
      <c r="CW51" s="165">
        <v>3.6587000000000001</v>
      </c>
      <c r="CX51" s="165">
        <v>31.35</v>
      </c>
      <c r="CY51" s="165">
        <v>18.239999999999998</v>
      </c>
      <c r="CZ51" s="165">
        <v>8.2860999999999994</v>
      </c>
      <c r="DA51" s="165">
        <v>8.5968</v>
      </c>
      <c r="DB51" s="165">
        <v>-9.5</v>
      </c>
      <c r="DC51" s="166"/>
      <c r="DD51" s="166"/>
      <c r="DE51" s="166"/>
      <c r="DF51" s="165">
        <v>37.397399999999998</v>
      </c>
      <c r="DG51" s="165">
        <v>1.4999999999999999E-2</v>
      </c>
      <c r="DH51" s="165">
        <v>-4.8273999999999999</v>
      </c>
      <c r="DI51" s="165">
        <v>5</v>
      </c>
      <c r="DJ51" s="165">
        <v>5</v>
      </c>
      <c r="DK51" s="165">
        <v>-4.6032999999999999</v>
      </c>
      <c r="DL51" s="165">
        <v>1.5019</v>
      </c>
      <c r="DM51" s="165">
        <v>6.3135000000000003</v>
      </c>
      <c r="DN51" s="165">
        <v>8.9120000000000008</v>
      </c>
      <c r="DO51" s="165">
        <v>1.67</v>
      </c>
      <c r="DP51" s="165">
        <v>-1.0900000000000001</v>
      </c>
      <c r="DQ51" s="165">
        <v>6.9130000000000003</v>
      </c>
      <c r="DR51" s="165">
        <v>-36.6721</v>
      </c>
      <c r="DS51" s="166"/>
      <c r="DT51" s="165">
        <v>-9.35</v>
      </c>
      <c r="DU51" s="165">
        <v>10</v>
      </c>
      <c r="DV51" s="165">
        <v>28.98</v>
      </c>
      <c r="DW51" s="165">
        <v>-32.200000000000003</v>
      </c>
      <c r="DX51" s="165">
        <v>-16.2545</v>
      </c>
      <c r="DY51" s="165">
        <v>-41.603000000000002</v>
      </c>
      <c r="DZ51" s="165">
        <v>-41.672699999999999</v>
      </c>
      <c r="EA51" s="165">
        <v>9.8943999999999992</v>
      </c>
      <c r="EB51" s="165">
        <v>-9.8021999999999991</v>
      </c>
      <c r="EC51" s="165">
        <v>-21.223299999999998</v>
      </c>
      <c r="ED51" s="165">
        <v>-21.354299999999999</v>
      </c>
      <c r="EE51" s="165">
        <v>-27.610099999999999</v>
      </c>
      <c r="EF51" s="165">
        <v>-30.643000000000001</v>
      </c>
      <c r="EG51" s="165">
        <v>-9.8079999999999998</v>
      </c>
      <c r="EH51" s="165">
        <v>-168.06870000000001</v>
      </c>
      <c r="EI51" s="165">
        <v>-20.5961</v>
      </c>
      <c r="EJ51" s="166"/>
      <c r="EK51" s="165">
        <v>-4.1318999999999999</v>
      </c>
      <c r="EL51" s="165">
        <v>-3.5771000000000002</v>
      </c>
      <c r="EM51" s="165">
        <v>22.7501</v>
      </c>
      <c r="EN51" s="165">
        <v>-12.4514</v>
      </c>
      <c r="EO51" s="165">
        <v>-12.139900000000001</v>
      </c>
      <c r="EP51" s="165">
        <v>-8.7080000000000002</v>
      </c>
      <c r="EQ51" s="165">
        <v>-24.71</v>
      </c>
      <c r="ER51" s="165">
        <v>-24.360900000000001</v>
      </c>
      <c r="ES51" s="165">
        <v>14.5473</v>
      </c>
      <c r="ET51" s="166"/>
      <c r="EU51" s="165">
        <v>-9.1199999999999992</v>
      </c>
      <c r="EV51" s="165">
        <v>0</v>
      </c>
      <c r="EW51" s="165">
        <v>1.8888</v>
      </c>
      <c r="EX51" s="165">
        <v>-10.2234</v>
      </c>
      <c r="EY51" s="165">
        <v>-14.270099999999999</v>
      </c>
      <c r="EZ51" s="165">
        <v>-14.140599999999999</v>
      </c>
      <c r="FA51" s="165">
        <v>9.2647999999999993</v>
      </c>
      <c r="FB51" s="165">
        <v>16.0167</v>
      </c>
      <c r="FC51" s="165">
        <v>-33.9407</v>
      </c>
      <c r="FD51" s="166"/>
      <c r="FE51" s="165">
        <v>4.8151000000000002</v>
      </c>
      <c r="FF51" s="165">
        <v>4.8495999999999997</v>
      </c>
      <c r="FG51" s="165">
        <v>0</v>
      </c>
      <c r="FH51" s="165">
        <v>0</v>
      </c>
      <c r="FI51" s="165">
        <v>0</v>
      </c>
      <c r="FJ51" s="165">
        <v>3.3491</v>
      </c>
      <c r="FK51" s="165">
        <v>3.3491</v>
      </c>
      <c r="FL51" s="165">
        <v>-24.281199999999998</v>
      </c>
      <c r="FM51" s="165">
        <v>24.377600000000001</v>
      </c>
      <c r="FN51" s="165">
        <v>25.077500000000001</v>
      </c>
      <c r="FO51" s="165">
        <v>-9.8492999999999995</v>
      </c>
      <c r="FP51" s="166"/>
      <c r="FQ51" s="165">
        <v>24.679300000000001</v>
      </c>
      <c r="FR51" s="165">
        <v>-19.41</v>
      </c>
      <c r="FS51" s="166"/>
      <c r="FT51" s="165">
        <v>0.3417</v>
      </c>
      <c r="FU51" s="165">
        <v>-0.43</v>
      </c>
      <c r="FV51" s="165">
        <v>2.68</v>
      </c>
      <c r="FW51" s="165">
        <v>-23.400300000000001</v>
      </c>
      <c r="FX51" s="166"/>
      <c r="FY51" s="165">
        <v>1.786</v>
      </c>
      <c r="FZ51" s="165">
        <v>0.81299999999999994</v>
      </c>
      <c r="GA51" s="166"/>
      <c r="GB51" s="165">
        <v>9.34</v>
      </c>
      <c r="GC51" s="165">
        <v>-16.092500000000001</v>
      </c>
      <c r="GD51" s="165">
        <v>-6.3388999999999998</v>
      </c>
      <c r="GE51" s="165">
        <v>-1.89</v>
      </c>
      <c r="GF51" s="165">
        <v>23.183599999999998</v>
      </c>
      <c r="GG51" s="166"/>
      <c r="GH51" s="165">
        <v>31.166499999999999</v>
      </c>
      <c r="GI51" s="165">
        <v>-10.2555</v>
      </c>
      <c r="GJ51" s="165">
        <v>-10.9444</v>
      </c>
      <c r="GK51" s="165">
        <v>3.2467000000000001</v>
      </c>
      <c r="GL51" s="165">
        <v>7.3499999999999996E-2</v>
      </c>
      <c r="GM51" s="166"/>
      <c r="GN51" s="165">
        <v>-10.9533</v>
      </c>
      <c r="GO51" s="165">
        <v>-6.8255999999999997</v>
      </c>
      <c r="GP51" s="165">
        <v>0.61270000000000002</v>
      </c>
      <c r="GQ51" s="165">
        <v>-24.319900000000001</v>
      </c>
      <c r="GR51" s="165">
        <v>9.3878000000000004</v>
      </c>
      <c r="GS51" s="165">
        <v>9.3437000000000001</v>
      </c>
      <c r="GT51" s="165">
        <v>158.7809</v>
      </c>
      <c r="GU51" s="165">
        <v>-3.1011000000000002</v>
      </c>
      <c r="GV51" s="165">
        <v>-7.1428000000000003</v>
      </c>
      <c r="GW51" s="165">
        <v>-8.9524000000000008</v>
      </c>
      <c r="GX51" s="165">
        <v>2.1589</v>
      </c>
      <c r="GY51" s="165">
        <v>7.7804000000000002</v>
      </c>
      <c r="GZ51" s="165">
        <v>8.0142000000000007</v>
      </c>
      <c r="HA51" s="165">
        <v>2</v>
      </c>
      <c r="HB51" s="165">
        <v>-9.4802999999999997</v>
      </c>
      <c r="HC51" s="165">
        <v>-7.5038999999999998</v>
      </c>
      <c r="HD51" s="165">
        <v>12.99</v>
      </c>
      <c r="HE51" s="165">
        <v>-17.821100000000001</v>
      </c>
      <c r="HF51" s="165">
        <v>-23.517099999999999</v>
      </c>
      <c r="HG51" s="165">
        <v>71.6006</v>
      </c>
      <c r="HH51" s="165">
        <v>93.376300000000001</v>
      </c>
      <c r="HI51" s="166"/>
      <c r="HJ51" s="166"/>
      <c r="HK51" s="165">
        <v>-8.7812999999999999</v>
      </c>
      <c r="HL51" s="166"/>
      <c r="HM51" s="165">
        <v>-11.4535</v>
      </c>
      <c r="HN51" s="165">
        <v>-13.2745</v>
      </c>
      <c r="HO51" s="166"/>
      <c r="HP51" s="166"/>
      <c r="HQ51" s="165">
        <v>-7.0465</v>
      </c>
      <c r="HR51" s="165">
        <v>-6.3653000000000004</v>
      </c>
      <c r="HS51" s="165">
        <v>-10.0997</v>
      </c>
      <c r="HT51" s="165">
        <v>-10.2569</v>
      </c>
      <c r="HU51" s="165">
        <v>11.71</v>
      </c>
      <c r="HV51" s="165">
        <v>11.61</v>
      </c>
      <c r="HW51" s="165">
        <v>-32.4</v>
      </c>
      <c r="HX51" s="165">
        <v>-32.1</v>
      </c>
      <c r="HY51" s="165">
        <v>1.3009999999999999</v>
      </c>
      <c r="HZ51" s="165">
        <v>-7.52</v>
      </c>
      <c r="IA51" s="165">
        <v>91.508499999999998</v>
      </c>
      <c r="IB51" s="165">
        <v>7.2548000000000004</v>
      </c>
      <c r="IC51" s="165">
        <v>7.2327000000000004</v>
      </c>
      <c r="ID51" s="165">
        <v>-19.100000000000001</v>
      </c>
      <c r="IE51" s="165">
        <v>-45.7</v>
      </c>
      <c r="IF51" s="165">
        <v>-9.3000000000000007</v>
      </c>
      <c r="IG51" s="165">
        <v>-9.8000000000000007</v>
      </c>
      <c r="IH51" s="166"/>
      <c r="II51" s="165">
        <v>-17.5657</v>
      </c>
      <c r="IJ51" s="165">
        <v>-119.6011</v>
      </c>
      <c r="IK51" s="165">
        <v>42.394399999999997</v>
      </c>
      <c r="IL51" s="165">
        <v>-293.36950000000002</v>
      </c>
      <c r="IM51" s="165">
        <v>-30.6647</v>
      </c>
      <c r="IN51" s="165">
        <v>-41.161099999999998</v>
      </c>
      <c r="IO51" s="165">
        <v>141.28</v>
      </c>
      <c r="IP51" s="165">
        <v>25.360700000000001</v>
      </c>
      <c r="IQ51" s="165">
        <v>158.56630000000001</v>
      </c>
      <c r="IR51" s="165">
        <v>99.9298</v>
      </c>
      <c r="IS51" s="165">
        <v>78.337000000000003</v>
      </c>
      <c r="IT51" s="165">
        <v>28.793900000000001</v>
      </c>
      <c r="IU51" s="165">
        <v>25.625499999999999</v>
      </c>
      <c r="IV51" s="165">
        <v>-47.825099999999999</v>
      </c>
      <c r="IW51" s="165">
        <v>260.54059999999998</v>
      </c>
      <c r="IX51" s="165">
        <v>-197.83269999999999</v>
      </c>
      <c r="IY51" s="165">
        <v>64.558300000000003</v>
      </c>
      <c r="IZ51" s="165">
        <v>-56.307200000000002</v>
      </c>
      <c r="JA51" s="165">
        <v>-1.9446000000000001</v>
      </c>
      <c r="JB51" s="166"/>
      <c r="JC51" s="165">
        <v>-9.1999999999999993</v>
      </c>
      <c r="JD51" s="165">
        <v>0.36199999999999999</v>
      </c>
      <c r="JE51" s="165">
        <v>0.35699999999999998</v>
      </c>
      <c r="JF51" s="165">
        <v>6</v>
      </c>
      <c r="JG51" s="165">
        <v>-4.5599999999999996</v>
      </c>
      <c r="JH51" s="165">
        <v>-2.1438999999999999</v>
      </c>
      <c r="JI51" s="165">
        <v>-1.6677999999999999</v>
      </c>
      <c r="JJ51" s="165">
        <v>6.1539999999999999</v>
      </c>
      <c r="JK51" s="165">
        <v>-10.545500000000001</v>
      </c>
      <c r="JL51" s="165">
        <v>0.1</v>
      </c>
      <c r="JM51" s="165">
        <v>0.88900000000000001</v>
      </c>
      <c r="JN51" s="165">
        <v>0.248</v>
      </c>
      <c r="JO51" s="165">
        <v>0.77639999999999998</v>
      </c>
      <c r="JP51" s="165">
        <v>0.83489999999999998</v>
      </c>
      <c r="JQ51" s="165">
        <v>4.3186</v>
      </c>
      <c r="JR51" s="165">
        <v>3.7130999999999998</v>
      </c>
      <c r="JS51" s="165">
        <v>3.3471000000000002</v>
      </c>
      <c r="JT51" s="166"/>
      <c r="JU51" s="165">
        <v>31.3</v>
      </c>
      <c r="JV51" s="165">
        <v>0.79579999999999995</v>
      </c>
      <c r="JW51" s="165">
        <v>0.28999999999999998</v>
      </c>
      <c r="JX51" s="166"/>
      <c r="JY51" s="165">
        <v>-9.1563999999999997</v>
      </c>
      <c r="JZ51" s="165">
        <v>-1.0330999999999999</v>
      </c>
      <c r="KA51" s="165">
        <v>-24.451899999999998</v>
      </c>
      <c r="KB51" s="165">
        <v>-7.8399000000000001</v>
      </c>
      <c r="KC51" s="165">
        <v>-5.5702999999999996</v>
      </c>
      <c r="KD51" s="165">
        <v>-23.876899999999999</v>
      </c>
      <c r="KE51" s="165">
        <v>-1.9835</v>
      </c>
      <c r="KF51" s="165">
        <v>-33.4</v>
      </c>
      <c r="KG51" s="165">
        <v>17</v>
      </c>
      <c r="KH51" s="165">
        <v>6.23</v>
      </c>
      <c r="KI51" s="165">
        <v>-56.352800000000002</v>
      </c>
    </row>
    <row r="52" spans="1:295" ht="18" customHeight="1" x14ac:dyDescent="0.3">
      <c r="A52" s="162" t="s">
        <v>41</v>
      </c>
      <c r="B52" s="162" t="s">
        <v>774</v>
      </c>
      <c r="C52" s="165">
        <v>0</v>
      </c>
      <c r="D52" s="165">
        <v>-1.7658</v>
      </c>
      <c r="E52" s="165">
        <v>-2.4628000000000001</v>
      </c>
      <c r="F52" s="165">
        <v>2.7376999999999998</v>
      </c>
      <c r="G52" s="165">
        <v>9.4123000000000001</v>
      </c>
      <c r="H52" s="166"/>
      <c r="I52" s="165">
        <v>11.255100000000001</v>
      </c>
      <c r="J52" s="166"/>
      <c r="K52" s="165">
        <v>13.048299999999999</v>
      </c>
      <c r="L52" s="165">
        <v>4.8539000000000003</v>
      </c>
      <c r="M52" s="165">
        <v>4.6479999999999997</v>
      </c>
      <c r="N52" s="165">
        <v>-17.760000000000002</v>
      </c>
      <c r="O52" s="166"/>
      <c r="P52" s="165">
        <v>4.4000000000000004</v>
      </c>
      <c r="Q52" s="165">
        <v>4.968</v>
      </c>
      <c r="R52" s="166"/>
      <c r="S52" s="165">
        <v>-2.8321000000000001</v>
      </c>
      <c r="T52" s="165">
        <v>0.91420000000000001</v>
      </c>
      <c r="U52" s="165">
        <v>4.2042000000000002</v>
      </c>
      <c r="V52" s="165">
        <v>4.0003000000000002</v>
      </c>
      <c r="W52" s="165">
        <v>7.3944999999999999</v>
      </c>
      <c r="X52" s="165">
        <v>3.8622999999999998</v>
      </c>
      <c r="Y52" s="165">
        <v>-0.81820000000000004</v>
      </c>
      <c r="Z52" s="165">
        <v>2.5503</v>
      </c>
      <c r="AA52" s="166"/>
      <c r="AB52" s="165">
        <v>-1.0304</v>
      </c>
      <c r="AC52" s="165">
        <v>-0.626</v>
      </c>
      <c r="AD52" s="165">
        <v>-0.625</v>
      </c>
      <c r="AE52" s="165">
        <v>-3.1070000000000002</v>
      </c>
      <c r="AF52" s="165">
        <v>-4.4400000000000004</v>
      </c>
      <c r="AG52" s="166"/>
      <c r="AH52" s="165">
        <v>0.20899999999999999</v>
      </c>
      <c r="AI52" s="165">
        <v>0.42299999999999999</v>
      </c>
      <c r="AJ52" s="165">
        <v>-10.98</v>
      </c>
      <c r="AK52" s="165">
        <v>-10.99</v>
      </c>
      <c r="AL52" s="166"/>
      <c r="AM52" s="165">
        <v>-11.71</v>
      </c>
      <c r="AN52" s="165">
        <v>-11.75</v>
      </c>
      <c r="AO52" s="165">
        <v>4.6548999999999996</v>
      </c>
      <c r="AP52" s="165">
        <v>4.1959999999999997</v>
      </c>
      <c r="AQ52" s="165">
        <v>20.845300000000002</v>
      </c>
      <c r="AR52" s="165">
        <v>22.0974</v>
      </c>
      <c r="AS52" s="165">
        <v>-11.1868</v>
      </c>
      <c r="AT52" s="165">
        <v>-6.8319000000000001</v>
      </c>
      <c r="AU52" s="165">
        <v>-5.1875</v>
      </c>
      <c r="AV52" s="165">
        <v>16.7959</v>
      </c>
      <c r="AW52" s="165">
        <v>20.139399999999998</v>
      </c>
      <c r="AX52" s="165">
        <v>-21.299499999999998</v>
      </c>
      <c r="AY52" s="165">
        <v>-17.5486</v>
      </c>
      <c r="AZ52" s="165">
        <v>3.5632999999999999</v>
      </c>
      <c r="BA52" s="165">
        <v>24.469799999999999</v>
      </c>
      <c r="BB52" s="165">
        <v>88.785300000000007</v>
      </c>
      <c r="BC52" s="165">
        <v>8.0425000000000004</v>
      </c>
      <c r="BD52" s="165">
        <v>-4.0999999999999996</v>
      </c>
      <c r="BE52" s="165">
        <v>-4.0999999999999996</v>
      </c>
      <c r="BF52" s="165">
        <v>-28.039300000000001</v>
      </c>
      <c r="BG52" s="165">
        <v>-27.411100000000001</v>
      </c>
      <c r="BH52" s="165">
        <v>-2.3005</v>
      </c>
      <c r="BI52" s="166"/>
      <c r="BJ52" s="165">
        <v>7.9112999999999998</v>
      </c>
      <c r="BK52" s="165">
        <v>3.1564000000000001</v>
      </c>
      <c r="BL52" s="165">
        <v>0.87990000000000002</v>
      </c>
      <c r="BM52" s="165">
        <v>0.6925</v>
      </c>
      <c r="BN52" s="165">
        <v>-115.1463</v>
      </c>
      <c r="BO52" s="165">
        <v>19.470800000000001</v>
      </c>
      <c r="BP52" s="165">
        <v>19.440300000000001</v>
      </c>
      <c r="BQ52" s="165">
        <v>97.758899999999997</v>
      </c>
      <c r="BR52" s="165">
        <v>-153.70689999999999</v>
      </c>
      <c r="BS52" s="166"/>
      <c r="BT52" s="166"/>
      <c r="BU52" s="166"/>
      <c r="BV52" s="165">
        <v>14.8695</v>
      </c>
      <c r="BW52" s="165">
        <v>7.24</v>
      </c>
      <c r="BX52" s="165">
        <v>4.38</v>
      </c>
      <c r="BY52" s="165">
        <v>-11.93</v>
      </c>
      <c r="BZ52" s="165">
        <v>0.82</v>
      </c>
      <c r="CA52" s="166"/>
      <c r="CB52" s="166"/>
      <c r="CC52" s="165">
        <v>35.380299999999998</v>
      </c>
      <c r="CD52" s="165">
        <v>34.665500000000002</v>
      </c>
      <c r="CE52" s="165">
        <v>-1.6948000000000001</v>
      </c>
      <c r="CF52" s="165">
        <v>-18.764199999999999</v>
      </c>
      <c r="CG52" s="165">
        <v>-19.560199999999998</v>
      </c>
      <c r="CH52" s="165">
        <v>8.1412999999999993</v>
      </c>
      <c r="CI52" s="166"/>
      <c r="CJ52" s="166"/>
      <c r="CK52" s="166"/>
      <c r="CL52" s="165">
        <v>13.7</v>
      </c>
      <c r="CM52" s="165">
        <v>10.7</v>
      </c>
      <c r="CN52" s="165">
        <v>-2.4300000000000002</v>
      </c>
      <c r="CO52" s="165">
        <v>24.236899999999999</v>
      </c>
      <c r="CP52" s="165">
        <v>24.5245</v>
      </c>
      <c r="CQ52" s="165">
        <v>23.4938</v>
      </c>
      <c r="CR52" s="165">
        <v>56.9754</v>
      </c>
      <c r="CS52" s="165">
        <v>56.898000000000003</v>
      </c>
      <c r="CT52" s="165">
        <v>-29.0243</v>
      </c>
      <c r="CU52" s="165">
        <v>-33.990600000000001</v>
      </c>
      <c r="CV52" s="165">
        <v>-28.8461</v>
      </c>
      <c r="CW52" s="165">
        <v>3.2229000000000001</v>
      </c>
      <c r="CX52" s="165">
        <v>29.21</v>
      </c>
      <c r="CY52" s="165">
        <v>17.07</v>
      </c>
      <c r="CZ52" s="165">
        <v>7.6611000000000002</v>
      </c>
      <c r="DA52" s="165">
        <v>7.8155999999999999</v>
      </c>
      <c r="DB52" s="165">
        <v>-9.2799999999999994</v>
      </c>
      <c r="DC52" s="166"/>
      <c r="DD52" s="166"/>
      <c r="DE52" s="166"/>
      <c r="DF52" s="165">
        <v>32.871499999999997</v>
      </c>
      <c r="DG52" s="165">
        <v>1.4999999999999999E-2</v>
      </c>
      <c r="DH52" s="165">
        <v>-4.6787999999999998</v>
      </c>
      <c r="DI52" s="165">
        <v>4.9000000000000004</v>
      </c>
      <c r="DJ52" s="165">
        <v>5</v>
      </c>
      <c r="DK52" s="165">
        <v>-4.7473000000000001</v>
      </c>
      <c r="DL52" s="165">
        <v>0.37990000000000002</v>
      </c>
      <c r="DM52" s="165">
        <v>5.5248999999999997</v>
      </c>
      <c r="DN52" s="165">
        <v>7.7988</v>
      </c>
      <c r="DO52" s="165">
        <v>0.78</v>
      </c>
      <c r="DP52" s="165">
        <v>-0.55000000000000004</v>
      </c>
      <c r="DQ52" s="165">
        <v>8.4474999999999998</v>
      </c>
      <c r="DR52" s="165">
        <v>-30.861799999999999</v>
      </c>
      <c r="DS52" s="166"/>
      <c r="DT52" s="165">
        <v>-9.2200000000000006</v>
      </c>
      <c r="DU52" s="165">
        <v>9.9700000000000006</v>
      </c>
      <c r="DV52" s="165">
        <v>27.35</v>
      </c>
      <c r="DW52" s="165">
        <v>-29.163599999999999</v>
      </c>
      <c r="DX52" s="165">
        <v>-14.1</v>
      </c>
      <c r="DY52" s="165">
        <v>-41.332299999999996</v>
      </c>
      <c r="DZ52" s="165">
        <v>-40.909100000000002</v>
      </c>
      <c r="EA52" s="165">
        <v>9.7134</v>
      </c>
      <c r="EB52" s="165">
        <v>-9.7072000000000003</v>
      </c>
      <c r="EC52" s="165">
        <v>-20.686399999999999</v>
      </c>
      <c r="ED52" s="165">
        <v>-21.380400000000002</v>
      </c>
      <c r="EE52" s="165">
        <v>-25.7544</v>
      </c>
      <c r="EF52" s="165">
        <v>-29.2653</v>
      </c>
      <c r="EG52" s="165">
        <v>-10.901</v>
      </c>
      <c r="EH52" s="165">
        <v>-158.8312</v>
      </c>
      <c r="EI52" s="165">
        <v>-24.6386</v>
      </c>
      <c r="EJ52" s="166"/>
      <c r="EK52" s="165">
        <v>-6.7191000000000001</v>
      </c>
      <c r="EL52" s="165">
        <v>-6.2915000000000001</v>
      </c>
      <c r="EM52" s="165">
        <v>21.920300000000001</v>
      </c>
      <c r="EN52" s="165">
        <v>-13.9659</v>
      </c>
      <c r="EO52" s="165">
        <v>-13.4946</v>
      </c>
      <c r="EP52" s="165">
        <v>-7.1719999999999997</v>
      </c>
      <c r="EQ52" s="165">
        <v>-25.650700000000001</v>
      </c>
      <c r="ER52" s="165">
        <v>-25.2942</v>
      </c>
      <c r="ES52" s="165">
        <v>13.561299999999999</v>
      </c>
      <c r="ET52" s="166"/>
      <c r="EU52" s="165">
        <v>-9.4600000000000009</v>
      </c>
      <c r="EV52" s="165">
        <v>0</v>
      </c>
      <c r="EW52" s="165">
        <v>1.7179</v>
      </c>
      <c r="EX52" s="165">
        <v>-12.202299999999999</v>
      </c>
      <c r="EY52" s="165">
        <v>-14.461499999999999</v>
      </c>
      <c r="EZ52" s="165">
        <v>-14.443300000000001</v>
      </c>
      <c r="FA52" s="165">
        <v>9.2475000000000005</v>
      </c>
      <c r="FB52" s="165">
        <v>15.093400000000001</v>
      </c>
      <c r="FC52" s="165">
        <v>-33.602499999999999</v>
      </c>
      <c r="FD52" s="166"/>
      <c r="FE52" s="165">
        <v>4.6547000000000001</v>
      </c>
      <c r="FF52" s="165">
        <v>4.8395000000000001</v>
      </c>
      <c r="FG52" s="165">
        <v>2.9195000000000002</v>
      </c>
      <c r="FH52" s="165">
        <v>2.5718000000000001</v>
      </c>
      <c r="FI52" s="165">
        <v>0</v>
      </c>
      <c r="FJ52" s="165">
        <v>5.6935000000000002</v>
      </c>
      <c r="FK52" s="165">
        <v>5.6935000000000002</v>
      </c>
      <c r="FL52" s="165">
        <v>-26.123200000000001</v>
      </c>
      <c r="FM52" s="165">
        <v>24.636700000000001</v>
      </c>
      <c r="FN52" s="165">
        <v>24.734400000000001</v>
      </c>
      <c r="FO52" s="165">
        <v>-11.1235</v>
      </c>
      <c r="FP52" s="166"/>
      <c r="FQ52" s="165">
        <v>24.488900000000001</v>
      </c>
      <c r="FR52" s="165">
        <v>-19.57</v>
      </c>
      <c r="FS52" s="166"/>
      <c r="FT52" s="165">
        <v>0.29780000000000001</v>
      </c>
      <c r="FU52" s="165">
        <v>-0.45</v>
      </c>
      <c r="FV52" s="165">
        <v>2.81</v>
      </c>
      <c r="FW52" s="165">
        <v>-23.4434</v>
      </c>
      <c r="FX52" s="165">
        <v>0</v>
      </c>
      <c r="FY52" s="165">
        <v>1.6950000000000001</v>
      </c>
      <c r="FZ52" s="165">
        <v>0.86099999999999999</v>
      </c>
      <c r="GA52" s="166"/>
      <c r="GB52" s="165">
        <v>9.34</v>
      </c>
      <c r="GC52" s="165">
        <v>-14.611599999999999</v>
      </c>
      <c r="GD52" s="165">
        <v>-5.4524999999999997</v>
      </c>
      <c r="GE52" s="165">
        <v>-2.0099999999999998</v>
      </c>
      <c r="GF52" s="165">
        <v>23.213200000000001</v>
      </c>
      <c r="GG52" s="166"/>
      <c r="GH52" s="165">
        <v>31.500699999999998</v>
      </c>
      <c r="GI52" s="165">
        <v>-9.7194000000000003</v>
      </c>
      <c r="GJ52" s="165">
        <v>-10.532400000000001</v>
      </c>
      <c r="GK52" s="165">
        <v>3.0941000000000001</v>
      </c>
      <c r="GL52" s="166"/>
      <c r="GM52" s="166"/>
      <c r="GN52" s="165">
        <v>-11.1197</v>
      </c>
      <c r="GO52" s="165">
        <v>-7.7843999999999998</v>
      </c>
      <c r="GP52" s="165">
        <v>0.92479999999999996</v>
      </c>
      <c r="GQ52" s="165">
        <v>-25.823</v>
      </c>
      <c r="GR52" s="165">
        <v>9.8820999999999994</v>
      </c>
      <c r="GS52" s="165">
        <v>10.989699999999999</v>
      </c>
      <c r="GT52" s="165">
        <v>157.38419999999999</v>
      </c>
      <c r="GU52" s="165">
        <v>-4.0419</v>
      </c>
      <c r="GV52" s="165">
        <v>-8.0728000000000009</v>
      </c>
      <c r="GW52" s="165">
        <v>-8.0733999999999995</v>
      </c>
      <c r="GX52" s="165">
        <v>2.1417000000000002</v>
      </c>
      <c r="GY52" s="165">
        <v>7.2667999999999999</v>
      </c>
      <c r="GZ52" s="165">
        <v>7.3893000000000004</v>
      </c>
      <c r="HA52" s="165">
        <v>1.4769000000000001</v>
      </c>
      <c r="HB52" s="165">
        <v>-8.4388000000000005</v>
      </c>
      <c r="HC52" s="165">
        <v>-7.2968000000000002</v>
      </c>
      <c r="HD52" s="165">
        <v>13.83</v>
      </c>
      <c r="HE52" s="165">
        <v>-18.497800000000002</v>
      </c>
      <c r="HF52" s="165">
        <v>-24.212599999999998</v>
      </c>
      <c r="HG52" s="165">
        <v>72.845200000000006</v>
      </c>
      <c r="HH52" s="165">
        <v>89.506200000000007</v>
      </c>
      <c r="HI52" s="166"/>
      <c r="HJ52" s="166"/>
      <c r="HK52" s="165">
        <v>-8.4620999999999995</v>
      </c>
      <c r="HL52" s="166"/>
      <c r="HM52" s="165">
        <v>-10.6061</v>
      </c>
      <c r="HN52" s="165">
        <v>-12.6395</v>
      </c>
      <c r="HO52" s="166"/>
      <c r="HP52" s="166"/>
      <c r="HQ52" s="165">
        <v>-5.7061000000000002</v>
      </c>
      <c r="HR52" s="165">
        <v>-5.1567999999999996</v>
      </c>
      <c r="HS52" s="165">
        <v>-10.5189</v>
      </c>
      <c r="HT52" s="165">
        <v>-10.049300000000001</v>
      </c>
      <c r="HU52" s="165">
        <v>10.93</v>
      </c>
      <c r="HV52" s="165">
        <v>10.92</v>
      </c>
      <c r="HW52" s="165">
        <v>-28.6</v>
      </c>
      <c r="HX52" s="165">
        <v>-27.4</v>
      </c>
      <c r="HY52" s="165">
        <v>0.51</v>
      </c>
      <c r="HZ52" s="165">
        <v>-7.2</v>
      </c>
      <c r="IA52" s="165">
        <v>83.562799999999996</v>
      </c>
      <c r="IB52" s="165">
        <v>8.3649000000000004</v>
      </c>
      <c r="IC52" s="165">
        <v>8.3313000000000006</v>
      </c>
      <c r="ID52" s="165">
        <v>-19.5</v>
      </c>
      <c r="IE52" s="165">
        <v>-40.5</v>
      </c>
      <c r="IF52" s="165">
        <v>-9.9</v>
      </c>
      <c r="IG52" s="165">
        <v>-10.6</v>
      </c>
      <c r="IH52" s="166"/>
      <c r="II52" s="165">
        <v>-17.755400000000002</v>
      </c>
      <c r="IJ52" s="165">
        <v>-119.2731</v>
      </c>
      <c r="IK52" s="165">
        <v>40.371000000000002</v>
      </c>
      <c r="IL52" s="165">
        <v>-290.9973</v>
      </c>
      <c r="IM52" s="165">
        <v>-30.908200000000001</v>
      </c>
      <c r="IN52" s="165">
        <v>-40.868499999999997</v>
      </c>
      <c r="IO52" s="165">
        <v>136.6962</v>
      </c>
      <c r="IP52" s="165">
        <v>27.612500000000001</v>
      </c>
      <c r="IQ52" s="165">
        <v>151.8887</v>
      </c>
      <c r="IR52" s="165">
        <v>100.4175</v>
      </c>
      <c r="IS52" s="165">
        <v>77.744200000000006</v>
      </c>
      <c r="IT52" s="165">
        <v>26.874400000000001</v>
      </c>
      <c r="IU52" s="165">
        <v>27.488800000000001</v>
      </c>
      <c r="IV52" s="165">
        <v>-42.5456</v>
      </c>
      <c r="IW52" s="165">
        <v>259.1651</v>
      </c>
      <c r="IX52" s="165">
        <v>-196.99940000000001</v>
      </c>
      <c r="IY52" s="165">
        <v>65.054299999999998</v>
      </c>
      <c r="IZ52" s="165">
        <v>-54.718899999999998</v>
      </c>
      <c r="JA52" s="165">
        <v>-1.9665999999999999</v>
      </c>
      <c r="JB52" s="166"/>
      <c r="JC52" s="165">
        <v>-7.36</v>
      </c>
      <c r="JD52" s="165">
        <v>0.46500000000000002</v>
      </c>
      <c r="JE52" s="165">
        <v>0.45800000000000002</v>
      </c>
      <c r="JF52" s="165">
        <v>4.4000000000000004</v>
      </c>
      <c r="JG52" s="165">
        <v>-2.56</v>
      </c>
      <c r="JH52" s="165">
        <v>-2.2109999999999999</v>
      </c>
      <c r="JI52" s="165">
        <v>-3.4256000000000002</v>
      </c>
      <c r="JJ52" s="165">
        <v>4.3380999999999998</v>
      </c>
      <c r="JK52" s="165">
        <v>-6.2393999999999998</v>
      </c>
      <c r="JL52" s="165">
        <v>0</v>
      </c>
      <c r="JM52" s="165">
        <v>1.754</v>
      </c>
      <c r="JN52" s="165">
        <v>2.1819999999999999</v>
      </c>
      <c r="JO52" s="165">
        <v>2.5022000000000002</v>
      </c>
      <c r="JP52" s="165">
        <v>2.7947000000000002</v>
      </c>
      <c r="JQ52" s="165">
        <v>4.2058</v>
      </c>
      <c r="JR52" s="165">
        <v>3.2761999999999998</v>
      </c>
      <c r="JS52" s="165">
        <v>2.8744000000000001</v>
      </c>
      <c r="JT52" s="166"/>
      <c r="JU52" s="165">
        <v>26.4</v>
      </c>
      <c r="JV52" s="165">
        <v>0.13819999999999999</v>
      </c>
      <c r="JW52" s="165">
        <v>0.19</v>
      </c>
      <c r="JX52" s="166"/>
      <c r="JY52" s="165">
        <v>-8.6232000000000006</v>
      </c>
      <c r="JZ52" s="165">
        <v>-0.26340000000000002</v>
      </c>
      <c r="KA52" s="165">
        <v>-24.313300000000002</v>
      </c>
      <c r="KB52" s="165">
        <v>-7.7154999999999996</v>
      </c>
      <c r="KC52" s="165">
        <v>-6.4088000000000003</v>
      </c>
      <c r="KD52" s="165">
        <v>-23.659300000000002</v>
      </c>
      <c r="KE52" s="165">
        <v>0</v>
      </c>
      <c r="KF52" s="165">
        <v>-28.5</v>
      </c>
      <c r="KG52" s="165">
        <v>11.7</v>
      </c>
      <c r="KH52" s="165">
        <v>2.5546000000000002</v>
      </c>
      <c r="KI52" s="165">
        <v>-54.546900000000001</v>
      </c>
    </row>
    <row r="53" spans="1:295" ht="18" customHeight="1" x14ac:dyDescent="0.3">
      <c r="A53" s="162" t="s">
        <v>41</v>
      </c>
      <c r="B53" s="162" t="s">
        <v>775</v>
      </c>
      <c r="C53" s="165">
        <v>0</v>
      </c>
      <c r="D53" s="165">
        <v>-3.1015000000000001</v>
      </c>
      <c r="E53" s="165">
        <v>-0.91279999999999994</v>
      </c>
      <c r="F53" s="165">
        <v>2.6960000000000002</v>
      </c>
      <c r="G53" s="165">
        <v>9.4238</v>
      </c>
      <c r="H53" s="166"/>
      <c r="I53" s="165">
        <v>10.828900000000001</v>
      </c>
      <c r="J53" s="166"/>
      <c r="K53" s="165">
        <v>11.7803</v>
      </c>
      <c r="L53" s="165">
        <v>4.2718999999999996</v>
      </c>
      <c r="M53" s="165">
        <v>3.9882</v>
      </c>
      <c r="N53" s="165">
        <v>-17.760000000000002</v>
      </c>
      <c r="O53" s="165">
        <v>-24.2</v>
      </c>
      <c r="P53" s="165">
        <v>2.2000000000000002</v>
      </c>
      <c r="Q53" s="165">
        <v>2.484</v>
      </c>
      <c r="R53" s="165">
        <v>-17.600000000000001</v>
      </c>
      <c r="S53" s="165">
        <v>-2.8795000000000002</v>
      </c>
      <c r="T53" s="165">
        <v>0.92410000000000003</v>
      </c>
      <c r="U53" s="165">
        <v>3.1175999999999999</v>
      </c>
      <c r="V53" s="165">
        <v>2.8195999999999999</v>
      </c>
      <c r="W53" s="165">
        <v>5.3784999999999998</v>
      </c>
      <c r="X53" s="165">
        <v>3.5402</v>
      </c>
      <c r="Y53" s="165">
        <v>-1.4675</v>
      </c>
      <c r="Z53" s="165">
        <v>2.5482999999999998</v>
      </c>
      <c r="AA53" s="166"/>
      <c r="AB53" s="165">
        <v>-0.74519999999999997</v>
      </c>
      <c r="AC53" s="165">
        <v>-0.76</v>
      </c>
      <c r="AD53" s="165">
        <v>-0.748</v>
      </c>
      <c r="AE53" s="165">
        <v>-3.3490000000000002</v>
      </c>
      <c r="AF53" s="165">
        <v>-4.4400000000000004</v>
      </c>
      <c r="AG53" s="165">
        <v>-8.8000000000000007</v>
      </c>
      <c r="AH53" s="165">
        <v>-0.128</v>
      </c>
      <c r="AI53" s="165">
        <v>0.41299999999999998</v>
      </c>
      <c r="AJ53" s="165">
        <v>-12.07</v>
      </c>
      <c r="AK53" s="165">
        <v>-12.1</v>
      </c>
      <c r="AL53" s="165">
        <v>-10</v>
      </c>
      <c r="AM53" s="165">
        <v>-11.89</v>
      </c>
      <c r="AN53" s="165">
        <v>-11.87</v>
      </c>
      <c r="AO53" s="165">
        <v>4.4904999999999999</v>
      </c>
      <c r="AP53" s="165">
        <v>3.6785999999999999</v>
      </c>
      <c r="AQ53" s="165">
        <v>19.338000000000001</v>
      </c>
      <c r="AR53" s="165">
        <v>20.370699999999999</v>
      </c>
      <c r="AS53" s="165">
        <v>-13.8141</v>
      </c>
      <c r="AT53" s="165">
        <v>-9.9130000000000003</v>
      </c>
      <c r="AU53" s="165">
        <v>-9.9611000000000001</v>
      </c>
      <c r="AV53" s="165">
        <v>3.1564999999999999</v>
      </c>
      <c r="AW53" s="165">
        <v>2.6816</v>
      </c>
      <c r="AX53" s="165">
        <v>-22.505099999999999</v>
      </c>
      <c r="AY53" s="165">
        <v>-19.826000000000001</v>
      </c>
      <c r="AZ53" s="165">
        <v>0.8014</v>
      </c>
      <c r="BA53" s="165">
        <v>4.9804000000000004</v>
      </c>
      <c r="BB53" s="165">
        <v>41.628</v>
      </c>
      <c r="BC53" s="165">
        <v>9.3265999999999991</v>
      </c>
      <c r="BD53" s="165">
        <v>-4.5</v>
      </c>
      <c r="BE53" s="165">
        <v>-4.9000000000000004</v>
      </c>
      <c r="BF53" s="165">
        <v>-25.0426</v>
      </c>
      <c r="BG53" s="165">
        <v>-25.137899999999998</v>
      </c>
      <c r="BH53" s="165">
        <v>-2.1145</v>
      </c>
      <c r="BI53" s="166"/>
      <c r="BJ53" s="165">
        <v>4.9522000000000004</v>
      </c>
      <c r="BK53" s="165">
        <v>3.0207000000000002</v>
      </c>
      <c r="BL53" s="165">
        <v>0.87970000000000004</v>
      </c>
      <c r="BM53" s="165">
        <v>0.69350000000000001</v>
      </c>
      <c r="BN53" s="165">
        <v>-91.830200000000005</v>
      </c>
      <c r="BO53" s="165">
        <v>17.334499999999998</v>
      </c>
      <c r="BP53" s="165">
        <v>17.456600000000002</v>
      </c>
      <c r="BQ53" s="165">
        <v>95.068200000000004</v>
      </c>
      <c r="BR53" s="165">
        <v>-147.17740000000001</v>
      </c>
      <c r="BS53" s="166"/>
      <c r="BT53" s="166"/>
      <c r="BU53" s="166"/>
      <c r="BV53" s="165">
        <v>12.7638</v>
      </c>
      <c r="BW53" s="165">
        <v>7.28</v>
      </c>
      <c r="BX53" s="165">
        <v>3.4</v>
      </c>
      <c r="BY53" s="165">
        <v>-12.56</v>
      </c>
      <c r="BZ53" s="165">
        <v>2.62</v>
      </c>
      <c r="CA53" s="165">
        <v>-19.5535</v>
      </c>
      <c r="CB53" s="165">
        <v>-19.151700000000002</v>
      </c>
      <c r="CC53" s="165">
        <v>36.910200000000003</v>
      </c>
      <c r="CD53" s="165">
        <v>35.890599999999999</v>
      </c>
      <c r="CE53" s="165">
        <v>-1.3125</v>
      </c>
      <c r="CF53" s="165">
        <v>-19.725999999999999</v>
      </c>
      <c r="CG53" s="165">
        <v>-19.534500000000001</v>
      </c>
      <c r="CH53" s="165">
        <v>5.3486000000000002</v>
      </c>
      <c r="CI53" s="166"/>
      <c r="CJ53" s="166"/>
      <c r="CK53" s="166"/>
      <c r="CL53" s="165">
        <v>12.5</v>
      </c>
      <c r="CM53" s="165">
        <v>9.6</v>
      </c>
      <c r="CN53" s="165">
        <v>-2.4</v>
      </c>
      <c r="CO53" s="165">
        <v>23.293099999999999</v>
      </c>
      <c r="CP53" s="165">
        <v>23.538</v>
      </c>
      <c r="CQ53" s="165">
        <v>21.808800000000002</v>
      </c>
      <c r="CR53" s="165">
        <v>56.979900000000001</v>
      </c>
      <c r="CS53" s="165">
        <v>56.7044</v>
      </c>
      <c r="CT53" s="165">
        <v>-29.2682</v>
      </c>
      <c r="CU53" s="165">
        <v>-33.120399999999997</v>
      </c>
      <c r="CV53" s="165">
        <v>-29.238199999999999</v>
      </c>
      <c r="CW53" s="165">
        <v>3.2090999999999998</v>
      </c>
      <c r="CX53" s="165">
        <v>22.61</v>
      </c>
      <c r="CY53" s="165">
        <v>18.670000000000002</v>
      </c>
      <c r="CZ53" s="165">
        <v>6.8799000000000001</v>
      </c>
      <c r="DA53" s="165">
        <v>7.1319999999999997</v>
      </c>
      <c r="DB53" s="165">
        <v>-8.9700000000000006</v>
      </c>
      <c r="DC53" s="166"/>
      <c r="DD53" s="166"/>
      <c r="DE53" s="166"/>
      <c r="DF53" s="165">
        <v>34.741599999999998</v>
      </c>
      <c r="DG53" s="165">
        <v>1.4999999999999999E-2</v>
      </c>
      <c r="DH53" s="165">
        <v>-4.5696000000000003</v>
      </c>
      <c r="DI53" s="165">
        <v>7.2</v>
      </c>
      <c r="DJ53" s="165">
        <v>7.3</v>
      </c>
      <c r="DK53" s="165">
        <v>-4.8669000000000002</v>
      </c>
      <c r="DL53" s="165">
        <v>-0.56100000000000005</v>
      </c>
      <c r="DM53" s="165">
        <v>4.4208999999999996</v>
      </c>
      <c r="DN53" s="165">
        <v>6.1288</v>
      </c>
      <c r="DO53" s="165">
        <v>-0.26</v>
      </c>
      <c r="DP53" s="165">
        <v>-0.91</v>
      </c>
      <c r="DQ53" s="165">
        <v>8.5404999999999998</v>
      </c>
      <c r="DR53" s="165">
        <v>-34.206899999999997</v>
      </c>
      <c r="DS53" s="166"/>
      <c r="DT53" s="165">
        <v>-16.86</v>
      </c>
      <c r="DU53" s="165">
        <v>7.06</v>
      </c>
      <c r="DV53" s="165">
        <v>33.200000000000003</v>
      </c>
      <c r="DW53" s="165">
        <v>-30.290900000000001</v>
      </c>
      <c r="DX53" s="165">
        <v>-15.6091</v>
      </c>
      <c r="DY53" s="165">
        <v>-43.267400000000002</v>
      </c>
      <c r="DZ53" s="165">
        <v>-42.090899999999998</v>
      </c>
      <c r="EA53" s="165">
        <v>9.5260999999999996</v>
      </c>
      <c r="EB53" s="165">
        <v>-13.3734</v>
      </c>
      <c r="EC53" s="165">
        <v>-24.645600000000002</v>
      </c>
      <c r="ED53" s="165">
        <v>-24.060099999999998</v>
      </c>
      <c r="EE53" s="165">
        <v>-21.753799999999998</v>
      </c>
      <c r="EF53" s="165">
        <v>-26.017299999999999</v>
      </c>
      <c r="EG53" s="165">
        <v>-10.622</v>
      </c>
      <c r="EH53" s="165">
        <v>-158.96440000000001</v>
      </c>
      <c r="EI53" s="165">
        <v>-26.0459</v>
      </c>
      <c r="EJ53" s="166"/>
      <c r="EK53" s="165">
        <v>-5.5663999999999998</v>
      </c>
      <c r="EL53" s="165">
        <v>-5.6207000000000003</v>
      </c>
      <c r="EM53" s="165">
        <v>21.035900000000002</v>
      </c>
      <c r="EN53" s="165">
        <v>-18.242100000000001</v>
      </c>
      <c r="EO53" s="165">
        <v>-18.0486</v>
      </c>
      <c r="EP53" s="165">
        <v>6.6719999999999997</v>
      </c>
      <c r="EQ53" s="165">
        <v>-26.193999999999999</v>
      </c>
      <c r="ER53" s="165">
        <v>-25.8507</v>
      </c>
      <c r="ES53" s="165">
        <v>13.4017</v>
      </c>
      <c r="ET53" s="166"/>
      <c r="EU53" s="165">
        <v>-11.13</v>
      </c>
      <c r="EV53" s="165">
        <v>-0.7</v>
      </c>
      <c r="EW53" s="165">
        <v>1.4449000000000001</v>
      </c>
      <c r="EX53" s="165">
        <v>-19.204699999999999</v>
      </c>
      <c r="EY53" s="165">
        <v>-12.422700000000001</v>
      </c>
      <c r="EZ53" s="165">
        <v>-12.4117</v>
      </c>
      <c r="FA53" s="165">
        <v>7.4329000000000001</v>
      </c>
      <c r="FB53" s="165">
        <v>14.7212</v>
      </c>
      <c r="FC53" s="165">
        <v>-32.107100000000003</v>
      </c>
      <c r="FD53" s="166"/>
      <c r="FE53" s="165">
        <v>4.2087000000000003</v>
      </c>
      <c r="FF53" s="165">
        <v>4.2689000000000004</v>
      </c>
      <c r="FG53" s="165">
        <v>0</v>
      </c>
      <c r="FH53" s="165">
        <v>2.5381999999999998</v>
      </c>
      <c r="FI53" s="165">
        <v>0</v>
      </c>
      <c r="FJ53" s="165">
        <v>5.6935000000000002</v>
      </c>
      <c r="FK53" s="165">
        <v>6.1959</v>
      </c>
      <c r="FL53" s="165">
        <v>-25.285900000000002</v>
      </c>
      <c r="FM53" s="165">
        <v>25.4526</v>
      </c>
      <c r="FN53" s="165">
        <v>25.496700000000001</v>
      </c>
      <c r="FO53" s="165">
        <v>-11.201599999999999</v>
      </c>
      <c r="FP53" s="166"/>
      <c r="FQ53" s="165">
        <v>24.210599999999999</v>
      </c>
      <c r="FR53" s="165">
        <v>-18.45</v>
      </c>
      <c r="FS53" s="166"/>
      <c r="FT53" s="165">
        <v>0.31519999999999998</v>
      </c>
      <c r="FU53" s="165">
        <v>-0.42</v>
      </c>
      <c r="FV53" s="165">
        <v>2.68</v>
      </c>
      <c r="FW53" s="165">
        <v>-23.515000000000001</v>
      </c>
      <c r="FX53" s="166"/>
      <c r="FY53" s="165">
        <v>1.6779999999999999</v>
      </c>
      <c r="FZ53" s="165">
        <v>0.70299999999999996</v>
      </c>
      <c r="GA53" s="166"/>
      <c r="GB53" s="165">
        <v>8.2200000000000006</v>
      </c>
      <c r="GC53" s="165">
        <v>-15.5898</v>
      </c>
      <c r="GD53" s="165">
        <v>-6.2080000000000002</v>
      </c>
      <c r="GE53" s="165">
        <v>-1.53</v>
      </c>
      <c r="GF53" s="165">
        <v>21.8901</v>
      </c>
      <c r="GG53" s="166"/>
      <c r="GH53" s="165">
        <v>26.491499999999998</v>
      </c>
      <c r="GI53" s="165">
        <v>-6.9775999999999998</v>
      </c>
      <c r="GJ53" s="165">
        <v>-7.5542999999999996</v>
      </c>
      <c r="GK53" s="165">
        <v>2.8424</v>
      </c>
      <c r="GL53" s="166"/>
      <c r="GM53" s="166"/>
      <c r="GN53" s="165">
        <v>-9.7101000000000006</v>
      </c>
      <c r="GO53" s="165">
        <v>-11.969099999999999</v>
      </c>
      <c r="GP53" s="165">
        <v>1.2222</v>
      </c>
      <c r="GQ53" s="165">
        <v>-23.792999999999999</v>
      </c>
      <c r="GR53" s="165">
        <v>10.114100000000001</v>
      </c>
      <c r="GS53" s="165">
        <v>9.0984999999999996</v>
      </c>
      <c r="GT53" s="165">
        <v>152.45500000000001</v>
      </c>
      <c r="GU53" s="165">
        <v>-6.1372999999999998</v>
      </c>
      <c r="GV53" s="165">
        <v>-8.9335000000000004</v>
      </c>
      <c r="GW53" s="165">
        <v>-3.7121</v>
      </c>
      <c r="GX53" s="165">
        <v>2.3412999999999999</v>
      </c>
      <c r="GY53" s="165">
        <v>6.7393999999999998</v>
      </c>
      <c r="GZ53" s="165">
        <v>6.8989000000000003</v>
      </c>
      <c r="HA53" s="165">
        <v>2</v>
      </c>
      <c r="HB53" s="165">
        <v>-10.065300000000001</v>
      </c>
      <c r="HC53" s="165">
        <v>-9.6419999999999995</v>
      </c>
      <c r="HD53" s="165">
        <v>13.41</v>
      </c>
      <c r="HE53" s="165">
        <v>-16.390699999999999</v>
      </c>
      <c r="HF53" s="165">
        <v>-20.7776</v>
      </c>
      <c r="HG53" s="165">
        <v>69.529899999999998</v>
      </c>
      <c r="HH53" s="165">
        <v>90.822999999999993</v>
      </c>
      <c r="HI53" s="166"/>
      <c r="HJ53" s="166"/>
      <c r="HK53" s="165">
        <v>-7.4184999999999999</v>
      </c>
      <c r="HL53" s="166"/>
      <c r="HM53" s="165">
        <v>0</v>
      </c>
      <c r="HN53" s="165">
        <v>0</v>
      </c>
      <c r="HO53" s="166"/>
      <c r="HP53" s="166"/>
      <c r="HQ53" s="165">
        <v>-7.5189000000000004</v>
      </c>
      <c r="HR53" s="165">
        <v>-7.2827000000000002</v>
      </c>
      <c r="HS53" s="165">
        <v>-9.1864000000000008</v>
      </c>
      <c r="HT53" s="165">
        <v>-9.0338999999999992</v>
      </c>
      <c r="HU53" s="165">
        <v>11.23</v>
      </c>
      <c r="HV53" s="165">
        <v>11.21</v>
      </c>
      <c r="HW53" s="165">
        <v>-28.6</v>
      </c>
      <c r="HX53" s="165">
        <v>-28.5</v>
      </c>
      <c r="HY53" s="165">
        <v>0.66930000000000001</v>
      </c>
      <c r="HZ53" s="165">
        <v>-8.64</v>
      </c>
      <c r="IA53" s="165">
        <v>84.504900000000006</v>
      </c>
      <c r="IB53" s="165">
        <v>12.110099999999999</v>
      </c>
      <c r="IC53" s="165">
        <v>12.3546</v>
      </c>
      <c r="ID53" s="165">
        <v>-20.8</v>
      </c>
      <c r="IE53" s="165">
        <v>-40.5</v>
      </c>
      <c r="IF53" s="165">
        <v>-7.9</v>
      </c>
      <c r="IG53" s="165">
        <v>-8.4</v>
      </c>
      <c r="IH53" s="166"/>
      <c r="II53" s="165">
        <v>-17.680700000000002</v>
      </c>
      <c r="IJ53" s="165">
        <v>-121.29730000000001</v>
      </c>
      <c r="IK53" s="165">
        <v>45.875500000000002</v>
      </c>
      <c r="IL53" s="165">
        <v>-294.02449999999999</v>
      </c>
      <c r="IM53" s="165">
        <v>-31.461300000000001</v>
      </c>
      <c r="IN53" s="165">
        <v>-39.091700000000003</v>
      </c>
      <c r="IO53" s="165">
        <v>135.096</v>
      </c>
      <c r="IP53" s="165">
        <v>29.289200000000001</v>
      </c>
      <c r="IQ53" s="165">
        <v>155.62450000000001</v>
      </c>
      <c r="IR53" s="165">
        <v>99.4559</v>
      </c>
      <c r="IS53" s="165">
        <v>72.116299999999995</v>
      </c>
      <c r="IT53" s="165">
        <v>27.521899999999999</v>
      </c>
      <c r="IU53" s="165">
        <v>24.07</v>
      </c>
      <c r="IV53" s="165">
        <v>-44.152099999999997</v>
      </c>
      <c r="IW53" s="165">
        <v>255.86869999999999</v>
      </c>
      <c r="IX53" s="165">
        <v>-196.33860000000001</v>
      </c>
      <c r="IY53" s="165">
        <v>66.167900000000003</v>
      </c>
      <c r="IZ53" s="165">
        <v>-50.570399999999999</v>
      </c>
      <c r="JA53" s="165">
        <v>-1.0999000000000001</v>
      </c>
      <c r="JB53" s="166"/>
      <c r="JC53" s="165">
        <v>-7.2</v>
      </c>
      <c r="JD53" s="165">
        <v>0.48699999999999999</v>
      </c>
      <c r="JE53" s="165">
        <v>0.48199999999999998</v>
      </c>
      <c r="JF53" s="165">
        <v>3.44</v>
      </c>
      <c r="JG53" s="165">
        <v>-2.72</v>
      </c>
      <c r="JH53" s="165">
        <v>-2.3727</v>
      </c>
      <c r="JI53" s="165">
        <v>-3.5142000000000002</v>
      </c>
      <c r="JJ53" s="165">
        <v>4.7470999999999997</v>
      </c>
      <c r="JK53" s="165">
        <v>-6.7674000000000003</v>
      </c>
      <c r="JL53" s="165">
        <v>-0.4</v>
      </c>
      <c r="JM53" s="165">
        <v>1.155</v>
      </c>
      <c r="JN53" s="165">
        <v>0.86299999999999999</v>
      </c>
      <c r="JO53" s="165">
        <v>2.7313999999999998</v>
      </c>
      <c r="JP53" s="165">
        <v>3.1295000000000002</v>
      </c>
      <c r="JQ53" s="165">
        <v>4.0960000000000001</v>
      </c>
      <c r="JR53" s="165">
        <v>3.3820999999999999</v>
      </c>
      <c r="JS53" s="165">
        <v>3.9224999999999999</v>
      </c>
      <c r="JT53" s="166"/>
      <c r="JU53" s="165">
        <v>26.3</v>
      </c>
      <c r="JV53" s="165">
        <v>1.0846</v>
      </c>
      <c r="JW53" s="165">
        <v>0.13</v>
      </c>
      <c r="JX53" s="166"/>
      <c r="JY53" s="165">
        <v>-7.7641999999999998</v>
      </c>
      <c r="JZ53" s="165">
        <v>-1.5391999999999999</v>
      </c>
      <c r="KA53" s="165">
        <v>-24.412400000000002</v>
      </c>
      <c r="KB53" s="165">
        <v>-7.5252999999999997</v>
      </c>
      <c r="KC53" s="165">
        <v>-5.4612999999999996</v>
      </c>
      <c r="KD53" s="165">
        <v>-23.988800000000001</v>
      </c>
      <c r="KE53" s="165">
        <v>0</v>
      </c>
      <c r="KF53" s="165">
        <v>-28.2</v>
      </c>
      <c r="KG53" s="165">
        <v>11.5</v>
      </c>
      <c r="KH53" s="165">
        <v>3.2604000000000002</v>
      </c>
      <c r="KI53" s="165">
        <v>-51.131999999999998</v>
      </c>
    </row>
    <row r="54" spans="1:295" ht="18" customHeight="1" x14ac:dyDescent="0.3">
      <c r="A54" s="162" t="s">
        <v>41</v>
      </c>
      <c r="B54" s="162" t="s">
        <v>776</v>
      </c>
      <c r="C54" s="165">
        <v>0</v>
      </c>
      <c r="D54" s="165">
        <v>-3.1505999999999998</v>
      </c>
      <c r="E54" s="165">
        <v>-0.6966</v>
      </c>
      <c r="F54" s="165">
        <v>3.1474000000000002</v>
      </c>
      <c r="G54" s="165">
        <v>9.2692999999999994</v>
      </c>
      <c r="H54" s="166"/>
      <c r="I54" s="165">
        <v>10.0113</v>
      </c>
      <c r="J54" s="166"/>
      <c r="K54" s="165">
        <v>10.922800000000001</v>
      </c>
      <c r="L54" s="165">
        <v>3.9419</v>
      </c>
      <c r="M54" s="165">
        <v>3.5779000000000001</v>
      </c>
      <c r="N54" s="165">
        <v>-13.32</v>
      </c>
      <c r="O54" s="165">
        <v>-24.2</v>
      </c>
      <c r="P54" s="165">
        <v>-2.2000000000000002</v>
      </c>
      <c r="Q54" s="165">
        <v>3.3119999999999998</v>
      </c>
      <c r="R54" s="165">
        <v>-15.4</v>
      </c>
      <c r="S54" s="165">
        <v>-2.8765000000000001</v>
      </c>
      <c r="T54" s="165">
        <v>0.95689999999999997</v>
      </c>
      <c r="U54" s="165">
        <v>2.694</v>
      </c>
      <c r="V54" s="165">
        <v>2.6423999999999999</v>
      </c>
      <c r="W54" s="165">
        <v>5.0202999999999998</v>
      </c>
      <c r="X54" s="165">
        <v>3.3374000000000001</v>
      </c>
      <c r="Y54" s="165">
        <v>-1.4844999999999999</v>
      </c>
      <c r="Z54" s="165">
        <v>2.4927000000000001</v>
      </c>
      <c r="AA54" s="166"/>
      <c r="AB54" s="165">
        <v>-0.72370000000000001</v>
      </c>
      <c r="AC54" s="165">
        <v>-0.89800000000000002</v>
      </c>
      <c r="AD54" s="165">
        <v>-0.88300000000000001</v>
      </c>
      <c r="AE54" s="165">
        <v>-3.9860000000000002</v>
      </c>
      <c r="AF54" s="165">
        <v>-6.66</v>
      </c>
      <c r="AG54" s="165">
        <v>-11</v>
      </c>
      <c r="AH54" s="165">
        <v>-0.47499999999999998</v>
      </c>
      <c r="AI54" s="165">
        <v>0.38600000000000001</v>
      </c>
      <c r="AJ54" s="165">
        <v>-14.29</v>
      </c>
      <c r="AK54" s="165">
        <v>-14.48</v>
      </c>
      <c r="AL54" s="165">
        <v>-10</v>
      </c>
      <c r="AM54" s="165">
        <v>-11.15</v>
      </c>
      <c r="AN54" s="165">
        <v>-11.14</v>
      </c>
      <c r="AO54" s="165">
        <v>4.1856</v>
      </c>
      <c r="AP54" s="165">
        <v>3.9748999999999999</v>
      </c>
      <c r="AQ54" s="165">
        <v>18.335699999999999</v>
      </c>
      <c r="AR54" s="165">
        <v>20.622699999999998</v>
      </c>
      <c r="AS54" s="165">
        <v>-16.311699999999998</v>
      </c>
      <c r="AT54" s="165">
        <v>-11.654400000000001</v>
      </c>
      <c r="AU54" s="165">
        <v>-11.7919</v>
      </c>
      <c r="AV54" s="165">
        <v>23.901700000000002</v>
      </c>
      <c r="AW54" s="165">
        <v>13.1586</v>
      </c>
      <c r="AX54" s="165">
        <v>-25.1843</v>
      </c>
      <c r="AY54" s="165">
        <v>-22.907</v>
      </c>
      <c r="AZ54" s="165">
        <v>2.7742</v>
      </c>
      <c r="BA54" s="165">
        <v>17.2973</v>
      </c>
      <c r="BB54" s="165">
        <v>41.643000000000001</v>
      </c>
      <c r="BC54" s="165">
        <v>9.4453999999999994</v>
      </c>
      <c r="BD54" s="165">
        <v>-5.6</v>
      </c>
      <c r="BE54" s="165">
        <v>-6.5</v>
      </c>
      <c r="BF54" s="165">
        <v>-23.715599999999998</v>
      </c>
      <c r="BG54" s="165">
        <v>-23.706700000000001</v>
      </c>
      <c r="BH54" s="165">
        <v>-1.9096</v>
      </c>
      <c r="BI54" s="166"/>
      <c r="BJ54" s="165">
        <v>7.3966000000000003</v>
      </c>
      <c r="BK54" s="165">
        <v>2.9138999999999999</v>
      </c>
      <c r="BL54" s="165">
        <v>0.6593</v>
      </c>
      <c r="BM54" s="165">
        <v>0.59540000000000004</v>
      </c>
      <c r="BN54" s="165">
        <v>-80.507800000000003</v>
      </c>
      <c r="BO54" s="165">
        <v>12.9093</v>
      </c>
      <c r="BP54" s="165">
        <v>12.7873</v>
      </c>
      <c r="BQ54" s="165">
        <v>97.499399999999994</v>
      </c>
      <c r="BR54" s="165">
        <v>-146.35220000000001</v>
      </c>
      <c r="BS54" s="166"/>
      <c r="BT54" s="166"/>
      <c r="BU54" s="166"/>
      <c r="BV54" s="165">
        <v>10.728</v>
      </c>
      <c r="BW54" s="165">
        <v>6.89</v>
      </c>
      <c r="BX54" s="165">
        <v>2.79</v>
      </c>
      <c r="BY54" s="165">
        <v>-13.84</v>
      </c>
      <c r="BZ54" s="165">
        <v>1.78</v>
      </c>
      <c r="CA54" s="165">
        <v>-20.8931</v>
      </c>
      <c r="CB54" s="165">
        <v>-21.027100000000001</v>
      </c>
      <c r="CC54" s="165">
        <v>37.825899999999997</v>
      </c>
      <c r="CD54" s="165">
        <v>37.889099999999999</v>
      </c>
      <c r="CE54" s="165">
        <v>-1.0497000000000001</v>
      </c>
      <c r="CF54" s="165">
        <v>-19.116299999999999</v>
      </c>
      <c r="CG54" s="165">
        <v>-19.377600000000001</v>
      </c>
      <c r="CH54" s="165">
        <v>6.6508000000000003</v>
      </c>
      <c r="CI54" s="166"/>
      <c r="CJ54" s="166"/>
      <c r="CK54" s="166"/>
      <c r="CL54" s="165">
        <v>10.9</v>
      </c>
      <c r="CM54" s="165">
        <v>8.3000000000000007</v>
      </c>
      <c r="CN54" s="165">
        <v>-1.98</v>
      </c>
      <c r="CO54" s="165">
        <v>21.828700000000001</v>
      </c>
      <c r="CP54" s="165">
        <v>21.417999999999999</v>
      </c>
      <c r="CQ54" s="165">
        <v>20.605</v>
      </c>
      <c r="CR54" s="165">
        <v>56.51</v>
      </c>
      <c r="CS54" s="165">
        <v>56.704799999999999</v>
      </c>
      <c r="CT54" s="165">
        <v>-26.838100000000001</v>
      </c>
      <c r="CU54" s="165">
        <v>-33.099299999999999</v>
      </c>
      <c r="CV54" s="165">
        <v>-27.359500000000001</v>
      </c>
      <c r="CW54" s="165">
        <v>2.9845000000000002</v>
      </c>
      <c r="CX54" s="165">
        <v>20.75</v>
      </c>
      <c r="CY54" s="165">
        <v>17.73</v>
      </c>
      <c r="CZ54" s="165">
        <v>6.0986000000000002</v>
      </c>
      <c r="DA54" s="165">
        <v>6.3506999999999998</v>
      </c>
      <c r="DB54" s="165">
        <v>-8.2799999999999994</v>
      </c>
      <c r="DC54" s="166"/>
      <c r="DD54" s="166"/>
      <c r="DE54" s="166"/>
      <c r="DF54" s="165">
        <v>35.4923</v>
      </c>
      <c r="DG54" s="165">
        <v>1.52E-2</v>
      </c>
      <c r="DH54" s="165">
        <v>-4.1291000000000002</v>
      </c>
      <c r="DI54" s="165">
        <v>9.5</v>
      </c>
      <c r="DJ54" s="165">
        <v>12</v>
      </c>
      <c r="DK54" s="165">
        <v>-4.6825999999999999</v>
      </c>
      <c r="DL54" s="165">
        <v>-1.3090999999999999</v>
      </c>
      <c r="DM54" s="165">
        <v>3.1591999999999998</v>
      </c>
      <c r="DN54" s="165">
        <v>5.0156000000000001</v>
      </c>
      <c r="DO54" s="165">
        <v>-1.06</v>
      </c>
      <c r="DP54" s="165">
        <v>-0.65</v>
      </c>
      <c r="DQ54" s="165">
        <v>8.5404999999999998</v>
      </c>
      <c r="DR54" s="165">
        <v>-34.366999999999997</v>
      </c>
      <c r="DS54" s="166"/>
      <c r="DT54" s="165">
        <v>-18.2</v>
      </c>
      <c r="DU54" s="165">
        <v>5.58</v>
      </c>
      <c r="DV54" s="165">
        <v>33.4</v>
      </c>
      <c r="DW54" s="165">
        <v>-31.290900000000001</v>
      </c>
      <c r="DX54" s="165">
        <v>-16.181799999999999</v>
      </c>
      <c r="DY54" s="165">
        <v>-42.3947</v>
      </c>
      <c r="DZ54" s="165">
        <v>-41.872700000000002</v>
      </c>
      <c r="EA54" s="165">
        <v>9.7072000000000003</v>
      </c>
      <c r="EB54" s="165">
        <v>-15.7713</v>
      </c>
      <c r="EC54" s="165">
        <v>-26.224900000000002</v>
      </c>
      <c r="ED54" s="165">
        <v>-25.982900000000001</v>
      </c>
      <c r="EE54" s="165">
        <v>-20.091899999999999</v>
      </c>
      <c r="EF54" s="165">
        <v>-27.920200000000001</v>
      </c>
      <c r="EG54" s="165">
        <v>-12.542999999999999</v>
      </c>
      <c r="EH54" s="165">
        <v>-166.31379999999999</v>
      </c>
      <c r="EI54" s="165">
        <v>-19.355699999999999</v>
      </c>
      <c r="EJ54" s="166"/>
      <c r="EK54" s="165">
        <v>-5.6881000000000004</v>
      </c>
      <c r="EL54" s="165">
        <v>-5.2496</v>
      </c>
      <c r="EM54" s="165">
        <v>20.7682</v>
      </c>
      <c r="EN54" s="165">
        <v>-17.578499999999998</v>
      </c>
      <c r="EO54" s="165">
        <v>-16.292300000000001</v>
      </c>
      <c r="EP54" s="165">
        <v>18.448</v>
      </c>
      <c r="EQ54" s="165">
        <v>-28.122499999999999</v>
      </c>
      <c r="ER54" s="165">
        <v>-27.7788</v>
      </c>
      <c r="ES54" s="165">
        <v>11.8904</v>
      </c>
      <c r="ET54" s="165">
        <v>-15.76</v>
      </c>
      <c r="EU54" s="165">
        <v>-13.06</v>
      </c>
      <c r="EV54" s="165">
        <v>0</v>
      </c>
      <c r="EW54" s="165">
        <v>1.5394000000000001</v>
      </c>
      <c r="EX54" s="165">
        <v>-19.7197</v>
      </c>
      <c r="EY54" s="165">
        <v>-13.4765</v>
      </c>
      <c r="EZ54" s="165">
        <v>-13.4808</v>
      </c>
      <c r="FA54" s="165">
        <v>8.3016000000000005</v>
      </c>
      <c r="FB54" s="165">
        <v>13.7364</v>
      </c>
      <c r="FC54" s="165">
        <v>-30.4665</v>
      </c>
      <c r="FD54" s="166"/>
      <c r="FE54" s="165">
        <v>4.7157</v>
      </c>
      <c r="FF54" s="165">
        <v>4.8136000000000001</v>
      </c>
      <c r="FG54" s="165">
        <v>2.5337000000000001</v>
      </c>
      <c r="FH54" s="165">
        <v>2.7663000000000002</v>
      </c>
      <c r="FI54" s="165">
        <v>0</v>
      </c>
      <c r="FJ54" s="165">
        <v>7.7030000000000003</v>
      </c>
      <c r="FK54" s="165">
        <v>7.2005999999999997</v>
      </c>
      <c r="FL54" s="165">
        <v>-32.821399999999997</v>
      </c>
      <c r="FM54" s="165">
        <v>27.244700000000002</v>
      </c>
      <c r="FN54" s="165">
        <v>27.477599999999999</v>
      </c>
      <c r="FO54" s="165">
        <v>-17.810099999999998</v>
      </c>
      <c r="FP54" s="166"/>
      <c r="FQ54" s="165">
        <v>24.679300000000001</v>
      </c>
      <c r="FR54" s="165">
        <v>-19.86</v>
      </c>
      <c r="FS54" s="166"/>
      <c r="FT54" s="165">
        <v>0.31519999999999998</v>
      </c>
      <c r="FU54" s="165">
        <v>-0.42</v>
      </c>
      <c r="FV54" s="165">
        <v>2.81</v>
      </c>
      <c r="FW54" s="165">
        <v>-23.541599999999999</v>
      </c>
      <c r="FX54" s="166"/>
      <c r="FY54" s="165">
        <v>1.6910000000000001</v>
      </c>
      <c r="FZ54" s="165">
        <v>0.42199999999999999</v>
      </c>
      <c r="GA54" s="166"/>
      <c r="GB54" s="165">
        <v>8.67</v>
      </c>
      <c r="GC54" s="165">
        <v>-4.2278000000000002</v>
      </c>
      <c r="GD54" s="165">
        <v>5.4725999999999999</v>
      </c>
      <c r="GE54" s="165">
        <v>-2.23</v>
      </c>
      <c r="GF54" s="165">
        <v>22.2485</v>
      </c>
      <c r="GG54" s="166"/>
      <c r="GH54" s="165">
        <v>24.6172</v>
      </c>
      <c r="GI54" s="165">
        <v>-6.79</v>
      </c>
      <c r="GJ54" s="165">
        <v>-7.5019</v>
      </c>
      <c r="GK54" s="165">
        <v>2.6049000000000002</v>
      </c>
      <c r="GL54" s="166"/>
      <c r="GM54" s="166"/>
      <c r="GN54" s="165">
        <v>-10.2799</v>
      </c>
      <c r="GO54" s="165">
        <v>-13.176600000000001</v>
      </c>
      <c r="GP54" s="165">
        <v>0.88800000000000001</v>
      </c>
      <c r="GQ54" s="165">
        <v>-23.664200000000001</v>
      </c>
      <c r="GR54" s="165">
        <v>9.6189</v>
      </c>
      <c r="GS54" s="165">
        <v>9.3211999999999993</v>
      </c>
      <c r="GT54" s="165">
        <v>129.4973</v>
      </c>
      <c r="GU54" s="165">
        <v>-7.032</v>
      </c>
      <c r="GV54" s="165">
        <v>-7.0763999999999996</v>
      </c>
      <c r="GW54" s="165">
        <v>-3.8428</v>
      </c>
      <c r="GX54" s="165">
        <v>2.2970999999999999</v>
      </c>
      <c r="GY54" s="165">
        <v>6.4170999999999996</v>
      </c>
      <c r="GZ54" s="165">
        <v>6.4558999999999997</v>
      </c>
      <c r="HA54" s="165">
        <v>1.5409999999999999</v>
      </c>
      <c r="HB54" s="165">
        <v>-8.3033999999999999</v>
      </c>
      <c r="HC54" s="165">
        <v>-8.0231999999999992</v>
      </c>
      <c r="HD54" s="165">
        <v>13.41</v>
      </c>
      <c r="HE54" s="165">
        <v>-18.488099999999999</v>
      </c>
      <c r="HF54" s="165">
        <v>-25.419599999999999</v>
      </c>
      <c r="HG54" s="165">
        <v>71.317999999999998</v>
      </c>
      <c r="HH54" s="165">
        <v>94.372500000000002</v>
      </c>
      <c r="HI54" s="166"/>
      <c r="HJ54" s="166"/>
      <c r="HK54" s="165">
        <v>-8.8175000000000008</v>
      </c>
      <c r="HL54" s="166"/>
      <c r="HM54" s="165">
        <v>0</v>
      </c>
      <c r="HN54" s="165">
        <v>-11.4922</v>
      </c>
      <c r="HO54" s="166"/>
      <c r="HP54" s="166"/>
      <c r="HQ54" s="165">
        <v>-6.9969999999999999</v>
      </c>
      <c r="HR54" s="165">
        <v>-6.4421999999999997</v>
      </c>
      <c r="HS54" s="165">
        <v>-5.2962999999999996</v>
      </c>
      <c r="HT54" s="165">
        <v>-5.2298999999999998</v>
      </c>
      <c r="HU54" s="165">
        <v>10.52</v>
      </c>
      <c r="HV54" s="165">
        <v>10.49</v>
      </c>
      <c r="HW54" s="165">
        <v>-29.8</v>
      </c>
      <c r="HX54" s="165">
        <v>-29.9</v>
      </c>
      <c r="HY54" s="165">
        <v>0.52829999999999999</v>
      </c>
      <c r="HZ54" s="165">
        <v>-9.52</v>
      </c>
      <c r="IA54" s="165">
        <v>90.324399999999997</v>
      </c>
      <c r="IB54" s="165">
        <v>12.170999999999999</v>
      </c>
      <c r="IC54" s="165">
        <v>11.975899999999999</v>
      </c>
      <c r="ID54" s="165">
        <v>-21.2</v>
      </c>
      <c r="IE54" s="165">
        <v>-42.7</v>
      </c>
      <c r="IF54" s="165">
        <v>-8</v>
      </c>
      <c r="IG54" s="165">
        <v>-8.6</v>
      </c>
      <c r="IH54" s="166"/>
      <c r="II54" s="166"/>
      <c r="IJ54" s="165">
        <v>-121.4503</v>
      </c>
      <c r="IK54" s="165">
        <v>47.318300000000001</v>
      </c>
      <c r="IL54" s="165">
        <v>-294.53449999999998</v>
      </c>
      <c r="IM54" s="165">
        <v>-29.646599999999999</v>
      </c>
      <c r="IN54" s="165">
        <v>-39.521099999999997</v>
      </c>
      <c r="IO54" s="165">
        <v>141.48859999999999</v>
      </c>
      <c r="IP54" s="165">
        <v>25.158100000000001</v>
      </c>
      <c r="IQ54" s="165">
        <v>157.70769999999999</v>
      </c>
      <c r="IR54" s="165">
        <v>102.1798</v>
      </c>
      <c r="IS54" s="165">
        <v>78.522400000000005</v>
      </c>
      <c r="IT54" s="165">
        <v>37.310699999999997</v>
      </c>
      <c r="IU54" s="165">
        <v>35.843400000000003</v>
      </c>
      <c r="IV54" s="165">
        <v>-48.408299999999997</v>
      </c>
      <c r="IW54" s="165">
        <v>262.06630000000001</v>
      </c>
      <c r="IX54" s="165">
        <v>-197.00659999999999</v>
      </c>
      <c r="IY54" s="165">
        <v>67.9298</v>
      </c>
      <c r="IZ54" s="165">
        <v>-57.693600000000004</v>
      </c>
      <c r="JA54" s="165">
        <v>-1.0999000000000001</v>
      </c>
      <c r="JB54" s="166"/>
      <c r="JC54" s="165">
        <v>-7.28</v>
      </c>
      <c r="JD54" s="165">
        <v>0.307</v>
      </c>
      <c r="JE54" s="165">
        <v>0.30599999999999999</v>
      </c>
      <c r="JF54" s="165">
        <v>3.28</v>
      </c>
      <c r="JG54" s="165">
        <v>-1.1200000000000001</v>
      </c>
      <c r="JH54" s="165">
        <v>-2.2507999999999999</v>
      </c>
      <c r="JI54" s="165">
        <v>-4.0420999999999996</v>
      </c>
      <c r="JJ54" s="165">
        <v>5.0705999999999998</v>
      </c>
      <c r="JK54" s="165">
        <v>-6.4439000000000002</v>
      </c>
      <c r="JL54" s="165">
        <v>0.1</v>
      </c>
      <c r="JM54" s="165">
        <v>1.724</v>
      </c>
      <c r="JN54" s="165">
        <v>0.98</v>
      </c>
      <c r="JO54" s="165">
        <v>2.9525000000000001</v>
      </c>
      <c r="JP54" s="165">
        <v>3.4176000000000002</v>
      </c>
      <c r="JQ54" s="165">
        <v>3.8679000000000001</v>
      </c>
      <c r="JR54" s="165">
        <v>3.6314000000000002</v>
      </c>
      <c r="JS54" s="165">
        <v>4.1134000000000004</v>
      </c>
      <c r="JT54" s="166"/>
      <c r="JU54" s="165">
        <v>27.4</v>
      </c>
      <c r="JV54" s="165">
        <v>1.8426</v>
      </c>
      <c r="JW54" s="165">
        <v>0.03</v>
      </c>
      <c r="JX54" s="166"/>
      <c r="JY54" s="165">
        <v>-7.6220999999999997</v>
      </c>
      <c r="JZ54" s="165">
        <v>-2.1448999999999998</v>
      </c>
      <c r="KA54" s="165">
        <v>-23.6159</v>
      </c>
      <c r="KB54" s="165">
        <v>-7.2248000000000001</v>
      </c>
      <c r="KC54" s="165">
        <v>-4.6837</v>
      </c>
      <c r="KD54" s="165">
        <v>-22.6907</v>
      </c>
      <c r="KE54" s="165">
        <v>-4.1714000000000002</v>
      </c>
      <c r="KF54" s="165">
        <v>-30.2</v>
      </c>
      <c r="KG54" s="165">
        <v>13.3</v>
      </c>
      <c r="KH54" s="165">
        <v>6.351</v>
      </c>
      <c r="KI54" s="165">
        <v>-52.930900000000001</v>
      </c>
    </row>
    <row r="55" spans="1:295" ht="18" customHeight="1" x14ac:dyDescent="0.3">
      <c r="A55" s="162" t="s">
        <v>41</v>
      </c>
      <c r="B55" s="162" t="s">
        <v>777</v>
      </c>
      <c r="C55" s="165">
        <v>0</v>
      </c>
      <c r="D55" s="165">
        <v>-3.2879</v>
      </c>
      <c r="E55" s="165">
        <v>-0.72170000000000001</v>
      </c>
      <c r="F55" s="165">
        <v>4.4010999999999996</v>
      </c>
      <c r="G55" s="165">
        <v>9.1737000000000002</v>
      </c>
      <c r="H55" s="166"/>
      <c r="I55" s="165">
        <v>9.0809999999999995</v>
      </c>
      <c r="J55" s="166"/>
      <c r="K55" s="165">
        <v>10.8246</v>
      </c>
      <c r="L55" s="165">
        <v>3.8079000000000001</v>
      </c>
      <c r="M55" s="165">
        <v>3.4569000000000001</v>
      </c>
      <c r="N55" s="165">
        <v>-13.32</v>
      </c>
      <c r="O55" s="165">
        <v>-26.4</v>
      </c>
      <c r="P55" s="165">
        <v>4.4000000000000004</v>
      </c>
      <c r="Q55" s="165">
        <v>2.484</v>
      </c>
      <c r="R55" s="165">
        <v>-19.8</v>
      </c>
      <c r="S55" s="165">
        <v>-3.1648000000000001</v>
      </c>
      <c r="T55" s="165">
        <v>1.2661</v>
      </c>
      <c r="U55" s="165">
        <v>2.5099999999999998</v>
      </c>
      <c r="V55" s="165">
        <v>2.3410000000000002</v>
      </c>
      <c r="W55" s="165">
        <v>4.5128000000000004</v>
      </c>
      <c r="X55" s="165">
        <v>2.5954000000000002</v>
      </c>
      <c r="Y55" s="165">
        <v>-1.4173</v>
      </c>
      <c r="Z55" s="165">
        <v>2.4350000000000001</v>
      </c>
      <c r="AA55" s="166"/>
      <c r="AB55" s="165">
        <v>-0.69120000000000004</v>
      </c>
      <c r="AC55" s="165">
        <v>-0.95499999999999996</v>
      </c>
      <c r="AD55" s="165">
        <v>-0.90900000000000003</v>
      </c>
      <c r="AE55" s="165">
        <v>-3.8820000000000001</v>
      </c>
      <c r="AF55" s="165">
        <v>-6.66</v>
      </c>
      <c r="AG55" s="165">
        <v>-6.6</v>
      </c>
      <c r="AH55" s="165">
        <v>-0.52800000000000002</v>
      </c>
      <c r="AI55" s="165">
        <v>0.38600000000000001</v>
      </c>
      <c r="AJ55" s="165">
        <v>-15.12</v>
      </c>
      <c r="AK55" s="165">
        <v>-15.17</v>
      </c>
      <c r="AL55" s="166"/>
      <c r="AM55" s="165">
        <v>-10.47</v>
      </c>
      <c r="AN55" s="165">
        <v>-10.91</v>
      </c>
      <c r="AO55" s="165">
        <v>3.3927</v>
      </c>
      <c r="AP55" s="165">
        <v>3.8077000000000001</v>
      </c>
      <c r="AQ55" s="165">
        <v>18.3414</v>
      </c>
      <c r="AR55" s="165">
        <v>19.872299999999999</v>
      </c>
      <c r="AS55" s="165">
        <v>-16.1982</v>
      </c>
      <c r="AT55" s="165">
        <v>-12.726100000000001</v>
      </c>
      <c r="AU55" s="165">
        <v>-12.0008</v>
      </c>
      <c r="AV55" s="165">
        <v>11.6928</v>
      </c>
      <c r="AW55" s="165">
        <v>10.653</v>
      </c>
      <c r="AX55" s="165">
        <v>-24.1126</v>
      </c>
      <c r="AY55" s="165">
        <v>-22.907</v>
      </c>
      <c r="AZ55" s="165">
        <v>2.3795999999999999</v>
      </c>
      <c r="BA55" s="165">
        <v>11.985799999999999</v>
      </c>
      <c r="BB55" s="165">
        <v>39.077399999999997</v>
      </c>
      <c r="BC55" s="165">
        <v>9.8087</v>
      </c>
      <c r="BD55" s="165">
        <v>-6.2</v>
      </c>
      <c r="BE55" s="165">
        <v>-6.7</v>
      </c>
      <c r="BF55" s="165">
        <v>-22.787800000000001</v>
      </c>
      <c r="BG55" s="165">
        <v>-23.887</v>
      </c>
      <c r="BH55" s="165">
        <v>-2.0802</v>
      </c>
      <c r="BI55" s="166"/>
      <c r="BJ55" s="165">
        <v>6.0153999999999996</v>
      </c>
      <c r="BK55" s="165">
        <v>3.1968000000000001</v>
      </c>
      <c r="BL55" s="165">
        <v>0</v>
      </c>
      <c r="BM55" s="165">
        <v>0.45390000000000003</v>
      </c>
      <c r="BN55" s="165">
        <v>-85.604399999999998</v>
      </c>
      <c r="BO55" s="165">
        <v>15.503399999999999</v>
      </c>
      <c r="BP55" s="165">
        <v>15.1067</v>
      </c>
      <c r="BQ55" s="165">
        <v>90.697999999999993</v>
      </c>
      <c r="BR55" s="165">
        <v>-151.88</v>
      </c>
      <c r="BS55" s="166"/>
      <c r="BT55" s="166"/>
      <c r="BU55" s="166"/>
      <c r="BV55" s="165">
        <v>10.847799999999999</v>
      </c>
      <c r="BW55" s="165">
        <v>6.66</v>
      </c>
      <c r="BX55" s="165">
        <v>2.2400000000000002</v>
      </c>
      <c r="BY55" s="165">
        <v>-14.28</v>
      </c>
      <c r="BZ55" s="165">
        <v>1.77</v>
      </c>
      <c r="CA55" s="165">
        <v>-27.457000000000001</v>
      </c>
      <c r="CB55" s="165">
        <v>-26.787199999999999</v>
      </c>
      <c r="CC55" s="165">
        <v>28.939499999999999</v>
      </c>
      <c r="CD55" s="165">
        <v>28.387799999999999</v>
      </c>
      <c r="CE55" s="165">
        <v>-7.1349</v>
      </c>
      <c r="CF55" s="165">
        <v>-13.794499999999999</v>
      </c>
      <c r="CG55" s="165">
        <v>-13.777200000000001</v>
      </c>
      <c r="CH55" s="165">
        <v>5.5743</v>
      </c>
      <c r="CI55" s="166"/>
      <c r="CJ55" s="166"/>
      <c r="CK55" s="166"/>
      <c r="CL55" s="165">
        <v>10.5</v>
      </c>
      <c r="CM55" s="165">
        <v>7.8</v>
      </c>
      <c r="CN55" s="165">
        <v>-2.19</v>
      </c>
      <c r="CO55" s="165">
        <v>23.129100000000001</v>
      </c>
      <c r="CP55" s="165">
        <v>23.234300000000001</v>
      </c>
      <c r="CQ55" s="165">
        <v>21.783300000000001</v>
      </c>
      <c r="CR55" s="165">
        <v>63.232300000000002</v>
      </c>
      <c r="CS55" s="165">
        <v>63.496400000000001</v>
      </c>
      <c r="CT55" s="165">
        <v>-29.2377</v>
      </c>
      <c r="CU55" s="165">
        <v>-37.476900000000001</v>
      </c>
      <c r="CV55" s="165">
        <v>-29.3111</v>
      </c>
      <c r="CW55" s="165">
        <v>2.8403999999999998</v>
      </c>
      <c r="CX55" s="165">
        <v>28.58</v>
      </c>
      <c r="CY55" s="165">
        <v>16.7</v>
      </c>
      <c r="CZ55" s="165">
        <v>5.3174000000000001</v>
      </c>
      <c r="DA55" s="165">
        <v>5.5694999999999997</v>
      </c>
      <c r="DB55" s="165">
        <v>-7.96</v>
      </c>
      <c r="DC55" s="166"/>
      <c r="DD55" s="166"/>
      <c r="DE55" s="166"/>
      <c r="DF55" s="165">
        <v>20.794899999999998</v>
      </c>
      <c r="DG55" s="165">
        <v>1.5100000000000001E-2</v>
      </c>
      <c r="DH55" s="165">
        <v>-3.9106000000000001</v>
      </c>
      <c r="DI55" s="165">
        <v>11.9</v>
      </c>
      <c r="DJ55" s="166"/>
      <c r="DK55" s="165">
        <v>-5.5016999999999996</v>
      </c>
      <c r="DL55" s="165">
        <v>-2.4310999999999998</v>
      </c>
      <c r="DM55" s="165">
        <v>7.5751999999999997</v>
      </c>
      <c r="DN55" s="165">
        <v>3.7166999999999999</v>
      </c>
      <c r="DO55" s="165">
        <v>-2.0499999999999998</v>
      </c>
      <c r="DP55" s="165">
        <v>-2.85</v>
      </c>
      <c r="DQ55" s="165">
        <v>8.8505000000000003</v>
      </c>
      <c r="DR55" s="165">
        <v>-21.7712</v>
      </c>
      <c r="DS55" s="166"/>
      <c r="DT55" s="165">
        <v>-16.03</v>
      </c>
      <c r="DU55" s="165">
        <v>3.87</v>
      </c>
      <c r="DV55" s="165">
        <v>29.86</v>
      </c>
      <c r="DW55" s="165">
        <v>-19.5273</v>
      </c>
      <c r="DX55" s="165">
        <v>-9.6818000000000008</v>
      </c>
      <c r="DY55" s="165">
        <v>-40.061100000000003</v>
      </c>
      <c r="DZ55" s="165">
        <v>-39.972700000000003</v>
      </c>
      <c r="EA55" s="166"/>
      <c r="EB55" s="165">
        <v>-14.4276</v>
      </c>
      <c r="EC55" s="165">
        <v>-24.927600000000002</v>
      </c>
      <c r="ED55" s="165">
        <v>-24.1297</v>
      </c>
      <c r="EE55" s="165">
        <v>-23.1206</v>
      </c>
      <c r="EF55" s="165">
        <v>-24.513999999999999</v>
      </c>
      <c r="EG55" s="165">
        <v>-12.24</v>
      </c>
      <c r="EH55" s="165">
        <v>-156.3381</v>
      </c>
      <c r="EI55" s="165">
        <v>-23.038499999999999</v>
      </c>
      <c r="EJ55" s="166"/>
      <c r="EK55" s="165">
        <v>-6.1109</v>
      </c>
      <c r="EL55" s="165">
        <v>-5.5147000000000004</v>
      </c>
      <c r="EM55" s="165">
        <v>20.621700000000001</v>
      </c>
      <c r="EN55" s="165">
        <v>-16.4757</v>
      </c>
      <c r="EO55" s="165">
        <v>-15.222099999999999</v>
      </c>
      <c r="EP55" s="165">
        <v>0.52800000000000002</v>
      </c>
      <c r="EQ55" s="165">
        <v>-24.4209</v>
      </c>
      <c r="ER55" s="165">
        <v>-23.569099999999999</v>
      </c>
      <c r="ES55" s="165">
        <v>14.1441</v>
      </c>
      <c r="ET55" s="165">
        <v>13.39</v>
      </c>
      <c r="EU55" s="165">
        <v>-10.39</v>
      </c>
      <c r="EV55" s="165">
        <v>-3.8</v>
      </c>
      <c r="EW55" s="165">
        <v>1.4593</v>
      </c>
      <c r="EX55" s="165">
        <v>-15.36</v>
      </c>
      <c r="EY55" s="165">
        <v>-12.596399999999999</v>
      </c>
      <c r="EZ55" s="165">
        <v>-12.6174</v>
      </c>
      <c r="FA55" s="165">
        <v>8.8687000000000005</v>
      </c>
      <c r="FB55" s="165">
        <v>15.6066</v>
      </c>
      <c r="FC55" s="165">
        <v>-34.266800000000003</v>
      </c>
      <c r="FD55" s="166"/>
      <c r="FE55" s="165">
        <v>4.2343999999999999</v>
      </c>
      <c r="FF55" s="165">
        <v>4.2252000000000001</v>
      </c>
      <c r="FG55" s="165">
        <v>0</v>
      </c>
      <c r="FH55" s="165">
        <v>0</v>
      </c>
      <c r="FI55" s="165">
        <v>0</v>
      </c>
      <c r="FJ55" s="165">
        <v>14.2338</v>
      </c>
      <c r="FK55" s="165">
        <v>14.401199999999999</v>
      </c>
      <c r="FL55" s="165">
        <v>-34.496000000000002</v>
      </c>
      <c r="FM55" s="165">
        <v>23.639900000000001</v>
      </c>
      <c r="FN55" s="165">
        <v>23.669899999999998</v>
      </c>
      <c r="FO55" s="165">
        <v>-18.738299999999999</v>
      </c>
      <c r="FP55" s="165">
        <v>0</v>
      </c>
      <c r="FQ55" s="165">
        <v>24.674399999999999</v>
      </c>
      <c r="FR55" s="165">
        <v>-20.21</v>
      </c>
      <c r="FS55" s="166"/>
      <c r="FT55" s="165">
        <v>0.28129999999999999</v>
      </c>
      <c r="FU55" s="165">
        <v>-0.41</v>
      </c>
      <c r="FV55" s="165">
        <v>2.88</v>
      </c>
      <c r="FW55" s="165">
        <v>-25.429500000000001</v>
      </c>
      <c r="FX55" s="166"/>
      <c r="FY55" s="165">
        <v>1.734</v>
      </c>
      <c r="FZ55" s="165">
        <v>0.47899999999999998</v>
      </c>
      <c r="GA55" s="166"/>
      <c r="GB55" s="165">
        <v>8.5299999999999994</v>
      </c>
      <c r="GC55" s="165">
        <v>-3.1947000000000001</v>
      </c>
      <c r="GD55" s="165">
        <v>5.1085000000000003</v>
      </c>
      <c r="GE55" s="165">
        <v>-2.39</v>
      </c>
      <c r="GF55" s="165">
        <v>21.8294</v>
      </c>
      <c r="GG55" s="166"/>
      <c r="GH55" s="165">
        <v>23.958500000000001</v>
      </c>
      <c r="GI55" s="165">
        <v>-7.0327999999999999</v>
      </c>
      <c r="GJ55" s="165">
        <v>-7.5430000000000001</v>
      </c>
      <c r="GK55" s="165">
        <v>2.4116</v>
      </c>
      <c r="GL55" s="166"/>
      <c r="GM55" s="166"/>
      <c r="GN55" s="166"/>
      <c r="GO55" s="165">
        <v>-10.0654</v>
      </c>
      <c r="GP55" s="165">
        <v>0.61199999999999999</v>
      </c>
      <c r="GQ55" s="165">
        <v>-23.5794</v>
      </c>
      <c r="GR55" s="165">
        <v>8.6920999999999999</v>
      </c>
      <c r="GS55" s="165">
        <v>8.1262000000000008</v>
      </c>
      <c r="GT55" s="165">
        <v>126.369</v>
      </c>
      <c r="GU55" s="165">
        <v>-7.6247999999999996</v>
      </c>
      <c r="GV55" s="165">
        <v>-6.1220999999999997</v>
      </c>
      <c r="GW55" s="165">
        <v>-4.1994999999999996</v>
      </c>
      <c r="GX55" s="165">
        <v>2.6551</v>
      </c>
      <c r="GY55" s="165">
        <v>6.1315</v>
      </c>
      <c r="GZ55" s="165">
        <v>6.1315</v>
      </c>
      <c r="HA55" s="165">
        <v>2</v>
      </c>
      <c r="HB55" s="165">
        <v>-11.023999999999999</v>
      </c>
      <c r="HC55" s="165">
        <v>-9.3056000000000001</v>
      </c>
      <c r="HD55" s="165">
        <v>12.57</v>
      </c>
      <c r="HE55" s="165">
        <v>-15.95</v>
      </c>
      <c r="HF55" s="165">
        <v>-20.329799999999999</v>
      </c>
      <c r="HG55" s="165">
        <v>71.0822</v>
      </c>
      <c r="HH55" s="165">
        <v>89.5548</v>
      </c>
      <c r="HI55" s="166"/>
      <c r="HJ55" s="166"/>
      <c r="HK55" s="165">
        <v>-7.6314000000000002</v>
      </c>
      <c r="HL55" s="166"/>
      <c r="HM55" s="165">
        <v>-11.481400000000001</v>
      </c>
      <c r="HN55" s="165">
        <v>-13.8445</v>
      </c>
      <c r="HO55" s="166"/>
      <c r="HP55" s="166"/>
      <c r="HQ55" s="165">
        <v>-6.6070000000000002</v>
      </c>
      <c r="HR55" s="165">
        <v>-6.0082000000000004</v>
      </c>
      <c r="HS55" s="165">
        <v>-6.0815000000000001</v>
      </c>
      <c r="HT55" s="165">
        <v>-6.1224999999999996</v>
      </c>
      <c r="HU55" s="165">
        <v>12.48</v>
      </c>
      <c r="HV55" s="165">
        <v>12.43</v>
      </c>
      <c r="HW55" s="165">
        <v>-31.4</v>
      </c>
      <c r="HX55" s="165">
        <v>-31.8</v>
      </c>
      <c r="HY55" s="165">
        <v>0.56310000000000004</v>
      </c>
      <c r="HZ55" s="165">
        <v>-9.36</v>
      </c>
      <c r="IA55" s="165">
        <v>81.5655</v>
      </c>
      <c r="IB55" s="165">
        <v>10.537800000000001</v>
      </c>
      <c r="IC55" s="165">
        <v>10.5067</v>
      </c>
      <c r="ID55" s="165">
        <v>-21.2</v>
      </c>
      <c r="IE55" s="165">
        <v>-43.5</v>
      </c>
      <c r="IF55" s="165">
        <v>-9.3000000000000007</v>
      </c>
      <c r="IG55" s="165">
        <v>-9.8000000000000007</v>
      </c>
      <c r="IH55" s="166"/>
      <c r="II55" s="166"/>
      <c r="IJ55" s="165">
        <v>-117.5407</v>
      </c>
      <c r="IK55" s="165">
        <v>50.572600000000001</v>
      </c>
      <c r="IL55" s="165">
        <v>-290.04039999999998</v>
      </c>
      <c r="IM55" s="165">
        <v>-31.424900000000001</v>
      </c>
      <c r="IN55" s="165">
        <v>-37.412700000000001</v>
      </c>
      <c r="IO55" s="165">
        <v>134.5975</v>
      </c>
      <c r="IP55" s="165">
        <v>34.052100000000003</v>
      </c>
      <c r="IQ55" s="165">
        <v>159.81469999999999</v>
      </c>
      <c r="IR55" s="165">
        <v>95.507400000000004</v>
      </c>
      <c r="IS55" s="165">
        <v>70.073400000000007</v>
      </c>
      <c r="IT55" s="165">
        <v>34.492899999999999</v>
      </c>
      <c r="IU55" s="165">
        <v>30.355699999999999</v>
      </c>
      <c r="IV55" s="165">
        <v>-49.2821</v>
      </c>
      <c r="IW55" s="165">
        <v>256.60250000000002</v>
      </c>
      <c r="IX55" s="165">
        <v>-195.19800000000001</v>
      </c>
      <c r="IY55" s="165">
        <v>64.050799999999995</v>
      </c>
      <c r="IZ55" s="165">
        <v>-51.143900000000002</v>
      </c>
      <c r="JA55" s="165">
        <v>-0.77270000000000005</v>
      </c>
      <c r="JB55" s="166"/>
      <c r="JC55" s="165">
        <v>-7.28</v>
      </c>
      <c r="JD55" s="165">
        <v>-0.69399999999999995</v>
      </c>
      <c r="JE55" s="165">
        <v>-0.69599999999999995</v>
      </c>
      <c r="JF55" s="165">
        <v>3.36</v>
      </c>
      <c r="JG55" s="165">
        <v>-2.2400000000000002</v>
      </c>
      <c r="JH55" s="165">
        <v>-2.2006999999999999</v>
      </c>
      <c r="JI55" s="165">
        <v>-3.9841000000000002</v>
      </c>
      <c r="JJ55" s="165">
        <v>5.9494999999999996</v>
      </c>
      <c r="JK55" s="165">
        <v>-6.3278999999999996</v>
      </c>
      <c r="JL55" s="165">
        <v>-0.9</v>
      </c>
      <c r="JM55" s="165">
        <v>-0.33500000000000002</v>
      </c>
      <c r="JN55" s="165">
        <v>-0.17299999999999999</v>
      </c>
      <c r="JO55" s="165">
        <v>2.7305999999999999</v>
      </c>
      <c r="JP55" s="165">
        <v>3.1417000000000002</v>
      </c>
      <c r="JQ55" s="165">
        <v>3.6796000000000002</v>
      </c>
      <c r="JR55" s="165">
        <v>3.5975999999999999</v>
      </c>
      <c r="JS55" s="165">
        <v>3.6697000000000002</v>
      </c>
      <c r="JT55" s="166"/>
      <c r="JU55" s="165">
        <v>28.4</v>
      </c>
      <c r="JV55" s="165">
        <v>2.1004</v>
      </c>
      <c r="JW55" s="165">
        <v>0</v>
      </c>
      <c r="JX55" s="166"/>
      <c r="JY55" s="165">
        <v>-7.6005000000000003</v>
      </c>
      <c r="JZ55" s="165">
        <v>-2.1591</v>
      </c>
      <c r="KA55" s="165">
        <v>-24.8963</v>
      </c>
      <c r="KB55" s="165">
        <v>-5.6519000000000004</v>
      </c>
      <c r="KC55" s="165">
        <v>-4.0724</v>
      </c>
      <c r="KD55" s="165">
        <v>-24.739699999999999</v>
      </c>
      <c r="KE55" s="165">
        <v>-2.5688</v>
      </c>
      <c r="KF55" s="165">
        <v>-31.2</v>
      </c>
      <c r="KG55" s="165">
        <v>13.4</v>
      </c>
      <c r="KH55" s="165">
        <v>5.6898</v>
      </c>
      <c r="KI55" s="165">
        <v>-50.0197</v>
      </c>
    </row>
    <row r="56" spans="1:295" ht="18" customHeight="1" x14ac:dyDescent="0.3">
      <c r="A56" s="162" t="s">
        <v>778</v>
      </c>
      <c r="B56" s="162" t="s">
        <v>42</v>
      </c>
      <c r="C56" s="167">
        <v>0</v>
      </c>
      <c r="D56" s="167">
        <v>4.1935000000000002</v>
      </c>
      <c r="E56" s="167">
        <v>-9.2727000000000004</v>
      </c>
      <c r="F56" s="167">
        <v>1.8089</v>
      </c>
      <c r="G56" s="167">
        <v>8.3506</v>
      </c>
      <c r="H56" s="168"/>
      <c r="I56" s="167">
        <v>8.9814000000000007</v>
      </c>
      <c r="J56" s="168"/>
      <c r="K56" s="167">
        <v>8.2725000000000009</v>
      </c>
      <c r="L56" s="167">
        <v>2.9419</v>
      </c>
      <c r="M56" s="167">
        <v>4.4961000000000002</v>
      </c>
      <c r="N56" s="167">
        <v>-13.32</v>
      </c>
      <c r="O56" s="167">
        <v>-26.4</v>
      </c>
      <c r="P56" s="167">
        <v>4.4000000000000004</v>
      </c>
      <c r="Q56" s="167">
        <v>3.3119999999999998</v>
      </c>
      <c r="R56" s="168"/>
      <c r="S56" s="167">
        <v>-3.0848</v>
      </c>
      <c r="T56" s="167">
        <v>2.6551</v>
      </c>
      <c r="U56" s="167">
        <v>2.5142000000000002</v>
      </c>
      <c r="V56" s="167">
        <v>2.2698999999999998</v>
      </c>
      <c r="W56" s="167">
        <v>4.6832000000000003</v>
      </c>
      <c r="X56" s="167">
        <v>2.5806</v>
      </c>
      <c r="Y56" s="167">
        <v>-1.3391</v>
      </c>
      <c r="Z56" s="167">
        <v>2.4485999999999999</v>
      </c>
      <c r="AA56" s="168"/>
      <c r="AB56" s="167">
        <v>-0.77159999999999995</v>
      </c>
      <c r="AC56" s="167">
        <v>-1.0209999999999999</v>
      </c>
      <c r="AD56" s="167">
        <v>-1.0069999999999999</v>
      </c>
      <c r="AE56" s="167">
        <v>-4.1269999999999998</v>
      </c>
      <c r="AF56" s="167">
        <v>-6.66</v>
      </c>
      <c r="AG56" s="167">
        <v>-6.6</v>
      </c>
      <c r="AH56" s="167">
        <v>-0.58199999999999996</v>
      </c>
      <c r="AI56" s="167">
        <v>0.377</v>
      </c>
      <c r="AJ56" s="167">
        <v>-16.03</v>
      </c>
      <c r="AK56" s="167">
        <v>-16.23</v>
      </c>
      <c r="AL56" s="168"/>
      <c r="AM56" s="167">
        <v>-10.050000000000001</v>
      </c>
      <c r="AN56" s="167">
        <v>-9.89</v>
      </c>
      <c r="AO56" s="167">
        <v>3.0375000000000001</v>
      </c>
      <c r="AP56" s="167">
        <v>4.2244999999999999</v>
      </c>
      <c r="AQ56" s="167">
        <v>14.0459</v>
      </c>
      <c r="AR56" s="167">
        <v>15.0245</v>
      </c>
      <c r="AS56" s="167">
        <v>-21.2148</v>
      </c>
      <c r="AT56" s="167">
        <v>-14.7355</v>
      </c>
      <c r="AU56" s="167">
        <v>-15.8742</v>
      </c>
      <c r="AV56" s="167">
        <v>12.418100000000001</v>
      </c>
      <c r="AW56" s="167">
        <v>7.5373999999999999</v>
      </c>
      <c r="AX56" s="167">
        <v>-18.754300000000001</v>
      </c>
      <c r="AY56" s="167">
        <v>-19.424099999999999</v>
      </c>
      <c r="AZ56" s="167">
        <v>1.5905</v>
      </c>
      <c r="BA56" s="167">
        <v>14.367800000000001</v>
      </c>
      <c r="BB56" s="167">
        <v>52.964599999999997</v>
      </c>
      <c r="BC56" s="167">
        <v>10.2813</v>
      </c>
      <c r="BD56" s="167">
        <v>-5.7</v>
      </c>
      <c r="BE56" s="167">
        <v>-6.6</v>
      </c>
      <c r="BF56" s="167">
        <v>-21.0075</v>
      </c>
      <c r="BG56" s="167">
        <v>-20.904199999999999</v>
      </c>
      <c r="BH56" s="167">
        <v>-2.0792999999999999</v>
      </c>
      <c r="BI56" s="168"/>
      <c r="BJ56" s="167">
        <v>3.2256999999999998</v>
      </c>
      <c r="BK56" s="167">
        <v>1.4993000000000001</v>
      </c>
      <c r="BL56" s="168"/>
      <c r="BM56" s="167">
        <v>-0.10100000000000001</v>
      </c>
      <c r="BN56" s="167">
        <v>-110.538</v>
      </c>
      <c r="BO56" s="167">
        <v>15.442399999999999</v>
      </c>
      <c r="BP56" s="167">
        <v>15.442399999999999</v>
      </c>
      <c r="BQ56" s="167">
        <v>104.97539999999999</v>
      </c>
      <c r="BR56" s="167">
        <v>-165.25700000000001</v>
      </c>
      <c r="BS56" s="168"/>
      <c r="BT56" s="168"/>
      <c r="BU56" s="168"/>
      <c r="BV56" s="167">
        <v>9.8996999999999993</v>
      </c>
      <c r="BW56" s="167">
        <v>6.92</v>
      </c>
      <c r="BX56" s="167">
        <v>2.68</v>
      </c>
      <c r="BY56" s="167">
        <v>-14.41</v>
      </c>
      <c r="BZ56" s="167">
        <v>1.67</v>
      </c>
      <c r="CA56" s="167">
        <v>-27.055099999999999</v>
      </c>
      <c r="CB56" s="167">
        <v>-26.653300000000002</v>
      </c>
      <c r="CC56" s="167">
        <v>29.0366</v>
      </c>
      <c r="CD56" s="167">
        <v>28.426100000000002</v>
      </c>
      <c r="CE56" s="167">
        <v>-7.1356999999999999</v>
      </c>
      <c r="CF56" s="167">
        <v>-16.147500000000001</v>
      </c>
      <c r="CG56" s="167">
        <v>-16.403400000000001</v>
      </c>
      <c r="CH56" s="167">
        <v>2.1244000000000001</v>
      </c>
      <c r="CI56" s="168"/>
      <c r="CJ56" s="168"/>
      <c r="CK56" s="168"/>
      <c r="CL56" s="167">
        <v>10.7</v>
      </c>
      <c r="CM56" s="167">
        <v>8.1</v>
      </c>
      <c r="CN56" s="167">
        <v>-2.0499999999999998</v>
      </c>
      <c r="CO56" s="167">
        <v>21.886500000000002</v>
      </c>
      <c r="CP56" s="167">
        <v>21.6633</v>
      </c>
      <c r="CQ56" s="167">
        <v>20.327400000000001</v>
      </c>
      <c r="CR56" s="167">
        <v>68.164900000000003</v>
      </c>
      <c r="CS56" s="167">
        <v>68.607699999999994</v>
      </c>
      <c r="CT56" s="167">
        <v>-27.951000000000001</v>
      </c>
      <c r="CU56" s="167">
        <v>-43.476700000000001</v>
      </c>
      <c r="CV56" s="167">
        <v>-28.378</v>
      </c>
      <c r="CW56" s="167">
        <v>2.5249999999999999</v>
      </c>
      <c r="CX56" s="167">
        <v>26.78</v>
      </c>
      <c r="CY56" s="167">
        <v>15.53</v>
      </c>
      <c r="CZ56" s="167">
        <v>4.8486000000000002</v>
      </c>
      <c r="DA56" s="167">
        <v>5.0811999999999999</v>
      </c>
      <c r="DB56" s="167">
        <v>-7.65</v>
      </c>
      <c r="DC56" s="168"/>
      <c r="DD56" s="168"/>
      <c r="DE56" s="168"/>
      <c r="DF56" s="167">
        <v>26.1934</v>
      </c>
      <c r="DG56" s="167">
        <v>1.52E-2</v>
      </c>
      <c r="DH56" s="167">
        <v>-3.6724999999999999</v>
      </c>
      <c r="DI56" s="167">
        <v>14.2</v>
      </c>
      <c r="DJ56" s="167">
        <v>14.4</v>
      </c>
      <c r="DK56" s="167">
        <v>-4.8925999999999998</v>
      </c>
      <c r="DL56" s="167">
        <v>-2.9921000000000002</v>
      </c>
      <c r="DM56" s="167">
        <v>5.5248999999999997</v>
      </c>
      <c r="DN56" s="167">
        <v>2.9744999999999999</v>
      </c>
      <c r="DO56" s="167">
        <v>-2.64</v>
      </c>
      <c r="DP56" s="167">
        <v>-2.14</v>
      </c>
      <c r="DQ56" s="167">
        <v>7.3935000000000004</v>
      </c>
      <c r="DR56" s="167">
        <v>-24.831399999999999</v>
      </c>
      <c r="DS56" s="168"/>
      <c r="DT56" s="167">
        <v>-17.59</v>
      </c>
      <c r="DU56" s="167">
        <v>2.67</v>
      </c>
      <c r="DV56" s="167">
        <v>30.48</v>
      </c>
      <c r="DW56" s="167">
        <v>-23.9818</v>
      </c>
      <c r="DX56" s="167">
        <v>-12.181800000000001</v>
      </c>
      <c r="DY56" s="167">
        <v>-41.498100000000001</v>
      </c>
      <c r="DZ56" s="167">
        <v>-40.681800000000003</v>
      </c>
      <c r="EA56" s="168"/>
      <c r="EB56" s="167">
        <v>-18.888100000000001</v>
      </c>
      <c r="EC56" s="167">
        <v>-28.870200000000001</v>
      </c>
      <c r="ED56" s="167">
        <v>-28.366499999999998</v>
      </c>
      <c r="EE56" s="167">
        <v>-16.946000000000002</v>
      </c>
      <c r="EF56" s="167">
        <v>-21.116900000000001</v>
      </c>
      <c r="EG56" s="167">
        <v>-11.547000000000001</v>
      </c>
      <c r="EH56" s="167">
        <v>-173.97200000000001</v>
      </c>
      <c r="EI56" s="167">
        <v>-18.862100000000002</v>
      </c>
      <c r="EJ56" s="168"/>
      <c r="EK56" s="167">
        <v>-6.4259000000000004</v>
      </c>
      <c r="EL56" s="167">
        <v>-5.9461000000000004</v>
      </c>
      <c r="EM56" s="167">
        <v>18.170000000000002</v>
      </c>
      <c r="EN56" s="167">
        <v>-21.384599999999999</v>
      </c>
      <c r="EO56" s="167">
        <v>-20.784500000000001</v>
      </c>
      <c r="EP56" s="167">
        <v>30.224</v>
      </c>
      <c r="EQ56" s="167">
        <v>-29.150200000000002</v>
      </c>
      <c r="ER56" s="167">
        <v>-28.702200000000001</v>
      </c>
      <c r="ES56" s="167">
        <v>10.014099999999999</v>
      </c>
      <c r="ET56" s="167">
        <v>-8.3800000000000008</v>
      </c>
      <c r="EU56" s="167">
        <v>-19.829999999999998</v>
      </c>
      <c r="EV56" s="167">
        <v>0.7</v>
      </c>
      <c r="EW56" s="167">
        <v>1.2937000000000001</v>
      </c>
      <c r="EX56" s="167">
        <v>-25.3735</v>
      </c>
      <c r="EY56" s="167">
        <v>-10.8628</v>
      </c>
      <c r="EZ56" s="167">
        <v>-10.8705</v>
      </c>
      <c r="FA56" s="167">
        <v>7.9383999999999997</v>
      </c>
      <c r="FB56" s="167">
        <v>10.602399999999999</v>
      </c>
      <c r="FC56" s="167">
        <v>-30.050999999999998</v>
      </c>
      <c r="FD56" s="168"/>
      <c r="FE56" s="167">
        <v>3.4826999999999999</v>
      </c>
      <c r="FF56" s="167">
        <v>3.4937999999999998</v>
      </c>
      <c r="FG56" s="167">
        <v>0</v>
      </c>
      <c r="FH56" s="167">
        <v>0</v>
      </c>
      <c r="FI56" s="167">
        <v>0</v>
      </c>
      <c r="FJ56" s="167">
        <v>13.564</v>
      </c>
      <c r="FK56" s="167">
        <v>14.0663</v>
      </c>
      <c r="FL56" s="167">
        <v>-32.821399999999997</v>
      </c>
      <c r="FM56" s="167">
        <v>25.6645</v>
      </c>
      <c r="FN56" s="167">
        <v>25.674099999999999</v>
      </c>
      <c r="FO56" s="167">
        <v>-17.995100000000001</v>
      </c>
      <c r="FP56" s="167">
        <v>0</v>
      </c>
      <c r="FQ56" s="167">
        <v>23.790600000000001</v>
      </c>
      <c r="FR56" s="167">
        <v>-19.18</v>
      </c>
      <c r="FS56" s="167">
        <v>-0.60929999999999995</v>
      </c>
      <c r="FT56" s="167">
        <v>0.28949999999999998</v>
      </c>
      <c r="FU56" s="167">
        <v>0.11</v>
      </c>
      <c r="FV56" s="167">
        <v>2.38</v>
      </c>
      <c r="FW56" s="167">
        <v>-23.573499999999999</v>
      </c>
      <c r="FX56" s="168"/>
      <c r="FY56" s="167">
        <v>1.7549999999999999</v>
      </c>
      <c r="FZ56" s="167">
        <v>0.89100000000000001</v>
      </c>
      <c r="GA56" s="168"/>
      <c r="GB56" s="167">
        <v>9.5500000000000007</v>
      </c>
      <c r="GC56" s="167">
        <v>-4.9772999999999996</v>
      </c>
      <c r="GD56" s="167">
        <v>3.3860000000000001</v>
      </c>
      <c r="GE56" s="167">
        <v>-2.27</v>
      </c>
      <c r="GF56" s="167">
        <v>22.135000000000002</v>
      </c>
      <c r="GG56" s="168"/>
      <c r="GH56" s="167">
        <v>24.444199999999999</v>
      </c>
      <c r="GI56" s="167">
        <v>-6.0358000000000001</v>
      </c>
      <c r="GJ56" s="167">
        <v>-6.4748999999999999</v>
      </c>
      <c r="GK56" s="167">
        <v>2.2479</v>
      </c>
      <c r="GL56" s="168"/>
      <c r="GM56" s="168"/>
      <c r="GN56" s="167">
        <v>-11.2988</v>
      </c>
      <c r="GO56" s="167">
        <v>-9.2254000000000005</v>
      </c>
      <c r="GP56" s="167">
        <v>1.0725</v>
      </c>
      <c r="GQ56" s="167">
        <v>-24.940200000000001</v>
      </c>
      <c r="GR56" s="167">
        <v>8.8697999999999997</v>
      </c>
      <c r="GS56" s="167">
        <v>8.4826999999999995</v>
      </c>
      <c r="GT56" s="167">
        <v>121.81229999999999</v>
      </c>
      <c r="GU56" s="167">
        <v>-8.3210999999999995</v>
      </c>
      <c r="GV56" s="167">
        <v>-8.4087999999999994</v>
      </c>
      <c r="GW56" s="167">
        <v>-2.5247999999999999</v>
      </c>
      <c r="GX56" s="167">
        <v>2.7378</v>
      </c>
      <c r="GY56" s="167">
        <v>5.9630000000000001</v>
      </c>
      <c r="GZ56" s="167">
        <v>6.0129000000000001</v>
      </c>
      <c r="HA56" s="167">
        <v>2</v>
      </c>
      <c r="HB56" s="167">
        <v>-13.545500000000001</v>
      </c>
      <c r="HC56" s="167">
        <v>-12.412800000000001</v>
      </c>
      <c r="HD56" s="167">
        <v>10.9</v>
      </c>
      <c r="HE56" s="167">
        <v>-18.974599999999999</v>
      </c>
      <c r="HF56" s="167">
        <v>-32.554299999999998</v>
      </c>
      <c r="HG56" s="167">
        <v>61.807600000000001</v>
      </c>
      <c r="HH56" s="167">
        <v>93.527900000000002</v>
      </c>
      <c r="HI56" s="168"/>
      <c r="HJ56" s="168"/>
      <c r="HK56" s="167">
        <v>-6.3846999999999996</v>
      </c>
      <c r="HL56" s="168"/>
      <c r="HM56" s="167">
        <v>-11.482699999999999</v>
      </c>
      <c r="HN56" s="167">
        <v>-12.988</v>
      </c>
      <c r="HO56" s="167">
        <v>13.250500000000001</v>
      </c>
      <c r="HP56" s="168"/>
      <c r="HQ56" s="167">
        <v>-6.6070000000000002</v>
      </c>
      <c r="HR56" s="167">
        <v>-6.0082000000000004</v>
      </c>
      <c r="HS56" s="167">
        <v>-1.4913000000000001</v>
      </c>
      <c r="HT56" s="167">
        <v>-1.0881000000000001</v>
      </c>
      <c r="HU56" s="167">
        <v>12.14</v>
      </c>
      <c r="HV56" s="167">
        <v>12.14</v>
      </c>
      <c r="HW56" s="167">
        <v>-30.7</v>
      </c>
      <c r="HX56" s="167">
        <v>-31.3</v>
      </c>
      <c r="HY56" s="167">
        <v>0.51</v>
      </c>
      <c r="HZ56" s="167">
        <v>-9.76</v>
      </c>
      <c r="IA56" s="167">
        <v>77.967600000000004</v>
      </c>
      <c r="IB56" s="167">
        <v>11.318199999999999</v>
      </c>
      <c r="IC56" s="167">
        <v>11.2852</v>
      </c>
      <c r="ID56" s="167">
        <v>-20.8</v>
      </c>
      <c r="IE56" s="167">
        <v>-43.5</v>
      </c>
      <c r="IF56" s="167">
        <v>-8.8000000000000007</v>
      </c>
      <c r="IG56" s="167">
        <v>-9.4</v>
      </c>
      <c r="IH56" s="168"/>
      <c r="II56" s="167">
        <v>-17.695599999999999</v>
      </c>
      <c r="IJ56" s="167">
        <v>-134.29480000000001</v>
      </c>
      <c r="IK56" s="167">
        <v>58.776600000000002</v>
      </c>
      <c r="IL56" s="167">
        <v>-289.7328</v>
      </c>
      <c r="IM56" s="167">
        <v>-27.376899999999999</v>
      </c>
      <c r="IN56" s="167">
        <v>-39.031500000000001</v>
      </c>
      <c r="IO56" s="167">
        <v>124.1752</v>
      </c>
      <c r="IP56" s="167">
        <v>36.537999999999997</v>
      </c>
      <c r="IQ56" s="167">
        <v>159.18879999999999</v>
      </c>
      <c r="IR56" s="167">
        <v>92.750699999999995</v>
      </c>
      <c r="IS56" s="167">
        <v>61.961500000000001</v>
      </c>
      <c r="IT56" s="167">
        <v>30.536200000000001</v>
      </c>
      <c r="IU56" s="167">
        <v>28.451799999999999</v>
      </c>
      <c r="IV56" s="167">
        <v>-47.377499999999998</v>
      </c>
      <c r="IW56" s="167">
        <v>247.8091</v>
      </c>
      <c r="IX56" s="167">
        <v>-190.8888</v>
      </c>
      <c r="IY56" s="167">
        <v>57.516300000000001</v>
      </c>
      <c r="IZ56" s="167">
        <v>-46.344999999999999</v>
      </c>
      <c r="JA56" s="167">
        <v>-0.77270000000000005</v>
      </c>
      <c r="JB56" s="168"/>
      <c r="JC56" s="167">
        <v>-9.1199999999999992</v>
      </c>
      <c r="JD56" s="167">
        <v>-0.47699999999999998</v>
      </c>
      <c r="JE56" s="167">
        <v>-0.48599999999999999</v>
      </c>
      <c r="JF56" s="167">
        <v>4.8</v>
      </c>
      <c r="JG56" s="167">
        <v>-3.28</v>
      </c>
      <c r="JH56" s="167">
        <v>-2.4485999999999999</v>
      </c>
      <c r="JI56" s="167">
        <v>-3.0167000000000002</v>
      </c>
      <c r="JJ56" s="167">
        <v>5.51</v>
      </c>
      <c r="JK56" s="167">
        <v>-6.4744000000000002</v>
      </c>
      <c r="JL56" s="167">
        <v>-0.6</v>
      </c>
      <c r="JM56" s="167">
        <v>0.20699999999999999</v>
      </c>
      <c r="JN56" s="167">
        <v>-0.28799999999999998</v>
      </c>
      <c r="JO56" s="168"/>
      <c r="JP56" s="168"/>
      <c r="JQ56" s="167">
        <v>4.2130999999999998</v>
      </c>
      <c r="JR56" s="167">
        <v>3.2399</v>
      </c>
      <c r="JS56" s="167">
        <v>3.4624000000000001</v>
      </c>
      <c r="JT56" s="168"/>
      <c r="JU56" s="167">
        <v>28.4</v>
      </c>
      <c r="JV56" s="167">
        <v>2.492</v>
      </c>
      <c r="JW56" s="167">
        <v>-0.05</v>
      </c>
      <c r="JX56" s="168"/>
      <c r="JY56" s="167">
        <v>-6.4794</v>
      </c>
      <c r="JZ56" s="167">
        <v>-2.8540000000000001</v>
      </c>
      <c r="KA56" s="167">
        <v>-24.970099999999999</v>
      </c>
      <c r="KB56" s="167">
        <v>-4.3894000000000002</v>
      </c>
      <c r="KC56" s="167">
        <v>-3.6149</v>
      </c>
      <c r="KD56" s="167">
        <v>-25.447500000000002</v>
      </c>
      <c r="KE56" s="167">
        <v>-2.4388000000000001</v>
      </c>
      <c r="KF56" s="167">
        <v>-30.6</v>
      </c>
      <c r="KG56" s="167">
        <v>13.4</v>
      </c>
      <c r="KH56" s="167">
        <v>0.7298</v>
      </c>
      <c r="KI56" s="167">
        <v>-50.125500000000002</v>
      </c>
    </row>
    <row r="57" spans="1:295" x14ac:dyDescent="0.3">
      <c r="A57" s="227" t="s">
        <v>790</v>
      </c>
      <c r="B57" s="227"/>
      <c r="C57" s="169">
        <v>0</v>
      </c>
      <c r="D57" s="169">
        <v>6.0918000000000001</v>
      </c>
      <c r="E57" s="169">
        <v>-0.6966</v>
      </c>
      <c r="F57" s="169">
        <v>4.7858999999999998</v>
      </c>
      <c r="G57" s="169">
        <v>9.6890999999999998</v>
      </c>
      <c r="H57" s="169">
        <v>0</v>
      </c>
      <c r="I57" s="169">
        <v>16.756499999999999</v>
      </c>
      <c r="J57" s="169">
        <v>0</v>
      </c>
      <c r="K57" s="169">
        <v>25.993400000000001</v>
      </c>
      <c r="L57" s="169">
        <v>11.473599999999999</v>
      </c>
      <c r="M57" s="169">
        <v>11.1494</v>
      </c>
      <c r="N57" s="169">
        <v>-2.2200000000000002</v>
      </c>
      <c r="O57" s="169">
        <v>-19.8</v>
      </c>
      <c r="P57" s="169">
        <v>11</v>
      </c>
      <c r="Q57" s="169">
        <v>10.763999999999999</v>
      </c>
      <c r="R57" s="169">
        <v>-11</v>
      </c>
      <c r="S57" s="169">
        <v>2.9056000000000002</v>
      </c>
      <c r="T57" s="169">
        <v>2.6551</v>
      </c>
      <c r="U57" s="169">
        <v>7.6319999999999997</v>
      </c>
      <c r="V57" s="169">
        <v>7.6637000000000004</v>
      </c>
      <c r="W57" s="169">
        <v>12.910399999999999</v>
      </c>
      <c r="X57" s="169">
        <v>4.8052000000000001</v>
      </c>
      <c r="Y57" s="169">
        <v>0.49719999999999998</v>
      </c>
      <c r="Z57" s="169">
        <v>2.9578000000000002</v>
      </c>
      <c r="AA57" s="169">
        <v>0</v>
      </c>
      <c r="AB57" s="169">
        <v>-0.15029999999999999</v>
      </c>
      <c r="AC57" s="169">
        <v>-0.30199999999999999</v>
      </c>
      <c r="AD57" s="169">
        <v>-0.28999999999999998</v>
      </c>
      <c r="AE57" s="169">
        <v>-3.0339999999999998</v>
      </c>
      <c r="AF57" s="169">
        <v>6.66</v>
      </c>
      <c r="AG57" s="169">
        <v>4.4000000000000004</v>
      </c>
      <c r="AH57" s="169">
        <v>0.27400000000000002</v>
      </c>
      <c r="AI57" s="169">
        <v>0.436</v>
      </c>
      <c r="AJ57" s="169">
        <v>-9.08</v>
      </c>
      <c r="AK57" s="169">
        <v>-9.14</v>
      </c>
      <c r="AL57" s="169">
        <v>-10</v>
      </c>
      <c r="AM57" s="169">
        <v>-9.35</v>
      </c>
      <c r="AN57" s="169">
        <v>-9.34</v>
      </c>
      <c r="AO57" s="169">
        <v>7.2492999999999999</v>
      </c>
      <c r="AP57" s="169">
        <v>4.2244999999999999</v>
      </c>
      <c r="AQ57" s="169">
        <v>26.572600000000001</v>
      </c>
      <c r="AR57" s="169">
        <v>28.513100000000001</v>
      </c>
      <c r="AS57" s="169">
        <v>-6.0072999999999999</v>
      </c>
      <c r="AT57" s="169">
        <v>-3.8847999999999998</v>
      </c>
      <c r="AU57" s="169">
        <v>-3.6551999999999998</v>
      </c>
      <c r="AV57" s="169">
        <v>70.395499999999998</v>
      </c>
      <c r="AW57" s="169">
        <v>25.102499999999999</v>
      </c>
      <c r="AX57" s="169">
        <v>-13.931699999999999</v>
      </c>
      <c r="AY57" s="169">
        <v>-11.788399999999999</v>
      </c>
      <c r="AZ57" s="169">
        <v>3.9578000000000002</v>
      </c>
      <c r="BA57" s="169">
        <v>24.469799999999999</v>
      </c>
      <c r="BB57" s="169">
        <v>120.6545</v>
      </c>
      <c r="BC57" s="169">
        <v>14.112399999999999</v>
      </c>
      <c r="BD57" s="169">
        <v>-2.7</v>
      </c>
      <c r="BE57" s="169">
        <v>-3.3</v>
      </c>
      <c r="BF57" s="169">
        <v>-19.668299999999999</v>
      </c>
      <c r="BG57" s="169">
        <v>-19.405799999999999</v>
      </c>
      <c r="BH57" s="169">
        <v>-0.44600000000000001</v>
      </c>
      <c r="BI57" s="169">
        <v>0</v>
      </c>
      <c r="BJ57" s="169">
        <v>26.150200000000002</v>
      </c>
      <c r="BK57" s="169">
        <v>8.1440999999999999</v>
      </c>
      <c r="BL57" s="169">
        <v>3.8780999999999999</v>
      </c>
      <c r="BM57" s="169">
        <v>2.7158000000000002</v>
      </c>
      <c r="BN57" s="169">
        <v>-80.507800000000003</v>
      </c>
      <c r="BO57" s="169">
        <v>34.821599999999997</v>
      </c>
      <c r="BP57" s="169">
        <v>34.7911</v>
      </c>
      <c r="BQ57" s="169">
        <v>113.2071</v>
      </c>
      <c r="BR57" s="169">
        <v>-88.947299999999998</v>
      </c>
      <c r="BS57" s="169">
        <v>0</v>
      </c>
      <c r="BT57" s="169">
        <v>0</v>
      </c>
      <c r="BU57" s="169">
        <v>0</v>
      </c>
      <c r="BV57" s="169">
        <v>25.417899999999999</v>
      </c>
      <c r="BW57" s="169">
        <v>11.29</v>
      </c>
      <c r="BX57" s="169">
        <v>8.18</v>
      </c>
      <c r="BY57" s="169">
        <v>-3.02</v>
      </c>
      <c r="BZ57" s="169">
        <v>11.5</v>
      </c>
      <c r="CA57" s="169">
        <v>-15.8027</v>
      </c>
      <c r="CB57" s="169">
        <v>-15.9367</v>
      </c>
      <c r="CC57" s="169">
        <v>44.303800000000003</v>
      </c>
      <c r="CD57" s="169">
        <v>43.639899999999997</v>
      </c>
      <c r="CE57" s="169">
        <v>-0.48249999999999998</v>
      </c>
      <c r="CF57" s="169">
        <v>-5.0095999999999998</v>
      </c>
      <c r="CG57" s="169">
        <v>-5.2984</v>
      </c>
      <c r="CH57" s="169">
        <v>25.872900000000001</v>
      </c>
      <c r="CI57" s="169">
        <v>0</v>
      </c>
      <c r="CJ57" s="169">
        <v>0</v>
      </c>
      <c r="CK57" s="169">
        <v>0</v>
      </c>
      <c r="CL57" s="169">
        <v>18.899999999999999</v>
      </c>
      <c r="CM57" s="169">
        <v>15.5</v>
      </c>
      <c r="CN57" s="169">
        <v>-1.89</v>
      </c>
      <c r="CO57" s="169">
        <v>36.83</v>
      </c>
      <c r="CP57" s="169">
        <v>36.016100000000002</v>
      </c>
      <c r="CQ57" s="169">
        <v>34.453699999999998</v>
      </c>
      <c r="CR57" s="169">
        <v>70.174599999999998</v>
      </c>
      <c r="CS57" s="169">
        <v>70.270600000000002</v>
      </c>
      <c r="CT57" s="169">
        <v>-26.029399999999999</v>
      </c>
      <c r="CU57" s="169">
        <v>-11.9947</v>
      </c>
      <c r="CV57" s="169">
        <v>-22.095400000000001</v>
      </c>
      <c r="CW57" s="169">
        <v>4.1742999999999997</v>
      </c>
      <c r="CX57" s="169">
        <v>31.35</v>
      </c>
      <c r="CY57" s="169">
        <v>26.03</v>
      </c>
      <c r="CZ57" s="169">
        <v>12.661099999999999</v>
      </c>
      <c r="DA57" s="169">
        <v>12.698399999999999</v>
      </c>
      <c r="DB57" s="169">
        <v>-5.55</v>
      </c>
      <c r="DC57" s="169">
        <v>0</v>
      </c>
      <c r="DD57" s="169">
        <v>0</v>
      </c>
      <c r="DE57" s="169">
        <v>0</v>
      </c>
      <c r="DF57" s="169">
        <v>39.7866</v>
      </c>
      <c r="DG57" s="169">
        <v>1.5599999999999999E-2</v>
      </c>
      <c r="DH57" s="169">
        <v>-2.5430999999999999</v>
      </c>
      <c r="DI57" s="169">
        <v>19</v>
      </c>
      <c r="DJ57" s="169">
        <v>20.100000000000001</v>
      </c>
      <c r="DK57" s="169">
        <v>-1.2097</v>
      </c>
      <c r="DL57" s="169">
        <v>6.5510999999999999</v>
      </c>
      <c r="DM57" s="169">
        <v>13.5684</v>
      </c>
      <c r="DN57" s="169">
        <v>15.9628</v>
      </c>
      <c r="DO57" s="169">
        <v>7.09</v>
      </c>
      <c r="DP57" s="169">
        <v>-0.55000000000000004</v>
      </c>
      <c r="DQ57" s="169">
        <v>13.795</v>
      </c>
      <c r="DR57" s="169">
        <v>-9.3004999999999995</v>
      </c>
      <c r="DS57" s="169">
        <v>0</v>
      </c>
      <c r="DT57" s="169">
        <v>-7.34</v>
      </c>
      <c r="DU57" s="169">
        <v>11.95</v>
      </c>
      <c r="DV57" s="169">
        <v>44.24</v>
      </c>
      <c r="DW57" s="169">
        <v>-6.6544999999999996</v>
      </c>
      <c r="DX57" s="169">
        <v>-3.5636000000000001</v>
      </c>
      <c r="DY57" s="169">
        <v>-35.443300000000001</v>
      </c>
      <c r="DZ57" s="169">
        <v>-35.672699999999999</v>
      </c>
      <c r="EA57" s="169">
        <v>40.126800000000003</v>
      </c>
      <c r="EB57" s="169">
        <v>11.7807</v>
      </c>
      <c r="EC57" s="169">
        <v>0.32369999999999999</v>
      </c>
      <c r="ED57" s="169">
        <v>0.80149999999999999</v>
      </c>
      <c r="EE57" s="169">
        <v>-14.321099999999999</v>
      </c>
      <c r="EF57" s="169">
        <v>-15.4983</v>
      </c>
      <c r="EG57" s="169">
        <v>-8.15</v>
      </c>
      <c r="EH57" s="169">
        <v>-101.0615</v>
      </c>
      <c r="EI57" s="169">
        <v>8.6646000000000001</v>
      </c>
      <c r="EJ57" s="169">
        <v>0</v>
      </c>
      <c r="EK57" s="169">
        <v>-4.0522999999999998</v>
      </c>
      <c r="EL57" s="169">
        <v>-3.5068999999999999</v>
      </c>
      <c r="EM57" s="169">
        <v>28.8706</v>
      </c>
      <c r="EN57" s="169">
        <v>-9.6624999999999996</v>
      </c>
      <c r="EO57" s="169">
        <v>-9.1501000000000001</v>
      </c>
      <c r="EP57" s="169">
        <v>32.271999999999998</v>
      </c>
      <c r="EQ57" s="169">
        <v>-22.9773</v>
      </c>
      <c r="ER57" s="169">
        <v>-22.7425</v>
      </c>
      <c r="ES57" s="169">
        <v>19.028300000000002</v>
      </c>
      <c r="ET57" s="169">
        <v>13.39</v>
      </c>
      <c r="EU57" s="169">
        <v>-6.19</v>
      </c>
      <c r="EV57" s="169">
        <v>5.9</v>
      </c>
      <c r="EW57" s="169">
        <v>4.2622</v>
      </c>
      <c r="EX57" s="169">
        <v>-7.1614000000000004</v>
      </c>
      <c r="EY57" s="169">
        <v>-10.7044</v>
      </c>
      <c r="EZ57" s="169">
        <v>-10.6447</v>
      </c>
      <c r="FA57" s="169">
        <v>10.433400000000001</v>
      </c>
      <c r="FB57" s="169">
        <v>20.679099999999998</v>
      </c>
      <c r="FC57" s="169">
        <v>-20.539100000000001</v>
      </c>
      <c r="FD57" s="169">
        <v>5.1284999999999998</v>
      </c>
      <c r="FE57" s="169">
        <v>4.9806999999999997</v>
      </c>
      <c r="FF57" s="169">
        <v>5.0555000000000003</v>
      </c>
      <c r="FG57" s="169">
        <v>3.4719000000000002</v>
      </c>
      <c r="FH57" s="169">
        <v>3.2313000000000001</v>
      </c>
      <c r="FI57" s="169">
        <v>0</v>
      </c>
      <c r="FJ57" s="169">
        <v>14.401199999999999</v>
      </c>
      <c r="FK57" s="169">
        <v>14.7362</v>
      </c>
      <c r="FL57" s="169">
        <v>-20.597100000000001</v>
      </c>
      <c r="FM57" s="169">
        <v>33.750399999999999</v>
      </c>
      <c r="FN57" s="169">
        <v>33.770800000000001</v>
      </c>
      <c r="FO57" s="169">
        <v>-6.1246</v>
      </c>
      <c r="FP57" s="169">
        <v>0</v>
      </c>
      <c r="FQ57" s="169">
        <v>29.611000000000001</v>
      </c>
      <c r="FR57" s="169">
        <v>-17.54</v>
      </c>
      <c r="FS57" s="169">
        <v>0.69810000000000005</v>
      </c>
      <c r="FT57" s="169">
        <v>0.40400000000000003</v>
      </c>
      <c r="FU57" s="169">
        <v>1.33</v>
      </c>
      <c r="FV57" s="169">
        <v>3.72</v>
      </c>
      <c r="FW57" s="169">
        <v>-22.6784</v>
      </c>
      <c r="FX57" s="169">
        <v>2.9973999999999998</v>
      </c>
      <c r="FY57" s="169">
        <v>3.048</v>
      </c>
      <c r="FZ57" s="169">
        <v>0.92700000000000005</v>
      </c>
      <c r="GA57" s="169">
        <v>1.9206000000000001</v>
      </c>
      <c r="GB57" s="169">
        <v>12.52</v>
      </c>
      <c r="GC57" s="169">
        <v>11.6371</v>
      </c>
      <c r="GD57" s="169">
        <v>20.9663</v>
      </c>
      <c r="GE57" s="169">
        <v>-1.53</v>
      </c>
      <c r="GF57" s="169">
        <v>26.905000000000001</v>
      </c>
      <c r="GG57" s="169">
        <v>0</v>
      </c>
      <c r="GH57" s="169">
        <v>32.685899999999997</v>
      </c>
      <c r="GI57" s="169">
        <v>-1.7171000000000001</v>
      </c>
      <c r="GJ57" s="169">
        <v>-1.8294999999999999</v>
      </c>
      <c r="GK57" s="169">
        <v>3.8534999999999999</v>
      </c>
      <c r="GL57" s="169">
        <v>7.3499999999999996E-2</v>
      </c>
      <c r="GM57" s="169">
        <v>0</v>
      </c>
      <c r="GN57" s="169">
        <v>-9.7101000000000006</v>
      </c>
      <c r="GO57" s="169">
        <v>-3.9468999999999999</v>
      </c>
      <c r="GP57" s="169">
        <v>1.4340999999999999</v>
      </c>
      <c r="GQ57" s="169">
        <v>-18.511600000000001</v>
      </c>
      <c r="GR57" s="169">
        <v>10.114100000000001</v>
      </c>
      <c r="GS57" s="169">
        <v>12.577400000000001</v>
      </c>
      <c r="GT57" s="169">
        <v>176.12370000000001</v>
      </c>
      <c r="GU57" s="169">
        <v>-0.25679999999999997</v>
      </c>
      <c r="GV57" s="169">
        <v>-3.5659999999999998</v>
      </c>
      <c r="GW57" s="169">
        <v>12.435499999999999</v>
      </c>
      <c r="GX57" s="169">
        <v>3.8593000000000002</v>
      </c>
      <c r="GY57" s="169">
        <v>9.0622000000000007</v>
      </c>
      <c r="GZ57" s="169">
        <v>9.2651000000000003</v>
      </c>
      <c r="HA57" s="169">
        <v>3.5684</v>
      </c>
      <c r="HB57" s="169">
        <v>24.207699999999999</v>
      </c>
      <c r="HC57" s="169">
        <v>26.265699999999999</v>
      </c>
      <c r="HD57" s="169">
        <v>22.21</v>
      </c>
      <c r="HE57" s="169">
        <v>-10.585699999999999</v>
      </c>
      <c r="HF57" s="169">
        <v>0</v>
      </c>
      <c r="HG57" s="169">
        <v>100.4717</v>
      </c>
      <c r="HH57" s="169">
        <v>143.77279999999999</v>
      </c>
      <c r="HI57" s="169">
        <v>49.162100000000002</v>
      </c>
      <c r="HJ57" s="169">
        <v>49.6599</v>
      </c>
      <c r="HK57" s="169">
        <v>-6.3846999999999996</v>
      </c>
      <c r="HL57" s="169">
        <v>0</v>
      </c>
      <c r="HM57" s="169">
        <v>0</v>
      </c>
      <c r="HN57" s="169">
        <v>0</v>
      </c>
      <c r="HO57" s="169">
        <v>78.592500000000001</v>
      </c>
      <c r="HP57" s="169">
        <v>77.723500000000001</v>
      </c>
      <c r="HQ57" s="169">
        <v>1.4351</v>
      </c>
      <c r="HR57" s="169">
        <v>1.9570000000000001</v>
      </c>
      <c r="HS57" s="169">
        <v>-1.4913000000000001</v>
      </c>
      <c r="HT57" s="169">
        <v>-1.0881000000000001</v>
      </c>
      <c r="HU57" s="169">
        <v>16.02</v>
      </c>
      <c r="HV57" s="169">
        <v>15.86</v>
      </c>
      <c r="HW57" s="169">
        <v>-20.9</v>
      </c>
      <c r="HX57" s="169">
        <v>-21.1</v>
      </c>
      <c r="HY57" s="169">
        <v>1.3009999999999999</v>
      </c>
      <c r="HZ57" s="169">
        <v>13.04</v>
      </c>
      <c r="IA57" s="169">
        <v>114.9046</v>
      </c>
      <c r="IB57" s="169">
        <v>16.575199999999999</v>
      </c>
      <c r="IC57" s="169">
        <v>16.2956</v>
      </c>
      <c r="ID57" s="169">
        <v>-14</v>
      </c>
      <c r="IE57" s="169">
        <v>-27.7</v>
      </c>
      <c r="IF57" s="169">
        <v>-7.9</v>
      </c>
      <c r="IG57" s="169">
        <v>-8.4</v>
      </c>
      <c r="IH57" s="169">
        <v>-17.352699999999999</v>
      </c>
      <c r="II57" s="169">
        <v>-17.216200000000001</v>
      </c>
      <c r="IJ57" s="169">
        <v>-83.576800000000006</v>
      </c>
      <c r="IK57" s="169">
        <v>82.006399999999999</v>
      </c>
      <c r="IL57" s="169">
        <v>0</v>
      </c>
      <c r="IM57" s="169">
        <v>20.6965</v>
      </c>
      <c r="IN57" s="169">
        <v>-12.289899999999999</v>
      </c>
      <c r="IO57" s="169">
        <v>210.9375</v>
      </c>
      <c r="IP57" s="169">
        <v>128.22309999999999</v>
      </c>
      <c r="IQ57" s="169">
        <v>199.23609999999999</v>
      </c>
      <c r="IR57" s="169">
        <v>185.291</v>
      </c>
      <c r="IS57" s="169">
        <v>169.04300000000001</v>
      </c>
      <c r="IT57" s="169">
        <v>38.381500000000003</v>
      </c>
      <c r="IU57" s="169">
        <v>37.524900000000002</v>
      </c>
      <c r="IV57" s="169">
        <v>26.4877</v>
      </c>
      <c r="IW57" s="169">
        <v>265.18950000000001</v>
      </c>
      <c r="IX57" s="169">
        <v>-177.49850000000001</v>
      </c>
      <c r="IY57" s="169">
        <v>76.061999999999998</v>
      </c>
      <c r="IZ57" s="169">
        <v>134.35400000000001</v>
      </c>
      <c r="JA57" s="169">
        <v>1.6662999999999999</v>
      </c>
      <c r="JB57" s="169">
        <v>0</v>
      </c>
      <c r="JC57" s="169">
        <v>-5.12</v>
      </c>
      <c r="JD57" s="169">
        <v>0.48699999999999999</v>
      </c>
      <c r="JE57" s="169">
        <v>0.48199999999999998</v>
      </c>
      <c r="JF57" s="169">
        <v>6.08</v>
      </c>
      <c r="JG57" s="169">
        <v>0.32</v>
      </c>
      <c r="JH57" s="169">
        <v>-0.35370000000000001</v>
      </c>
      <c r="JI57" s="169">
        <v>-1.6677999999999999</v>
      </c>
      <c r="JJ57" s="169">
        <v>9.9931000000000001</v>
      </c>
      <c r="JK57" s="169">
        <v>-1.7563</v>
      </c>
      <c r="JL57" s="169">
        <v>1</v>
      </c>
      <c r="JM57" s="169">
        <v>2.2170000000000001</v>
      </c>
      <c r="JN57" s="169">
        <v>2.1819999999999999</v>
      </c>
      <c r="JO57" s="169">
        <v>2.9525000000000001</v>
      </c>
      <c r="JP57" s="169">
        <v>3.4176000000000002</v>
      </c>
      <c r="JQ57" s="169">
        <v>4.4641999999999999</v>
      </c>
      <c r="JR57" s="169">
        <v>4.6706000000000003</v>
      </c>
      <c r="JS57" s="169">
        <v>4.1134000000000004</v>
      </c>
      <c r="JT57" s="169">
        <v>0</v>
      </c>
      <c r="JU57" s="169">
        <v>31.8</v>
      </c>
      <c r="JV57" s="169">
        <v>6.2826000000000004</v>
      </c>
      <c r="JW57" s="169">
        <v>1.37</v>
      </c>
      <c r="JX57" s="169">
        <v>0</v>
      </c>
      <c r="JY57" s="169">
        <v>-6.4794</v>
      </c>
      <c r="JZ57" s="169">
        <v>3.1678999999999999</v>
      </c>
      <c r="KA57" s="169">
        <v>-18.252099999999999</v>
      </c>
      <c r="KB57" s="169">
        <v>-4.3894000000000002</v>
      </c>
      <c r="KC57" s="169">
        <v>-3.6149</v>
      </c>
      <c r="KD57" s="169">
        <v>-17.1828</v>
      </c>
      <c r="KE57" s="169">
        <v>0</v>
      </c>
      <c r="KF57" s="169">
        <v>-18.8</v>
      </c>
      <c r="KG57" s="169">
        <v>17</v>
      </c>
      <c r="KH57" s="169">
        <v>13.709899999999999</v>
      </c>
      <c r="KI57" s="169">
        <v>-20.912700000000001</v>
      </c>
    </row>
    <row r="58" spans="1:295" x14ac:dyDescent="0.3">
      <c r="A58" s="227" t="s">
        <v>791</v>
      </c>
      <c r="B58" s="227"/>
      <c r="C58" s="169">
        <v>0</v>
      </c>
      <c r="D58" s="169">
        <v>-3.2879</v>
      </c>
      <c r="E58" s="169">
        <v>-11.373100000000001</v>
      </c>
      <c r="F58" s="169">
        <v>-2.4216000000000002</v>
      </c>
      <c r="G58" s="169">
        <v>5.5418000000000003</v>
      </c>
      <c r="H58" s="169">
        <v>0</v>
      </c>
      <c r="I58" s="169">
        <v>8.5222999999999995</v>
      </c>
      <c r="J58" s="169">
        <v>0</v>
      </c>
      <c r="K58" s="169">
        <v>7.0418000000000003</v>
      </c>
      <c r="L58" s="169">
        <v>2.3119000000000001</v>
      </c>
      <c r="M58" s="169">
        <v>2.4946999999999999</v>
      </c>
      <c r="N58" s="169">
        <v>-26.64</v>
      </c>
      <c r="O58" s="169">
        <v>-35.200000000000003</v>
      </c>
      <c r="P58" s="169">
        <v>-4.4000000000000004</v>
      </c>
      <c r="Q58" s="169">
        <v>2.484</v>
      </c>
      <c r="R58" s="169">
        <v>-24.2</v>
      </c>
      <c r="S58" s="169">
        <v>-3.1705000000000001</v>
      </c>
      <c r="T58" s="169">
        <v>-11.9292</v>
      </c>
      <c r="U58" s="169">
        <v>2.3201999999999998</v>
      </c>
      <c r="V58" s="169">
        <v>2.1160000000000001</v>
      </c>
      <c r="W58" s="169">
        <v>4.2112999999999996</v>
      </c>
      <c r="X58" s="169">
        <v>0.42459999999999998</v>
      </c>
      <c r="Y58" s="169">
        <v>-1.4844999999999999</v>
      </c>
      <c r="Z58" s="169">
        <v>1.071</v>
      </c>
      <c r="AA58" s="169">
        <v>0</v>
      </c>
      <c r="AB58" s="169">
        <v>-1.2354000000000001</v>
      </c>
      <c r="AC58" s="169">
        <v>-1.3560000000000001</v>
      </c>
      <c r="AD58" s="169">
        <v>-1.3660000000000001</v>
      </c>
      <c r="AE58" s="169">
        <v>-4.5449999999999999</v>
      </c>
      <c r="AF58" s="169">
        <v>-17.760000000000002</v>
      </c>
      <c r="AG58" s="169">
        <v>-15.4</v>
      </c>
      <c r="AH58" s="169">
        <v>-1.3720000000000001</v>
      </c>
      <c r="AI58" s="169">
        <v>0.36</v>
      </c>
      <c r="AJ58" s="169">
        <v>-17.399999999999999</v>
      </c>
      <c r="AK58" s="169">
        <v>-17.489999999999998</v>
      </c>
      <c r="AL58" s="169">
        <v>-10</v>
      </c>
      <c r="AM58" s="169">
        <v>-11.95</v>
      </c>
      <c r="AN58" s="169">
        <v>-12.03</v>
      </c>
      <c r="AO58" s="169">
        <v>0.6089</v>
      </c>
      <c r="AP58" s="169">
        <v>3.016</v>
      </c>
      <c r="AQ58" s="169">
        <v>10.9762</v>
      </c>
      <c r="AR58" s="169">
        <v>12.7462</v>
      </c>
      <c r="AS58" s="169">
        <v>-21.516999999999999</v>
      </c>
      <c r="AT58" s="169">
        <v>-17.2807</v>
      </c>
      <c r="AU58" s="169">
        <v>-16.700399999999998</v>
      </c>
      <c r="AV58" s="169">
        <v>-1.3004</v>
      </c>
      <c r="AW58" s="169">
        <v>-1.2674000000000001</v>
      </c>
      <c r="AX58" s="169">
        <v>-26.122</v>
      </c>
      <c r="AY58" s="169">
        <v>-22.907</v>
      </c>
      <c r="AZ58" s="169">
        <v>0</v>
      </c>
      <c r="BA58" s="169">
        <v>3.8800000000000001E-2</v>
      </c>
      <c r="BB58" s="169">
        <v>39.077399999999997</v>
      </c>
      <c r="BC58" s="169">
        <v>4.9941000000000004</v>
      </c>
      <c r="BD58" s="169">
        <v>-7.6</v>
      </c>
      <c r="BE58" s="169">
        <v>-7.8</v>
      </c>
      <c r="BF58" s="169">
        <v>-29.9908</v>
      </c>
      <c r="BG58" s="169">
        <v>-29.8889</v>
      </c>
      <c r="BH58" s="169">
        <v>-3.3073999999999999</v>
      </c>
      <c r="BI58" s="169">
        <v>0</v>
      </c>
      <c r="BJ58" s="169">
        <v>0.96099999999999997</v>
      </c>
      <c r="BK58" s="169">
        <v>5.7200000000000001E-2</v>
      </c>
      <c r="BL58" s="169">
        <v>0</v>
      </c>
      <c r="BM58" s="169">
        <v>-0.47510000000000002</v>
      </c>
      <c r="BN58" s="169">
        <v>-135.99039999999999</v>
      </c>
      <c r="BO58" s="169">
        <v>0.42730000000000001</v>
      </c>
      <c r="BP58" s="169">
        <v>0.30520000000000003</v>
      </c>
      <c r="BQ58" s="169">
        <v>49.040100000000002</v>
      </c>
      <c r="BR58" s="169">
        <v>-211.73990000000001</v>
      </c>
      <c r="BS58" s="169">
        <v>0</v>
      </c>
      <c r="BT58" s="169">
        <v>0</v>
      </c>
      <c r="BU58" s="169">
        <v>0</v>
      </c>
      <c r="BV58" s="169">
        <v>4.6405000000000003</v>
      </c>
      <c r="BW58" s="169">
        <v>6.42</v>
      </c>
      <c r="BX58" s="169">
        <v>1.87</v>
      </c>
      <c r="BY58" s="169">
        <v>-16.68</v>
      </c>
      <c r="BZ58" s="169">
        <v>-2.29</v>
      </c>
      <c r="CA58" s="169">
        <v>-27.724900000000002</v>
      </c>
      <c r="CB58" s="169">
        <v>-27.591000000000001</v>
      </c>
      <c r="CC58" s="169">
        <v>19.191299999999998</v>
      </c>
      <c r="CD58" s="169">
        <v>18.700600000000001</v>
      </c>
      <c r="CE58" s="169">
        <v>-9.3034999999999997</v>
      </c>
      <c r="CF58" s="169">
        <v>-34.771299999999997</v>
      </c>
      <c r="CG58" s="169">
        <v>-34.902900000000002</v>
      </c>
      <c r="CH58" s="169">
        <v>1.3776999999999999</v>
      </c>
      <c r="CI58" s="169">
        <v>0</v>
      </c>
      <c r="CJ58" s="169">
        <v>0</v>
      </c>
      <c r="CK58" s="169">
        <v>0</v>
      </c>
      <c r="CL58" s="169">
        <v>8.1999999999999993</v>
      </c>
      <c r="CM58" s="169">
        <v>5.9</v>
      </c>
      <c r="CN58" s="169">
        <v>-3.98</v>
      </c>
      <c r="CO58" s="169">
        <v>15.5045</v>
      </c>
      <c r="CP58" s="169">
        <v>15.303800000000001</v>
      </c>
      <c r="CQ58" s="169">
        <v>14.3575</v>
      </c>
      <c r="CR58" s="169">
        <v>34.004800000000003</v>
      </c>
      <c r="CS58" s="169">
        <v>33.060699999999997</v>
      </c>
      <c r="CT58" s="169">
        <v>-38.113100000000003</v>
      </c>
      <c r="CU58" s="169">
        <v>-43.476700000000001</v>
      </c>
      <c r="CV58" s="169">
        <v>-35.6646</v>
      </c>
      <c r="CW58" s="169">
        <v>2.2305999999999999</v>
      </c>
      <c r="CX58" s="169">
        <v>20.75</v>
      </c>
      <c r="CY58" s="169">
        <v>8.27</v>
      </c>
      <c r="CZ58" s="169">
        <v>2.9735999999999998</v>
      </c>
      <c r="DA58" s="169">
        <v>3.3233999999999999</v>
      </c>
      <c r="DB58" s="169">
        <v>-12.45</v>
      </c>
      <c r="DC58" s="169">
        <v>0</v>
      </c>
      <c r="DD58" s="169">
        <v>0</v>
      </c>
      <c r="DE58" s="169">
        <v>0</v>
      </c>
      <c r="DF58" s="169">
        <v>8.1946999999999992</v>
      </c>
      <c r="DG58" s="169">
        <v>1.4E-2</v>
      </c>
      <c r="DH58" s="169">
        <v>-6.5328999999999997</v>
      </c>
      <c r="DI58" s="169">
        <v>-23.5</v>
      </c>
      <c r="DJ58" s="169">
        <v>-24.6</v>
      </c>
      <c r="DK58" s="169">
        <v>-5.5016999999999996</v>
      </c>
      <c r="DL58" s="169">
        <v>-4.1142000000000003</v>
      </c>
      <c r="DM58" s="169">
        <v>3.0015000000000001</v>
      </c>
      <c r="DN58" s="169">
        <v>0.9335</v>
      </c>
      <c r="DO58" s="169">
        <v>-4.0199999999999996</v>
      </c>
      <c r="DP58" s="169">
        <v>-3.53</v>
      </c>
      <c r="DQ58" s="169">
        <v>4.0609999999999999</v>
      </c>
      <c r="DR58" s="169">
        <v>-40.092300000000002</v>
      </c>
      <c r="DS58" s="169">
        <v>0</v>
      </c>
      <c r="DT58" s="169">
        <v>-22.64</v>
      </c>
      <c r="DU58" s="169">
        <v>1.57</v>
      </c>
      <c r="DV58" s="169">
        <v>25.85</v>
      </c>
      <c r="DW58" s="169">
        <v>-37.909100000000002</v>
      </c>
      <c r="DX58" s="169">
        <v>-19.0182</v>
      </c>
      <c r="DY58" s="169">
        <v>-49.506799999999998</v>
      </c>
      <c r="DZ58" s="169">
        <v>-48.954500000000003</v>
      </c>
      <c r="EA58" s="169">
        <v>-9.6659000000000006</v>
      </c>
      <c r="EB58" s="169">
        <v>-29.102900000000002</v>
      </c>
      <c r="EC58" s="169">
        <v>-37.6526</v>
      </c>
      <c r="ED58" s="169">
        <v>-37.679600000000001</v>
      </c>
      <c r="EE58" s="169">
        <v>-30.6127</v>
      </c>
      <c r="EF58" s="169">
        <v>-34.407200000000003</v>
      </c>
      <c r="EG58" s="169">
        <v>-13.333</v>
      </c>
      <c r="EH58" s="169">
        <v>-186.45330000000001</v>
      </c>
      <c r="EI58" s="169">
        <v>-113.8087</v>
      </c>
      <c r="EJ58" s="169">
        <v>0</v>
      </c>
      <c r="EK58" s="169">
        <v>-12.9985</v>
      </c>
      <c r="EL58" s="169">
        <v>-12.164999999999999</v>
      </c>
      <c r="EM58" s="169">
        <v>0</v>
      </c>
      <c r="EN58" s="169">
        <v>-21.384599999999999</v>
      </c>
      <c r="EO58" s="169">
        <v>-20.784500000000001</v>
      </c>
      <c r="EP58" s="169">
        <v>-12.804</v>
      </c>
      <c r="EQ58" s="169">
        <v>-31.3094</v>
      </c>
      <c r="ER58" s="169">
        <v>-31.130800000000001</v>
      </c>
      <c r="ES58" s="169">
        <v>2.9881000000000002</v>
      </c>
      <c r="ET58" s="169">
        <v>-15.76</v>
      </c>
      <c r="EU58" s="169">
        <v>-21.56</v>
      </c>
      <c r="EV58" s="169">
        <v>-3.8</v>
      </c>
      <c r="EW58" s="169">
        <v>0.85189999999999999</v>
      </c>
      <c r="EX58" s="169">
        <v>-31.174600000000002</v>
      </c>
      <c r="EY58" s="169">
        <v>-14.461499999999999</v>
      </c>
      <c r="EZ58" s="169">
        <v>-14.443300000000001</v>
      </c>
      <c r="FA58" s="169">
        <v>6.5660999999999996</v>
      </c>
      <c r="FB58" s="169">
        <v>5.0818000000000003</v>
      </c>
      <c r="FC58" s="169">
        <v>-35.3063</v>
      </c>
      <c r="FD58" s="169">
        <v>0</v>
      </c>
      <c r="FE58" s="169">
        <v>3.4826999999999999</v>
      </c>
      <c r="FF58" s="169">
        <v>3.4937999999999998</v>
      </c>
      <c r="FG58" s="169">
        <v>0</v>
      </c>
      <c r="FH58" s="169">
        <v>0</v>
      </c>
      <c r="FI58" s="169">
        <v>0</v>
      </c>
      <c r="FJ58" s="169">
        <v>2.3443999999999998</v>
      </c>
      <c r="FK58" s="169">
        <v>1.5071000000000001</v>
      </c>
      <c r="FL58" s="169">
        <v>-42.366399999999999</v>
      </c>
      <c r="FM58" s="169">
        <v>20.090299999999999</v>
      </c>
      <c r="FN58" s="169">
        <v>20.7956</v>
      </c>
      <c r="FO58" s="169">
        <v>-24.133099999999999</v>
      </c>
      <c r="FP58" s="169">
        <v>-13.2491</v>
      </c>
      <c r="FQ58" s="169">
        <v>22.301400000000001</v>
      </c>
      <c r="FR58" s="169">
        <v>-23.59</v>
      </c>
      <c r="FS58" s="169">
        <v>-1.9112</v>
      </c>
      <c r="FT58" s="169">
        <v>0.23549999999999999</v>
      </c>
      <c r="FU58" s="169">
        <v>-0.67</v>
      </c>
      <c r="FV58" s="169">
        <v>0.56999999999999995</v>
      </c>
      <c r="FW58" s="169">
        <v>-29.855</v>
      </c>
      <c r="FX58" s="169">
        <v>0</v>
      </c>
      <c r="FY58" s="169">
        <v>1.6779999999999999</v>
      </c>
      <c r="FZ58" s="169">
        <v>-1.7589999999999999</v>
      </c>
      <c r="GA58" s="169">
        <v>0</v>
      </c>
      <c r="GB58" s="169">
        <v>6.33</v>
      </c>
      <c r="GC58" s="169">
        <v>-21.354199999999999</v>
      </c>
      <c r="GD58" s="169">
        <v>-11.5192</v>
      </c>
      <c r="GE58" s="169">
        <v>-3.46</v>
      </c>
      <c r="GF58" s="169">
        <v>19.752500000000001</v>
      </c>
      <c r="GG58" s="169">
        <v>0</v>
      </c>
      <c r="GH58" s="169">
        <v>16.598500000000001</v>
      </c>
      <c r="GI58" s="169">
        <v>-11.047499999999999</v>
      </c>
      <c r="GJ58" s="169">
        <v>-11.7967</v>
      </c>
      <c r="GK58" s="169">
        <v>1.7656000000000001</v>
      </c>
      <c r="GL58" s="169">
        <v>3.5299999999999998E-2</v>
      </c>
      <c r="GM58" s="169">
        <v>0</v>
      </c>
      <c r="GN58" s="169">
        <v>-12.8049</v>
      </c>
      <c r="GO58" s="169">
        <v>-28.121700000000001</v>
      </c>
      <c r="GP58" s="169">
        <v>-0.94379999999999997</v>
      </c>
      <c r="GQ58" s="169">
        <v>-25.823</v>
      </c>
      <c r="GR58" s="169">
        <v>5.7301000000000002</v>
      </c>
      <c r="GS58" s="169">
        <v>5.2878999999999996</v>
      </c>
      <c r="GT58" s="169">
        <v>93.788600000000002</v>
      </c>
      <c r="GU58" s="169">
        <v>-8.3210999999999995</v>
      </c>
      <c r="GV58" s="169">
        <v>-10.844900000000001</v>
      </c>
      <c r="GW58" s="169">
        <v>-12.0382</v>
      </c>
      <c r="GX58" s="169">
        <v>1.1918</v>
      </c>
      <c r="GY58" s="169">
        <v>5.9557000000000002</v>
      </c>
      <c r="GZ58" s="169">
        <v>5.9417</v>
      </c>
      <c r="HA58" s="169">
        <v>0.5333</v>
      </c>
      <c r="HB58" s="169">
        <v>-18.739000000000001</v>
      </c>
      <c r="HC58" s="169">
        <v>-17.030799999999999</v>
      </c>
      <c r="HD58" s="169">
        <v>4.1900000000000004</v>
      </c>
      <c r="HE58" s="169">
        <v>-27.799900000000001</v>
      </c>
      <c r="HF58" s="169">
        <v>-67.593100000000007</v>
      </c>
      <c r="HG58" s="169">
        <v>26.7896</v>
      </c>
      <c r="HH58" s="169">
        <v>44.358400000000003</v>
      </c>
      <c r="HI58" s="169">
        <v>16.1449</v>
      </c>
      <c r="HJ58" s="169">
        <v>16.600999999999999</v>
      </c>
      <c r="HK58" s="169">
        <v>-13.5175</v>
      </c>
      <c r="HL58" s="169">
        <v>-5.3822000000000001</v>
      </c>
      <c r="HM58" s="169">
        <v>-14.4641</v>
      </c>
      <c r="HN58" s="169">
        <v>-15.4422</v>
      </c>
      <c r="HO58" s="169">
        <v>6.3640999999999996</v>
      </c>
      <c r="HP58" s="169">
        <v>8.1913</v>
      </c>
      <c r="HQ58" s="169">
        <v>-7.5189000000000004</v>
      </c>
      <c r="HR58" s="169">
        <v>-7.2827000000000002</v>
      </c>
      <c r="HS58" s="169">
        <v>-27.190999999999999</v>
      </c>
      <c r="HT58" s="169">
        <v>-27.694900000000001</v>
      </c>
      <c r="HU58" s="169">
        <v>4.8099999999999996</v>
      </c>
      <c r="HV58" s="169">
        <v>4.78</v>
      </c>
      <c r="HW58" s="169">
        <v>-32.4</v>
      </c>
      <c r="HX58" s="169">
        <v>-32.1</v>
      </c>
      <c r="HY58" s="169">
        <v>0.51</v>
      </c>
      <c r="HZ58" s="169">
        <v>-11.92</v>
      </c>
      <c r="IA58" s="169">
        <v>77.967600000000004</v>
      </c>
      <c r="IB58" s="169">
        <v>4.0263</v>
      </c>
      <c r="IC58" s="169">
        <v>4.0075000000000003</v>
      </c>
      <c r="ID58" s="169">
        <v>-21.2</v>
      </c>
      <c r="IE58" s="169">
        <v>-46.5</v>
      </c>
      <c r="IF58" s="169">
        <v>-18.7</v>
      </c>
      <c r="IG58" s="169">
        <v>-19.100000000000001</v>
      </c>
      <c r="IH58" s="169">
        <v>-17.976400000000002</v>
      </c>
      <c r="II58" s="169">
        <v>-17.9604</v>
      </c>
      <c r="IJ58" s="169">
        <v>-200.44139999999999</v>
      </c>
      <c r="IK58" s="169">
        <v>-17.952100000000002</v>
      </c>
      <c r="IL58" s="169">
        <v>-296.99810000000002</v>
      </c>
      <c r="IM58" s="169">
        <v>-63.9268</v>
      </c>
      <c r="IN58" s="169">
        <v>-43.456899999999997</v>
      </c>
      <c r="IO58" s="169">
        <v>38.310400000000001</v>
      </c>
      <c r="IP58" s="169">
        <v>-50.0505</v>
      </c>
      <c r="IQ58" s="169">
        <v>80.543300000000002</v>
      </c>
      <c r="IR58" s="169">
        <v>53.001300000000001</v>
      </c>
      <c r="IS58" s="169">
        <v>-35.483600000000003</v>
      </c>
      <c r="IT58" s="169">
        <v>22.836600000000001</v>
      </c>
      <c r="IU58" s="169">
        <v>22.2925</v>
      </c>
      <c r="IV58" s="169">
        <v>-89.326499999999996</v>
      </c>
      <c r="IW58" s="169">
        <v>-107.4558</v>
      </c>
      <c r="IX58" s="169">
        <v>-281.06729999999999</v>
      </c>
      <c r="IY58" s="169">
        <v>-127.1318</v>
      </c>
      <c r="IZ58" s="169">
        <v>-59.102800000000002</v>
      </c>
      <c r="JA58" s="169">
        <v>-2.2498</v>
      </c>
      <c r="JB58" s="169">
        <v>0</v>
      </c>
      <c r="JC58" s="169">
        <v>-10.24</v>
      </c>
      <c r="JD58" s="169">
        <v>-0.90700000000000003</v>
      </c>
      <c r="JE58" s="169">
        <v>-0.91600000000000004</v>
      </c>
      <c r="JF58" s="169">
        <v>1.6</v>
      </c>
      <c r="JG58" s="169">
        <v>-4.6399999999999997</v>
      </c>
      <c r="JH58" s="169">
        <v>-4.1685999999999996</v>
      </c>
      <c r="JI58" s="169">
        <v>-7.0602999999999998</v>
      </c>
      <c r="JJ58" s="169">
        <v>2.9618000000000002</v>
      </c>
      <c r="JK58" s="169">
        <v>-10.545500000000001</v>
      </c>
      <c r="JL58" s="169">
        <v>-4.7</v>
      </c>
      <c r="JM58" s="169">
        <v>-1.92</v>
      </c>
      <c r="JN58" s="169">
        <v>-2.36</v>
      </c>
      <c r="JO58" s="169">
        <v>0</v>
      </c>
      <c r="JP58" s="169">
        <v>0</v>
      </c>
      <c r="JQ58" s="169">
        <v>2.8649</v>
      </c>
      <c r="JR58" s="169">
        <v>2.5270999999999999</v>
      </c>
      <c r="JS58" s="169">
        <v>2.1884999999999999</v>
      </c>
      <c r="JT58" s="169">
        <v>0</v>
      </c>
      <c r="JU58" s="169">
        <v>17.3</v>
      </c>
      <c r="JV58" s="169">
        <v>-8.8613999999999997</v>
      </c>
      <c r="JW58" s="169">
        <v>-0.23</v>
      </c>
      <c r="JX58" s="169">
        <v>0</v>
      </c>
      <c r="JY58" s="169">
        <v>-19.120899999999999</v>
      </c>
      <c r="JZ58" s="169">
        <v>-2.8540000000000001</v>
      </c>
      <c r="KA58" s="169">
        <v>-25.468299999999999</v>
      </c>
      <c r="KB58" s="169">
        <v>-18.159400000000002</v>
      </c>
      <c r="KC58" s="169">
        <v>-9.0394000000000005</v>
      </c>
      <c r="KD58" s="169">
        <v>-25.622900000000001</v>
      </c>
      <c r="KE58" s="169">
        <v>-5.5675999999999997</v>
      </c>
      <c r="KF58" s="169">
        <v>-34</v>
      </c>
      <c r="KG58" s="169">
        <v>2.2999999999999998</v>
      </c>
      <c r="KH58" s="169">
        <v>-37.4848</v>
      </c>
      <c r="KI58" s="169">
        <v>-58.749899999999997</v>
      </c>
    </row>
    <row r="59" spans="1:295" x14ac:dyDescent="0.3">
      <c r="A59" s="227" t="s">
        <v>792</v>
      </c>
      <c r="B59" s="227"/>
      <c r="C59" s="169">
        <v>0</v>
      </c>
      <c r="D59" s="169">
        <v>0.75894583333333332</v>
      </c>
      <c r="E59" s="169">
        <v>-5.2317875000000003</v>
      </c>
      <c r="F59" s="169">
        <v>1.8180875000000001</v>
      </c>
      <c r="G59" s="169">
        <v>7.581925</v>
      </c>
      <c r="H59" s="169">
        <v>0</v>
      </c>
      <c r="I59" s="169">
        <v>12.61578125</v>
      </c>
      <c r="J59" s="169">
        <v>0</v>
      </c>
      <c r="K59" s="169">
        <v>16.171512499999999</v>
      </c>
      <c r="L59" s="169">
        <v>6.6018375000000002</v>
      </c>
      <c r="M59" s="169">
        <v>6.8207645833333332</v>
      </c>
      <c r="N59" s="169">
        <v>-17.240425531914894</v>
      </c>
      <c r="O59" s="169">
        <v>-26.923809523809524</v>
      </c>
      <c r="P59" s="169">
        <v>3.5095238095238095</v>
      </c>
      <c r="Q59" s="169">
        <v>5.0835348837209304</v>
      </c>
      <c r="R59" s="169">
        <v>-17.905555555555555</v>
      </c>
      <c r="S59" s="169">
        <v>-1.42844375</v>
      </c>
      <c r="T59" s="169">
        <v>-2.9384312499999998</v>
      </c>
      <c r="U59" s="169">
        <v>4.5835833333333333</v>
      </c>
      <c r="V59" s="169">
        <v>4.5092833333333342</v>
      </c>
      <c r="W59" s="169">
        <v>7.9880166666666659</v>
      </c>
      <c r="X59" s="169">
        <v>2.7177020833333332</v>
      </c>
      <c r="Y59" s="169">
        <v>-0.28055208333333331</v>
      </c>
      <c r="Z59" s="169">
        <v>2.0479770833333335</v>
      </c>
      <c r="AA59" s="169">
        <v>0</v>
      </c>
      <c r="AB59" s="169">
        <v>-0.7890645833333334</v>
      </c>
      <c r="AC59" s="169">
        <v>-0.86941666666666673</v>
      </c>
      <c r="AD59" s="169">
        <v>-0.85964583333333344</v>
      </c>
      <c r="AE59" s="169">
        <v>-3.6738749999999998</v>
      </c>
      <c r="AF59" s="169">
        <v>-3.1493023255813952</v>
      </c>
      <c r="AG59" s="169">
        <v>-5.85</v>
      </c>
      <c r="AH59" s="169">
        <v>-0.72152083333333339</v>
      </c>
      <c r="AI59" s="169">
        <v>0.38887500000000003</v>
      </c>
      <c r="AJ59" s="169">
        <v>-14.375833333333333</v>
      </c>
      <c r="AK59" s="169">
        <v>-14.410833333333334</v>
      </c>
      <c r="AL59" s="169">
        <v>-10</v>
      </c>
      <c r="AM59" s="169">
        <v>-10.551041666666666</v>
      </c>
      <c r="AN59" s="169">
        <v>-10.582291666666666</v>
      </c>
      <c r="AO59" s="169">
        <v>3.9865583333333334</v>
      </c>
      <c r="AP59" s="169">
        <v>3.5444583333333335</v>
      </c>
      <c r="AQ59" s="169">
        <v>18.150141666666666</v>
      </c>
      <c r="AR59" s="169">
        <v>20.461616666666664</v>
      </c>
      <c r="AS59" s="169">
        <v>-12.749608333333333</v>
      </c>
      <c r="AT59" s="169">
        <v>-10.593931250000001</v>
      </c>
      <c r="AU59" s="169">
        <v>-10.393741666666667</v>
      </c>
      <c r="AV59" s="169">
        <v>13.020054166666666</v>
      </c>
      <c r="AW59" s="169">
        <v>8.2855315789473689</v>
      </c>
      <c r="AX59" s="169">
        <v>-18.673337499999999</v>
      </c>
      <c r="AY59" s="169">
        <v>-16.278837500000002</v>
      </c>
      <c r="AZ59" s="169">
        <v>2.0259125</v>
      </c>
      <c r="BA59" s="169">
        <v>12.493441666666667</v>
      </c>
      <c r="BB59" s="169">
        <v>85.027443750000003</v>
      </c>
      <c r="BC59" s="169">
        <v>9.9115249999999993</v>
      </c>
      <c r="BD59" s="169">
        <v>-5.65625</v>
      </c>
      <c r="BE59" s="169">
        <v>-6.0458333333333334</v>
      </c>
      <c r="BF59" s="169">
        <v>-24.93371458333333</v>
      </c>
      <c r="BG59" s="169">
        <v>-24.8857</v>
      </c>
      <c r="BH59" s="169">
        <v>-1.9802562500000001</v>
      </c>
      <c r="BI59" s="169">
        <v>0</v>
      </c>
      <c r="BJ59" s="169">
        <v>11.631179166666666</v>
      </c>
      <c r="BK59" s="169">
        <v>3.8744624999999999</v>
      </c>
      <c r="BL59" s="169">
        <v>2.0955352941176471</v>
      </c>
      <c r="BM59" s="169">
        <v>0.98903958333333342</v>
      </c>
      <c r="BN59" s="169">
        <v>-107.02011874999999</v>
      </c>
      <c r="BO59" s="169">
        <v>21.036783333333332</v>
      </c>
      <c r="BP59" s="169">
        <v>20.997370833333331</v>
      </c>
      <c r="BQ59" s="169">
        <v>84.228404166666664</v>
      </c>
      <c r="BR59" s="169">
        <v>-140.04433333333333</v>
      </c>
      <c r="BS59" s="169">
        <v>0</v>
      </c>
      <c r="BT59" s="169">
        <v>0</v>
      </c>
      <c r="BU59" s="169">
        <v>0</v>
      </c>
      <c r="BV59" s="169">
        <v>15.828041860465117</v>
      </c>
      <c r="BW59" s="169">
        <v>8.3800000000000008</v>
      </c>
      <c r="BX59" s="169">
        <v>4.8637499999999996</v>
      </c>
      <c r="BY59" s="169">
        <v>-10.033125</v>
      </c>
      <c r="BZ59" s="169">
        <v>3.905416666666667</v>
      </c>
      <c r="CA59" s="169">
        <v>-20.861757446808507</v>
      </c>
      <c r="CB59" s="169">
        <v>-20.830410638297874</v>
      </c>
      <c r="CC59" s="169">
        <v>33.013537499999998</v>
      </c>
      <c r="CD59" s="169">
        <v>32.324764583333334</v>
      </c>
      <c r="CE59" s="169">
        <v>-4.7187916666666672</v>
      </c>
      <c r="CF59" s="169">
        <v>-20.355020833333331</v>
      </c>
      <c r="CG59" s="169">
        <v>-20.430354166666664</v>
      </c>
      <c r="CH59" s="169">
        <v>11.373033333333334</v>
      </c>
      <c r="CI59" s="169">
        <v>0</v>
      </c>
      <c r="CJ59" s="169">
        <v>0</v>
      </c>
      <c r="CK59" s="169">
        <v>0</v>
      </c>
      <c r="CL59" s="169">
        <v>13.779166666666667</v>
      </c>
      <c r="CM59" s="169">
        <v>10.814583333333333</v>
      </c>
      <c r="CN59" s="169">
        <v>-2.855</v>
      </c>
      <c r="CO59" s="169">
        <v>24.360710416666667</v>
      </c>
      <c r="CP59" s="169">
        <v>24.23859375</v>
      </c>
      <c r="CQ59" s="169">
        <v>23.120597916666668</v>
      </c>
      <c r="CR59" s="169">
        <v>50.775977083333331</v>
      </c>
      <c r="CS59" s="169">
        <v>50.922614583333335</v>
      </c>
      <c r="CT59" s="169">
        <v>-30.581881249999999</v>
      </c>
      <c r="CU59" s="169">
        <v>-27.069108333333336</v>
      </c>
      <c r="CV59" s="169">
        <v>-29.394145833333333</v>
      </c>
      <c r="CW59" s="169">
        <v>3.0694354166666669</v>
      </c>
      <c r="CX59" s="169">
        <v>25.267499999999998</v>
      </c>
      <c r="CY59" s="169">
        <v>15.343125000000001</v>
      </c>
      <c r="CZ59" s="169">
        <v>7.9866520833333334</v>
      </c>
      <c r="DA59" s="169">
        <v>8.1919354166666665</v>
      </c>
      <c r="DB59" s="169">
        <v>-8.9002083333333335</v>
      </c>
      <c r="DC59" s="169">
        <v>0</v>
      </c>
      <c r="DD59" s="169">
        <v>0</v>
      </c>
      <c r="DE59" s="169">
        <v>0</v>
      </c>
      <c r="DF59" s="169">
        <v>28.249885416666665</v>
      </c>
      <c r="DG59" s="169">
        <v>1.4841666666666666E-2</v>
      </c>
      <c r="DH59" s="169">
        <v>-4.5119645833333335</v>
      </c>
      <c r="DI59" s="169">
        <v>-4.7450000000000001</v>
      </c>
      <c r="DJ59" s="169">
        <v>-4.4474999999999998</v>
      </c>
      <c r="DK59" s="169">
        <v>-3.2412999999999998</v>
      </c>
      <c r="DL59" s="169">
        <v>1.5659458333333334</v>
      </c>
      <c r="DM59" s="169">
        <v>7.9005187499999998</v>
      </c>
      <c r="DN59" s="169">
        <v>9.1014583333333334</v>
      </c>
      <c r="DO59" s="169">
        <v>1.9360416666666669</v>
      </c>
      <c r="DP59" s="169">
        <v>-2.0152083333333333</v>
      </c>
      <c r="DQ59" s="169">
        <v>8.3635416666666664</v>
      </c>
      <c r="DR59" s="169">
        <v>-27.884185416666664</v>
      </c>
      <c r="DS59" s="169">
        <v>0</v>
      </c>
      <c r="DT59" s="169">
        <v>-16.677499999999998</v>
      </c>
      <c r="DU59" s="169">
        <v>6.63</v>
      </c>
      <c r="DV59" s="169">
        <v>34.422499999999999</v>
      </c>
      <c r="DW59" s="169">
        <v>-25.270452083333335</v>
      </c>
      <c r="DX59" s="169">
        <v>-12.774245833333334</v>
      </c>
      <c r="DY59" s="169">
        <v>-42.915395833333328</v>
      </c>
      <c r="DZ59" s="169">
        <v>-42.415145833333334</v>
      </c>
      <c r="EA59" s="169">
        <v>20.508068421052634</v>
      </c>
      <c r="EB59" s="169">
        <v>-7.0440916666666666</v>
      </c>
      <c r="EC59" s="169">
        <v>-18.028327083333334</v>
      </c>
      <c r="ED59" s="169">
        <v>-17.940885416666667</v>
      </c>
      <c r="EE59" s="169">
        <v>-20.564097916666665</v>
      </c>
      <c r="EF59" s="169">
        <v>-24.304118750000001</v>
      </c>
      <c r="EG59" s="169">
        <v>-10.600208333333333</v>
      </c>
      <c r="EH59" s="169">
        <v>-144.55878125000001</v>
      </c>
      <c r="EI59" s="169">
        <v>-44.775695833333337</v>
      </c>
      <c r="EJ59" s="169">
        <v>0</v>
      </c>
      <c r="EK59" s="169">
        <v>-8.1039729166666667</v>
      </c>
      <c r="EL59" s="169">
        <v>-7.555097916666667</v>
      </c>
      <c r="EM59" s="169">
        <v>21.213604166666666</v>
      </c>
      <c r="EN59" s="169">
        <v>-14.289075</v>
      </c>
      <c r="EO59" s="169">
        <v>-13.753566666666666</v>
      </c>
      <c r="EP59" s="169">
        <v>9.6860833333333343</v>
      </c>
      <c r="EQ59" s="169">
        <v>-27.357420833333332</v>
      </c>
      <c r="ER59" s="169">
        <v>-27.122079166666669</v>
      </c>
      <c r="ES59" s="169">
        <v>11.594833333333334</v>
      </c>
      <c r="ET59" s="169">
        <v>-0.48305555555555557</v>
      </c>
      <c r="EU59" s="169">
        <v>-15.168541666666666</v>
      </c>
      <c r="EV59" s="169">
        <v>0.20624999999999999</v>
      </c>
      <c r="EW59" s="169">
        <v>2.5484374999999999</v>
      </c>
      <c r="EX59" s="169">
        <v>-16.862081249999999</v>
      </c>
      <c r="EY59" s="169">
        <v>-12.778316666666665</v>
      </c>
      <c r="EZ59" s="169">
        <v>-12.694177083333333</v>
      </c>
      <c r="FA59" s="169">
        <v>8.8442437500000004</v>
      </c>
      <c r="FB59" s="169">
        <v>11.582416666666667</v>
      </c>
      <c r="FC59" s="169">
        <v>-28.997772916666666</v>
      </c>
      <c r="FD59" s="169">
        <v>3.5090809523809523</v>
      </c>
      <c r="FE59" s="169">
        <v>4.432070967741935</v>
      </c>
      <c r="FF59" s="169">
        <v>4.3610208333333338</v>
      </c>
      <c r="FG59" s="169">
        <v>0.68736249999999999</v>
      </c>
      <c r="FH59" s="169">
        <v>1.2744666666666669</v>
      </c>
      <c r="FI59" s="169">
        <v>0</v>
      </c>
      <c r="FJ59" s="169">
        <v>7.6227437499999997</v>
      </c>
      <c r="FK59" s="169">
        <v>7.5250666666666666</v>
      </c>
      <c r="FL59" s="169">
        <v>-31.17129375</v>
      </c>
      <c r="FM59" s="169">
        <v>26.931470833333336</v>
      </c>
      <c r="FN59" s="169">
        <v>27.06615</v>
      </c>
      <c r="FO59" s="169">
        <v>-16.242762500000001</v>
      </c>
      <c r="FP59" s="169">
        <v>-6.8334200000000003</v>
      </c>
      <c r="FQ59" s="169">
        <v>26.059662500000002</v>
      </c>
      <c r="FR59" s="169">
        <v>-20.064791666666668</v>
      </c>
      <c r="FS59" s="169">
        <v>-0.36014074074074076</v>
      </c>
      <c r="FT59" s="169">
        <v>0.30560625000000002</v>
      </c>
      <c r="FU59" s="169">
        <v>-0.18229166666666669</v>
      </c>
      <c r="FV59" s="169">
        <v>1.9958333333333333</v>
      </c>
      <c r="FW59" s="169">
        <v>-26.095248837209304</v>
      </c>
      <c r="FX59" s="169">
        <v>0.86304545454545456</v>
      </c>
      <c r="FY59" s="169">
        <v>2.4710833333333335</v>
      </c>
      <c r="FZ59" s="169">
        <v>0.25495833333333334</v>
      </c>
      <c r="GA59" s="169">
        <v>0.96030000000000004</v>
      </c>
      <c r="GB59" s="169">
        <v>9.7906250000000004</v>
      </c>
      <c r="GC59" s="169">
        <v>-2.9023625000000002</v>
      </c>
      <c r="GD59" s="169">
        <v>6.2018270833333338</v>
      </c>
      <c r="GE59" s="169">
        <v>-2.6095744680851065</v>
      </c>
      <c r="GF59" s="169">
        <v>23.221250000000001</v>
      </c>
      <c r="GG59" s="169">
        <v>0</v>
      </c>
      <c r="GH59" s="169">
        <v>24.924635416666668</v>
      </c>
      <c r="GI59" s="169">
        <v>-6.917345833333334</v>
      </c>
      <c r="GJ59" s="169">
        <v>-7.4277708333333337</v>
      </c>
      <c r="GK59" s="169">
        <v>2.6540604166666668</v>
      </c>
      <c r="GL59" s="169">
        <v>5.8666666666666666E-2</v>
      </c>
      <c r="GM59" s="169">
        <v>0</v>
      </c>
      <c r="GN59" s="169">
        <v>-11.257092857142858</v>
      </c>
      <c r="GO59" s="169">
        <v>-17.682377083333332</v>
      </c>
      <c r="GP59" s="169">
        <v>0.37816875</v>
      </c>
      <c r="GQ59" s="169">
        <v>-21.743181249999999</v>
      </c>
      <c r="GR59" s="169">
        <v>8.1518499999999996</v>
      </c>
      <c r="GS59" s="169">
        <v>8.0448145833333324</v>
      </c>
      <c r="GT59" s="169">
        <v>130.30064166666665</v>
      </c>
      <c r="GU59" s="169">
        <v>-3.6729708333333333</v>
      </c>
      <c r="GV59" s="169">
        <v>-7.7509687500000002</v>
      </c>
      <c r="GW59" s="169">
        <v>-1.4865979166666667</v>
      </c>
      <c r="GX59" s="169">
        <v>2.4854326086956524</v>
      </c>
      <c r="GY59" s="169">
        <v>7.49721875</v>
      </c>
      <c r="GZ59" s="169">
        <v>7.6127083333333339</v>
      </c>
      <c r="HA59" s="169">
        <v>1.8706204545454546</v>
      </c>
      <c r="HB59" s="169">
        <v>-8.9473770833333326</v>
      </c>
      <c r="HC59" s="169">
        <v>-7.3628499999999999</v>
      </c>
      <c r="HD59" s="169">
        <v>12.904166666666667</v>
      </c>
      <c r="HE59" s="169">
        <v>-18.521929166666666</v>
      </c>
      <c r="HF59" s="169">
        <v>-29.32861875</v>
      </c>
      <c r="HG59" s="169">
        <v>64.08366041666666</v>
      </c>
      <c r="HH59" s="169">
        <v>88.057558333333333</v>
      </c>
      <c r="HI59" s="169">
        <v>39.082852777777781</v>
      </c>
      <c r="HJ59" s="169">
        <v>39.504113888888888</v>
      </c>
      <c r="HK59" s="169">
        <v>-8.7622874999999993</v>
      </c>
      <c r="HL59" s="169">
        <v>-0.85265000000000002</v>
      </c>
      <c r="HM59" s="169">
        <v>-8.4638479166666674</v>
      </c>
      <c r="HN59" s="169">
        <v>-10.0334</v>
      </c>
      <c r="HO59" s="169">
        <v>27.383385714285712</v>
      </c>
      <c r="HP59" s="169">
        <v>27.989823076923077</v>
      </c>
      <c r="HQ59" s="169">
        <v>-2.3338270833333334</v>
      </c>
      <c r="HR59" s="169">
        <v>-1.8706791666666669</v>
      </c>
      <c r="HS59" s="169">
        <v>-14.23591875</v>
      </c>
      <c r="HT59" s="169">
        <v>-14.238795833333334</v>
      </c>
      <c r="HU59" s="169">
        <v>9.3747916666666669</v>
      </c>
      <c r="HV59" s="169">
        <v>9.3289583333333344</v>
      </c>
      <c r="HW59" s="169">
        <v>-27.295833333333331</v>
      </c>
      <c r="HX59" s="169">
        <v>-27.356249999999999</v>
      </c>
      <c r="HY59" s="169">
        <v>0.89077708333333327</v>
      </c>
      <c r="HZ59" s="169">
        <v>-1.855</v>
      </c>
      <c r="IA59" s="169">
        <v>94.763810416666658</v>
      </c>
      <c r="IB59" s="169">
        <v>11.052897916666666</v>
      </c>
      <c r="IC59" s="169">
        <v>11.059204166666667</v>
      </c>
      <c r="ID59" s="169">
        <v>-17.371111111111112</v>
      </c>
      <c r="IE59" s="169">
        <v>-39.195833333333333</v>
      </c>
      <c r="IF59" s="169">
        <v>-13.793749999999999</v>
      </c>
      <c r="IG59" s="169">
        <v>-14.295833333333333</v>
      </c>
      <c r="IH59" s="169">
        <v>-17.623123809523808</v>
      </c>
      <c r="II59" s="169">
        <v>-17.590819230769231</v>
      </c>
      <c r="IJ59" s="169">
        <v>-144.91547291666666</v>
      </c>
      <c r="IK59" s="169">
        <v>34.85165416666667</v>
      </c>
      <c r="IL59" s="169">
        <v>-208.901471875</v>
      </c>
      <c r="IM59" s="169">
        <v>-21.360462500000001</v>
      </c>
      <c r="IN59" s="169">
        <v>-29.874554166666666</v>
      </c>
      <c r="IO59" s="169">
        <v>123.91404583333333</v>
      </c>
      <c r="IP59" s="169">
        <v>40.877618750000003</v>
      </c>
      <c r="IQ59" s="169">
        <v>144.21633750000001</v>
      </c>
      <c r="IR59" s="169">
        <v>123.75354583333332</v>
      </c>
      <c r="IS59" s="169">
        <v>61.393916666666662</v>
      </c>
      <c r="IT59" s="169">
        <v>33.107154054054057</v>
      </c>
      <c r="IU59" s="169">
        <v>32.374213888888889</v>
      </c>
      <c r="IV59" s="169">
        <v>-33.932443749999997</v>
      </c>
      <c r="IW59" s="169">
        <v>159.68530000000001</v>
      </c>
      <c r="IX59" s="169">
        <v>-227.41595106382979</v>
      </c>
      <c r="IY59" s="169">
        <v>-15.6076625</v>
      </c>
      <c r="IZ59" s="169">
        <v>23.469485416666668</v>
      </c>
      <c r="JA59" s="169">
        <v>-0.75578333333333336</v>
      </c>
      <c r="JB59" s="169">
        <v>0</v>
      </c>
      <c r="JC59" s="169">
        <v>-7.3883333333333336</v>
      </c>
      <c r="JD59" s="169">
        <v>-0.29618749999999999</v>
      </c>
      <c r="JE59" s="169">
        <v>-0.30175000000000002</v>
      </c>
      <c r="JF59" s="169">
        <v>3.5049999999999999</v>
      </c>
      <c r="JG59" s="169">
        <v>-1.9616666666666667</v>
      </c>
      <c r="JH59" s="169">
        <v>-2.2447875000000002</v>
      </c>
      <c r="JI59" s="169">
        <v>-4.1306687499999999</v>
      </c>
      <c r="JJ59" s="169">
        <v>5.4285291666666664</v>
      </c>
      <c r="JK59" s="169">
        <v>-4.9415062499999998</v>
      </c>
      <c r="JL59" s="169">
        <v>-1.6312500000000001</v>
      </c>
      <c r="JM59" s="169">
        <v>0.35187499999999999</v>
      </c>
      <c r="JN59" s="169">
        <v>0.2902291666666667</v>
      </c>
      <c r="JO59" s="169">
        <v>2.2949809523809526</v>
      </c>
      <c r="JP59" s="169">
        <v>2.5911157894736845</v>
      </c>
      <c r="JQ59" s="169">
        <v>3.8134854166666665</v>
      </c>
      <c r="JR59" s="169">
        <v>3.5613375</v>
      </c>
      <c r="JS59" s="169">
        <v>3.3956854166666668</v>
      </c>
      <c r="JT59" s="169">
        <v>0</v>
      </c>
      <c r="JU59" s="169">
        <v>24.935416666666665</v>
      </c>
      <c r="JV59" s="169">
        <v>-0.62125208333333337</v>
      </c>
      <c r="JW59" s="169">
        <v>0.56479166666666669</v>
      </c>
      <c r="JX59" s="169">
        <v>0</v>
      </c>
      <c r="JY59" s="169">
        <v>-11.59391875</v>
      </c>
      <c r="JZ59" s="169">
        <v>-0.42636875000000002</v>
      </c>
      <c r="KA59" s="169">
        <v>-22.381345833333334</v>
      </c>
      <c r="KB59" s="169">
        <v>-10.33605625</v>
      </c>
      <c r="KC59" s="169">
        <v>-5.8106166666666672</v>
      </c>
      <c r="KD59" s="169">
        <v>-22.427552083333332</v>
      </c>
      <c r="KE59" s="169">
        <v>-2.6432276595744684</v>
      </c>
      <c r="KF59" s="169">
        <v>-27.172916666666666</v>
      </c>
      <c r="KG59" s="169">
        <v>10.202083333333334</v>
      </c>
      <c r="KH59" s="169">
        <v>-6.5872624999999996</v>
      </c>
      <c r="KI59" s="169">
        <v>-42.931764583333333</v>
      </c>
    </row>
    <row r="60" spans="1:295" x14ac:dyDescent="0.3">
      <c r="A60" s="227" t="s">
        <v>2286</v>
      </c>
      <c r="B60" s="227"/>
      <c r="C60" s="160" t="s">
        <v>150</v>
      </c>
      <c r="D60" s="160" t="s">
        <v>150</v>
      </c>
      <c r="E60" s="160" t="s">
        <v>150</v>
      </c>
      <c r="F60" s="160" t="s">
        <v>150</v>
      </c>
      <c r="G60" s="160" t="s">
        <v>150</v>
      </c>
      <c r="H60" s="160" t="s">
        <v>2287</v>
      </c>
      <c r="I60" s="160" t="s">
        <v>150</v>
      </c>
      <c r="J60" s="160" t="s">
        <v>150</v>
      </c>
      <c r="K60" s="160" t="s">
        <v>2287</v>
      </c>
      <c r="L60" s="160" t="s">
        <v>150</v>
      </c>
      <c r="M60" s="160" t="s">
        <v>150</v>
      </c>
      <c r="N60" s="160" t="s">
        <v>150</v>
      </c>
      <c r="O60" s="160" t="s">
        <v>150</v>
      </c>
      <c r="P60" s="160" t="s">
        <v>150</v>
      </c>
      <c r="Q60" s="160" t="s">
        <v>150</v>
      </c>
      <c r="R60" s="160" t="s">
        <v>150</v>
      </c>
      <c r="S60" s="160" t="s">
        <v>150</v>
      </c>
      <c r="T60" s="160" t="s">
        <v>150</v>
      </c>
      <c r="U60" s="160" t="s">
        <v>150</v>
      </c>
      <c r="V60" s="160" t="s">
        <v>150</v>
      </c>
      <c r="W60" s="160" t="s">
        <v>150</v>
      </c>
      <c r="X60" s="160" t="s">
        <v>2287</v>
      </c>
      <c r="Y60" s="160" t="s">
        <v>2287</v>
      </c>
      <c r="Z60" s="160" t="s">
        <v>2287</v>
      </c>
      <c r="AA60" s="160" t="s">
        <v>150</v>
      </c>
      <c r="AB60" s="160" t="s">
        <v>2287</v>
      </c>
      <c r="AC60" s="160" t="s">
        <v>150</v>
      </c>
      <c r="AD60" s="160" t="s">
        <v>150</v>
      </c>
      <c r="AE60" s="160" t="s">
        <v>2287</v>
      </c>
      <c r="AF60" s="160" t="s">
        <v>150</v>
      </c>
      <c r="AG60" s="160" t="s">
        <v>150</v>
      </c>
      <c r="AH60" s="160" t="s">
        <v>150</v>
      </c>
      <c r="AI60" s="160" t="s">
        <v>150</v>
      </c>
      <c r="AJ60" s="160" t="s">
        <v>150</v>
      </c>
      <c r="AK60" s="160" t="s">
        <v>150</v>
      </c>
      <c r="AL60" s="160" t="s">
        <v>2287</v>
      </c>
      <c r="AM60" s="160" t="s">
        <v>150</v>
      </c>
      <c r="AN60" s="160" t="s">
        <v>150</v>
      </c>
      <c r="AO60" s="160" t="s">
        <v>150</v>
      </c>
      <c r="AP60" s="160" t="s">
        <v>2287</v>
      </c>
      <c r="AQ60" s="160" t="s">
        <v>150</v>
      </c>
      <c r="AR60" s="160" t="s">
        <v>150</v>
      </c>
      <c r="AS60" s="160" t="s">
        <v>150</v>
      </c>
      <c r="AT60" s="160" t="s">
        <v>150</v>
      </c>
      <c r="AU60" s="160" t="s">
        <v>150</v>
      </c>
      <c r="AV60" s="160" t="s">
        <v>2287</v>
      </c>
      <c r="AW60" s="160" t="s">
        <v>2287</v>
      </c>
      <c r="AX60" s="160" t="s">
        <v>150</v>
      </c>
      <c r="AY60" s="160" t="s">
        <v>150</v>
      </c>
      <c r="AZ60" s="160" t="s">
        <v>150</v>
      </c>
      <c r="BA60" s="160" t="s">
        <v>150</v>
      </c>
      <c r="BB60" s="160" t="s">
        <v>150</v>
      </c>
      <c r="BC60" s="160" t="s">
        <v>2287</v>
      </c>
      <c r="BD60" s="160" t="s">
        <v>2287</v>
      </c>
      <c r="BE60" s="160" t="s">
        <v>2287</v>
      </c>
      <c r="BF60" s="160" t="s">
        <v>150</v>
      </c>
      <c r="BG60" s="160" t="s">
        <v>150</v>
      </c>
      <c r="BH60" s="160" t="s">
        <v>2287</v>
      </c>
      <c r="BI60" s="160" t="s">
        <v>2287</v>
      </c>
      <c r="BJ60" s="160" t="s">
        <v>2287</v>
      </c>
      <c r="BK60" s="160" t="s">
        <v>2287</v>
      </c>
      <c r="BL60" s="160" t="s">
        <v>2287</v>
      </c>
      <c r="BM60" s="160" t="s">
        <v>2287</v>
      </c>
      <c r="BN60" s="160" t="s">
        <v>150</v>
      </c>
      <c r="BO60" s="160" t="s">
        <v>150</v>
      </c>
      <c r="BP60" s="160" t="s">
        <v>150</v>
      </c>
      <c r="BQ60" s="160" t="s">
        <v>2287</v>
      </c>
      <c r="BR60" s="160" t="s">
        <v>2287</v>
      </c>
      <c r="BS60" s="160" t="s">
        <v>2287</v>
      </c>
      <c r="BT60" s="160" t="s">
        <v>2287</v>
      </c>
      <c r="BU60" s="160" t="s">
        <v>2287</v>
      </c>
      <c r="BV60" s="160" t="s">
        <v>2287</v>
      </c>
      <c r="BW60" s="160" t="s">
        <v>2287</v>
      </c>
      <c r="BX60" s="160" t="s">
        <v>2288</v>
      </c>
      <c r="BY60" s="160" t="s">
        <v>2287</v>
      </c>
      <c r="BZ60" s="160" t="s">
        <v>2287</v>
      </c>
      <c r="CA60" s="160" t="s">
        <v>2287</v>
      </c>
      <c r="CB60" s="160" t="s">
        <v>2287</v>
      </c>
      <c r="CC60" s="160" t="s">
        <v>2287</v>
      </c>
      <c r="CD60" s="160" t="s">
        <v>2287</v>
      </c>
      <c r="CE60" s="160" t="s">
        <v>2287</v>
      </c>
      <c r="CF60" s="160" t="s">
        <v>2287</v>
      </c>
      <c r="CG60" s="160" t="s">
        <v>2287</v>
      </c>
      <c r="CH60" s="160" t="s">
        <v>2287</v>
      </c>
      <c r="CI60" s="160" t="s">
        <v>2287</v>
      </c>
      <c r="CJ60" s="160" t="s">
        <v>2287</v>
      </c>
      <c r="CK60" s="160" t="s">
        <v>2287</v>
      </c>
      <c r="CL60" s="160" t="s">
        <v>2287</v>
      </c>
      <c r="CM60" s="160" t="s">
        <v>2287</v>
      </c>
      <c r="CN60" s="160" t="s">
        <v>2287</v>
      </c>
      <c r="CO60" s="160" t="s">
        <v>2287</v>
      </c>
      <c r="CP60" s="160" t="s">
        <v>2287</v>
      </c>
      <c r="CQ60" s="160" t="s">
        <v>2287</v>
      </c>
      <c r="CR60" s="160" t="s">
        <v>2287</v>
      </c>
      <c r="CS60" s="160" t="s">
        <v>2287</v>
      </c>
      <c r="CT60" s="160" t="s">
        <v>2287</v>
      </c>
      <c r="CU60" s="160" t="s">
        <v>2287</v>
      </c>
      <c r="CV60" s="160" t="s">
        <v>2287</v>
      </c>
      <c r="CW60" s="160" t="s">
        <v>2287</v>
      </c>
      <c r="CX60" s="160" t="s">
        <v>2287</v>
      </c>
      <c r="CY60" s="160" t="s">
        <v>2287</v>
      </c>
      <c r="CZ60" s="160" t="s">
        <v>2287</v>
      </c>
      <c r="DA60" s="160" t="s">
        <v>2287</v>
      </c>
      <c r="DB60" s="160" t="s">
        <v>2287</v>
      </c>
      <c r="DC60" s="160" t="s">
        <v>2287</v>
      </c>
      <c r="DD60" s="160" t="s">
        <v>2287</v>
      </c>
      <c r="DE60" s="160" t="s">
        <v>2287</v>
      </c>
      <c r="DF60" s="160" t="s">
        <v>2287</v>
      </c>
      <c r="DG60" s="160" t="s">
        <v>2287</v>
      </c>
      <c r="DH60" s="160" t="s">
        <v>2287</v>
      </c>
      <c r="DI60" s="160" t="s">
        <v>2287</v>
      </c>
      <c r="DJ60" s="160" t="s">
        <v>2287</v>
      </c>
      <c r="DK60" s="160" t="s">
        <v>2287</v>
      </c>
      <c r="DL60" s="160" t="s">
        <v>2287</v>
      </c>
      <c r="DM60" s="160" t="s">
        <v>2287</v>
      </c>
      <c r="DN60" s="160" t="s">
        <v>2287</v>
      </c>
      <c r="DO60" s="160" t="s">
        <v>2287</v>
      </c>
      <c r="DP60" s="160" t="s">
        <v>2287</v>
      </c>
      <c r="DQ60" s="160" t="s">
        <v>2287</v>
      </c>
      <c r="DR60" s="160" t="s">
        <v>2287</v>
      </c>
      <c r="DS60" s="160" t="s">
        <v>2287</v>
      </c>
      <c r="DT60" s="160" t="s">
        <v>2287</v>
      </c>
      <c r="DU60" s="160" t="s">
        <v>2287</v>
      </c>
      <c r="DV60" s="160" t="s">
        <v>2287</v>
      </c>
      <c r="DW60" s="160" t="s">
        <v>2287</v>
      </c>
      <c r="DX60" s="160" t="s">
        <v>2287</v>
      </c>
      <c r="DY60" s="160" t="s">
        <v>2287</v>
      </c>
      <c r="DZ60" s="160" t="s">
        <v>2287</v>
      </c>
      <c r="EA60" s="160" t="s">
        <v>2287</v>
      </c>
      <c r="EB60" s="160" t="s">
        <v>2287</v>
      </c>
      <c r="EC60" s="160" t="s">
        <v>2287</v>
      </c>
      <c r="ED60" s="160" t="s">
        <v>2287</v>
      </c>
      <c r="EE60" s="160" t="s">
        <v>2287</v>
      </c>
      <c r="EF60" s="160" t="s">
        <v>2287</v>
      </c>
      <c r="EG60" s="160" t="s">
        <v>2287</v>
      </c>
      <c r="EH60" s="160" t="s">
        <v>2287</v>
      </c>
      <c r="EI60" s="160" t="s">
        <v>2287</v>
      </c>
      <c r="EJ60" s="160" t="s">
        <v>2287</v>
      </c>
      <c r="EK60" s="160" t="s">
        <v>2287</v>
      </c>
      <c r="EL60" s="160" t="s">
        <v>2287</v>
      </c>
      <c r="EM60" s="160" t="s">
        <v>2287</v>
      </c>
      <c r="EN60" s="160" t="s">
        <v>2287</v>
      </c>
      <c r="EO60" s="160" t="s">
        <v>2287</v>
      </c>
      <c r="EP60" s="160" t="s">
        <v>2287</v>
      </c>
      <c r="EQ60" s="160" t="s">
        <v>2287</v>
      </c>
      <c r="ER60" s="160" t="s">
        <v>2287</v>
      </c>
      <c r="ES60" s="160" t="s">
        <v>2287</v>
      </c>
      <c r="ET60" s="160" t="s">
        <v>2287</v>
      </c>
      <c r="EU60" s="160" t="s">
        <v>2287</v>
      </c>
      <c r="EV60" s="160" t="s">
        <v>2287</v>
      </c>
      <c r="EW60" s="160" t="s">
        <v>2287</v>
      </c>
      <c r="EX60" s="160" t="s">
        <v>2287</v>
      </c>
      <c r="EY60" s="160" t="s">
        <v>2287</v>
      </c>
      <c r="EZ60" s="160" t="s">
        <v>2287</v>
      </c>
      <c r="FA60" s="160" t="s">
        <v>2287</v>
      </c>
      <c r="FB60" s="160" t="s">
        <v>2287</v>
      </c>
      <c r="FC60" s="160" t="s">
        <v>2287</v>
      </c>
      <c r="FD60" s="160" t="s">
        <v>2287</v>
      </c>
      <c r="FE60" s="160" t="s">
        <v>2287</v>
      </c>
      <c r="FF60" s="160" t="s">
        <v>2287</v>
      </c>
      <c r="FG60" s="160" t="s">
        <v>2287</v>
      </c>
      <c r="FH60" s="160" t="s">
        <v>2287</v>
      </c>
      <c r="FI60" s="160" t="s">
        <v>2287</v>
      </c>
      <c r="FJ60" s="160" t="s">
        <v>2287</v>
      </c>
      <c r="FK60" s="160" t="s">
        <v>2287</v>
      </c>
      <c r="FL60" s="160" t="s">
        <v>2287</v>
      </c>
      <c r="FM60" s="160" t="s">
        <v>2287</v>
      </c>
      <c r="FN60" s="160" t="s">
        <v>2287</v>
      </c>
      <c r="FO60" s="160" t="s">
        <v>2287</v>
      </c>
      <c r="FP60" s="160" t="s">
        <v>2287</v>
      </c>
      <c r="FQ60" s="160" t="s">
        <v>2287</v>
      </c>
      <c r="FR60" s="160" t="s">
        <v>2287</v>
      </c>
      <c r="FS60" s="160" t="s">
        <v>2287</v>
      </c>
      <c r="FT60" s="160" t="s">
        <v>2287</v>
      </c>
      <c r="FU60" s="160" t="s">
        <v>2287</v>
      </c>
      <c r="FV60" s="160" t="s">
        <v>2287</v>
      </c>
      <c r="FW60" s="160" t="s">
        <v>2287</v>
      </c>
      <c r="FX60" s="160" t="s">
        <v>2287</v>
      </c>
      <c r="FY60" s="160" t="s">
        <v>2287</v>
      </c>
      <c r="FZ60" s="160" t="s">
        <v>2287</v>
      </c>
      <c r="GA60" s="160" t="s">
        <v>2287</v>
      </c>
      <c r="GB60" s="160" t="s">
        <v>2287</v>
      </c>
      <c r="GC60" s="160" t="s">
        <v>2287</v>
      </c>
      <c r="GD60" s="160" t="s">
        <v>2287</v>
      </c>
      <c r="GE60" s="160" t="s">
        <v>2287</v>
      </c>
      <c r="GF60" s="160" t="s">
        <v>2287</v>
      </c>
      <c r="GG60" s="160" t="s">
        <v>2287</v>
      </c>
      <c r="GH60" s="160" t="s">
        <v>2287</v>
      </c>
      <c r="GI60" s="160" t="s">
        <v>2287</v>
      </c>
      <c r="GJ60" s="160" t="s">
        <v>2287</v>
      </c>
      <c r="GK60" s="160" t="s">
        <v>2287</v>
      </c>
      <c r="GL60" s="160" t="s">
        <v>2287</v>
      </c>
      <c r="GM60" s="160" t="s">
        <v>2287</v>
      </c>
      <c r="GN60" s="160" t="s">
        <v>2287</v>
      </c>
      <c r="GO60" s="160" t="s">
        <v>2287</v>
      </c>
      <c r="GP60" s="160" t="s">
        <v>2287</v>
      </c>
      <c r="GQ60" s="160" t="s">
        <v>2287</v>
      </c>
      <c r="GR60" s="160" t="s">
        <v>2287</v>
      </c>
      <c r="GS60" s="160" t="s">
        <v>2287</v>
      </c>
      <c r="GT60" s="160" t="s">
        <v>2287</v>
      </c>
      <c r="GU60" s="160" t="s">
        <v>2287</v>
      </c>
      <c r="GV60" s="160" t="s">
        <v>2287</v>
      </c>
      <c r="GW60" s="160" t="s">
        <v>2287</v>
      </c>
      <c r="GX60" s="160" t="s">
        <v>2287</v>
      </c>
      <c r="GY60" s="160" t="s">
        <v>2287</v>
      </c>
      <c r="GZ60" s="160" t="s">
        <v>2287</v>
      </c>
      <c r="HA60" s="160" t="s">
        <v>2287</v>
      </c>
      <c r="HB60" s="160" t="s">
        <v>2287</v>
      </c>
      <c r="HC60" s="160" t="s">
        <v>2287</v>
      </c>
      <c r="HD60" s="160" t="s">
        <v>2287</v>
      </c>
      <c r="HE60" s="160" t="s">
        <v>2288</v>
      </c>
      <c r="HF60" s="160" t="s">
        <v>2288</v>
      </c>
      <c r="HG60" s="160" t="s">
        <v>2288</v>
      </c>
      <c r="HH60" s="160" t="s">
        <v>2288</v>
      </c>
      <c r="HI60" s="160" t="s">
        <v>2288</v>
      </c>
      <c r="HJ60" s="160" t="s">
        <v>2288</v>
      </c>
      <c r="HK60" s="160" t="s">
        <v>2288</v>
      </c>
      <c r="HL60" s="160" t="s">
        <v>2288</v>
      </c>
      <c r="HM60" s="160" t="s">
        <v>2288</v>
      </c>
      <c r="HN60" s="160" t="s">
        <v>2288</v>
      </c>
      <c r="HO60" s="160" t="s">
        <v>2288</v>
      </c>
      <c r="HP60" s="160" t="s">
        <v>2288</v>
      </c>
      <c r="HQ60" s="160" t="s">
        <v>2288</v>
      </c>
      <c r="HR60" s="160" t="s">
        <v>2288</v>
      </c>
      <c r="HS60" s="160" t="s">
        <v>2288</v>
      </c>
      <c r="HT60" s="160" t="s">
        <v>2288</v>
      </c>
      <c r="HU60" s="160" t="s">
        <v>2288</v>
      </c>
      <c r="HV60" s="160" t="s">
        <v>2288</v>
      </c>
      <c r="HW60" s="160" t="s">
        <v>2288</v>
      </c>
      <c r="HX60" s="160" t="s">
        <v>2288</v>
      </c>
      <c r="HY60" s="160" t="s">
        <v>2288</v>
      </c>
      <c r="HZ60" s="160" t="s">
        <v>2288</v>
      </c>
      <c r="IA60" s="160" t="s">
        <v>2288</v>
      </c>
      <c r="IB60" s="160" t="s">
        <v>2288</v>
      </c>
      <c r="IC60" s="160" t="s">
        <v>2288</v>
      </c>
      <c r="ID60" s="160" t="s">
        <v>2288</v>
      </c>
      <c r="IE60" s="160" t="s">
        <v>2288</v>
      </c>
      <c r="IF60" s="160" t="s">
        <v>2288</v>
      </c>
      <c r="IG60" s="160" t="s">
        <v>2288</v>
      </c>
      <c r="IH60" s="160" t="s">
        <v>2288</v>
      </c>
      <c r="II60" s="160" t="s">
        <v>2288</v>
      </c>
      <c r="IJ60" s="160" t="s">
        <v>2288</v>
      </c>
      <c r="IK60" s="160" t="s">
        <v>2288</v>
      </c>
      <c r="IL60" s="160" t="s">
        <v>2288</v>
      </c>
      <c r="IM60" s="160" t="s">
        <v>2288</v>
      </c>
      <c r="IN60" s="160" t="s">
        <v>2288</v>
      </c>
      <c r="IO60" s="160" t="s">
        <v>2288</v>
      </c>
      <c r="IP60" s="160" t="s">
        <v>2288</v>
      </c>
      <c r="IQ60" s="160" t="s">
        <v>2288</v>
      </c>
      <c r="IR60" s="160" t="s">
        <v>150</v>
      </c>
      <c r="IS60" s="160" t="s">
        <v>2287</v>
      </c>
      <c r="IT60" s="160" t="s">
        <v>2288</v>
      </c>
      <c r="IU60" s="160" t="s">
        <v>2288</v>
      </c>
      <c r="IV60" s="160" t="s">
        <v>2288</v>
      </c>
      <c r="IW60" s="160" t="s">
        <v>150</v>
      </c>
      <c r="IX60" s="160" t="s">
        <v>150</v>
      </c>
      <c r="IY60" s="160" t="s">
        <v>150</v>
      </c>
      <c r="IZ60" s="160" t="s">
        <v>150</v>
      </c>
      <c r="JA60" s="160" t="s">
        <v>2287</v>
      </c>
      <c r="JB60" s="160" t="s">
        <v>2288</v>
      </c>
      <c r="JC60" s="160" t="s">
        <v>2287</v>
      </c>
      <c r="JD60" s="160" t="s">
        <v>2288</v>
      </c>
      <c r="JE60" s="160" t="s">
        <v>2288</v>
      </c>
      <c r="JF60" s="160" t="s">
        <v>2288</v>
      </c>
      <c r="JG60" s="160" t="s">
        <v>2288</v>
      </c>
      <c r="JH60" s="160" t="s">
        <v>2287</v>
      </c>
      <c r="JI60" s="160" t="s">
        <v>2287</v>
      </c>
      <c r="JJ60" s="160" t="s">
        <v>2287</v>
      </c>
      <c r="JK60" s="160" t="s">
        <v>2287</v>
      </c>
      <c r="JL60" s="160" t="s">
        <v>2288</v>
      </c>
      <c r="JM60" s="160" t="s">
        <v>2287</v>
      </c>
      <c r="JN60" s="160" t="s">
        <v>2287</v>
      </c>
      <c r="JO60" s="160" t="s">
        <v>2288</v>
      </c>
      <c r="JP60" s="160" t="s">
        <v>2288</v>
      </c>
      <c r="JQ60" s="160" t="s">
        <v>2288</v>
      </c>
      <c r="JR60" s="160" t="s">
        <v>2288</v>
      </c>
      <c r="JS60" s="160" t="s">
        <v>2287</v>
      </c>
      <c r="JT60" s="160" t="s">
        <v>2287</v>
      </c>
      <c r="JU60" s="160" t="s">
        <v>2288</v>
      </c>
      <c r="JV60" s="160" t="s">
        <v>2288</v>
      </c>
      <c r="JW60" s="160" t="s">
        <v>2288</v>
      </c>
      <c r="JX60" s="160" t="s">
        <v>2288</v>
      </c>
      <c r="JY60" s="160" t="s">
        <v>2288</v>
      </c>
      <c r="JZ60" s="160" t="s">
        <v>2288</v>
      </c>
      <c r="KA60" s="160" t="s">
        <v>2288</v>
      </c>
      <c r="KB60" s="160" t="s">
        <v>2288</v>
      </c>
      <c r="KC60" s="160" t="s">
        <v>2288</v>
      </c>
      <c r="KD60" s="160" t="s">
        <v>2288</v>
      </c>
      <c r="KE60" s="160" t="s">
        <v>2288</v>
      </c>
      <c r="KF60" s="160" t="s">
        <v>2288</v>
      </c>
      <c r="KG60" s="160" t="s">
        <v>2288</v>
      </c>
      <c r="KH60" s="160" t="s">
        <v>2287</v>
      </c>
      <c r="KI60" s="160" t="s">
        <v>2287</v>
      </c>
    </row>
    <row r="61" spans="1:295" ht="27" customHeight="1" x14ac:dyDescent="0.3">
      <c r="A61" s="227" t="s">
        <v>3</v>
      </c>
      <c r="B61" s="227"/>
      <c r="C61" s="228" t="s">
        <v>371</v>
      </c>
      <c r="D61" s="228"/>
      <c r="E61" s="228"/>
      <c r="F61" s="228"/>
      <c r="G61" s="228"/>
      <c r="H61" s="228"/>
      <c r="I61" s="228"/>
      <c r="J61" s="228"/>
      <c r="K61" s="228"/>
      <c r="L61" s="228"/>
      <c r="M61" s="228"/>
      <c r="N61" s="228" t="s">
        <v>2289</v>
      </c>
      <c r="O61" s="228"/>
      <c r="P61" s="228"/>
      <c r="Q61" s="228"/>
      <c r="R61" s="228"/>
      <c r="S61" s="228" t="s">
        <v>455</v>
      </c>
      <c r="T61" s="228" t="s">
        <v>371</v>
      </c>
      <c r="U61" s="228"/>
      <c r="V61" s="228"/>
      <c r="W61" s="228"/>
      <c r="X61" s="228" t="s">
        <v>803</v>
      </c>
      <c r="Y61" s="228"/>
      <c r="Z61" s="228"/>
      <c r="AA61" s="228" t="s">
        <v>23</v>
      </c>
      <c r="AB61" s="228" t="s">
        <v>371</v>
      </c>
      <c r="AC61" s="228" t="s">
        <v>14</v>
      </c>
      <c r="AD61" s="228"/>
      <c r="AE61" s="228" t="s">
        <v>371</v>
      </c>
      <c r="AF61" s="228" t="s">
        <v>2289</v>
      </c>
      <c r="AG61" s="228"/>
      <c r="AH61" s="228" t="s">
        <v>255</v>
      </c>
      <c r="AI61" s="228"/>
      <c r="AJ61" s="228" t="s">
        <v>14</v>
      </c>
      <c r="AK61" s="228"/>
      <c r="AL61" s="228"/>
      <c r="AM61" s="228"/>
      <c r="AN61" s="228"/>
      <c r="AO61" s="228" t="s">
        <v>2290</v>
      </c>
      <c r="AP61" s="228" t="s">
        <v>2291</v>
      </c>
      <c r="AQ61" s="228" t="s">
        <v>371</v>
      </c>
      <c r="AR61" s="228"/>
      <c r="AS61" s="228"/>
      <c r="AT61" s="228"/>
      <c r="AU61" s="228"/>
      <c r="AV61" s="228"/>
      <c r="AW61" s="228"/>
      <c r="AX61" s="228"/>
      <c r="AY61" s="228"/>
      <c r="AZ61" s="228"/>
      <c r="BA61" s="228" t="s">
        <v>270</v>
      </c>
      <c r="BB61" s="228" t="s">
        <v>455</v>
      </c>
      <c r="BC61" s="228" t="s">
        <v>844</v>
      </c>
      <c r="BD61" s="228" t="s">
        <v>116</v>
      </c>
      <c r="BE61" s="228"/>
      <c r="BF61" s="228" t="s">
        <v>371</v>
      </c>
      <c r="BG61" s="228"/>
      <c r="BH61" s="228"/>
      <c r="BI61" s="228"/>
      <c r="BJ61" s="228"/>
      <c r="BK61" s="228"/>
      <c r="BL61" s="228"/>
      <c r="BM61" s="228"/>
      <c r="BN61" s="228" t="s">
        <v>455</v>
      </c>
      <c r="BO61" s="228"/>
      <c r="BP61" s="228"/>
      <c r="BQ61" s="228"/>
      <c r="BR61" s="228"/>
      <c r="BS61" s="228"/>
      <c r="BT61" s="228" t="s">
        <v>23</v>
      </c>
      <c r="BU61" s="228"/>
      <c r="BV61" s="228" t="s">
        <v>455</v>
      </c>
      <c r="BW61" s="228" t="s">
        <v>2292</v>
      </c>
      <c r="BX61" s="228"/>
      <c r="BY61" s="228"/>
      <c r="BZ61" s="228"/>
      <c r="CA61" s="228" t="s">
        <v>371</v>
      </c>
      <c r="CB61" s="228"/>
      <c r="CC61" s="228" t="s">
        <v>2293</v>
      </c>
      <c r="CD61" s="228"/>
      <c r="CE61" s="228" t="s">
        <v>102</v>
      </c>
      <c r="CF61" s="228" t="s">
        <v>371</v>
      </c>
      <c r="CG61" s="228"/>
      <c r="CH61" s="228"/>
      <c r="CI61" s="228"/>
      <c r="CJ61" s="228" t="s">
        <v>844</v>
      </c>
      <c r="CK61" s="228"/>
      <c r="CL61" s="228" t="s">
        <v>2292</v>
      </c>
      <c r="CM61" s="228"/>
      <c r="CN61" s="228"/>
      <c r="CO61" s="228" t="s">
        <v>371</v>
      </c>
      <c r="CP61" s="228"/>
      <c r="CQ61" s="228"/>
      <c r="CR61" s="228"/>
      <c r="CS61" s="228"/>
      <c r="CT61" s="228"/>
      <c r="CU61" s="228"/>
      <c r="CV61" s="228"/>
      <c r="CW61" s="228" t="s">
        <v>2293</v>
      </c>
      <c r="CX61" s="228" t="s">
        <v>2292</v>
      </c>
      <c r="CY61" s="228"/>
      <c r="CZ61" s="228" t="s">
        <v>2294</v>
      </c>
      <c r="DA61" s="228"/>
      <c r="DB61" s="228"/>
      <c r="DC61" s="228"/>
      <c r="DD61" s="228" t="s">
        <v>371</v>
      </c>
      <c r="DE61" s="228"/>
      <c r="DF61" s="228"/>
      <c r="DG61" s="228" t="s">
        <v>2294</v>
      </c>
      <c r="DH61" s="228"/>
      <c r="DI61" s="228" t="s">
        <v>827</v>
      </c>
      <c r="DJ61" s="228"/>
      <c r="DK61" s="228" t="s">
        <v>527</v>
      </c>
      <c r="DL61" s="228" t="s">
        <v>2294</v>
      </c>
      <c r="DM61" s="228"/>
      <c r="DN61" s="228"/>
      <c r="DO61" s="228"/>
      <c r="DP61" s="228" t="s">
        <v>527</v>
      </c>
      <c r="DQ61" s="228" t="s">
        <v>2294</v>
      </c>
      <c r="DR61" s="228" t="s">
        <v>527</v>
      </c>
      <c r="DS61" s="228" t="s">
        <v>2294</v>
      </c>
      <c r="DT61" s="228"/>
      <c r="DU61" s="228"/>
      <c r="DV61" s="228"/>
      <c r="DW61" s="228" t="s">
        <v>371</v>
      </c>
      <c r="DX61" s="228" t="s">
        <v>527</v>
      </c>
      <c r="DY61" s="228" t="s">
        <v>371</v>
      </c>
      <c r="DZ61" s="228"/>
      <c r="EA61" s="228"/>
      <c r="EB61" s="228"/>
      <c r="EC61" s="228"/>
      <c r="ED61" s="228"/>
      <c r="EE61" s="228" t="s">
        <v>455</v>
      </c>
      <c r="EF61" s="228"/>
      <c r="EG61" s="228" t="s">
        <v>2294</v>
      </c>
      <c r="EH61" s="228" t="s">
        <v>455</v>
      </c>
      <c r="EI61" s="228" t="s">
        <v>2295</v>
      </c>
      <c r="EJ61" s="228" t="s">
        <v>527</v>
      </c>
      <c r="EK61" s="228" t="s">
        <v>371</v>
      </c>
      <c r="EL61" s="228"/>
      <c r="EM61" s="228"/>
      <c r="EN61" s="228"/>
      <c r="EO61" s="228"/>
      <c r="EP61" s="228"/>
      <c r="EQ61" s="228"/>
      <c r="ER61" s="228"/>
      <c r="ES61" s="228"/>
      <c r="ET61" s="228" t="s">
        <v>822</v>
      </c>
      <c r="EU61" s="228"/>
      <c r="EV61" s="228"/>
      <c r="EW61" s="228" t="s">
        <v>371</v>
      </c>
      <c r="EX61" s="228"/>
      <c r="EY61" s="228"/>
      <c r="EZ61" s="228"/>
      <c r="FA61" s="228"/>
      <c r="FB61" s="228"/>
      <c r="FC61" s="228"/>
      <c r="FD61" s="228"/>
      <c r="FE61" s="228"/>
      <c r="FF61" s="228"/>
      <c r="FG61" s="228" t="s">
        <v>834</v>
      </c>
      <c r="FH61" s="228"/>
      <c r="FI61" s="228"/>
      <c r="FJ61" s="228" t="s">
        <v>371</v>
      </c>
      <c r="FK61" s="228"/>
      <c r="FL61" s="228"/>
      <c r="FM61" s="228"/>
      <c r="FN61" s="228"/>
      <c r="FO61" s="228"/>
      <c r="FP61" s="228" t="s">
        <v>270</v>
      </c>
      <c r="FQ61" s="228" t="s">
        <v>116</v>
      </c>
      <c r="FR61" s="228"/>
      <c r="FS61" s="228"/>
      <c r="FT61" s="228"/>
      <c r="FU61" s="228"/>
      <c r="FV61" s="228"/>
      <c r="FW61" s="228" t="s">
        <v>2293</v>
      </c>
      <c r="FX61" s="228" t="s">
        <v>567</v>
      </c>
      <c r="FY61" s="228"/>
      <c r="FZ61" s="228"/>
      <c r="GA61" s="228" t="s">
        <v>527</v>
      </c>
      <c r="GB61" s="228" t="s">
        <v>14</v>
      </c>
      <c r="GC61" s="228" t="s">
        <v>270</v>
      </c>
      <c r="GD61" s="228" t="s">
        <v>371</v>
      </c>
      <c r="GE61" s="228" t="s">
        <v>116</v>
      </c>
      <c r="GF61" s="228" t="s">
        <v>270</v>
      </c>
      <c r="GG61" s="228" t="s">
        <v>14</v>
      </c>
      <c r="GH61" s="228" t="s">
        <v>371</v>
      </c>
      <c r="GI61" s="228" t="s">
        <v>270</v>
      </c>
      <c r="GJ61" s="228" t="s">
        <v>371</v>
      </c>
      <c r="GK61" s="228"/>
      <c r="GL61" s="228" t="s">
        <v>2296</v>
      </c>
      <c r="GM61" s="228" t="s">
        <v>371</v>
      </c>
      <c r="GN61" s="228" t="s">
        <v>116</v>
      </c>
      <c r="GO61" s="228" t="s">
        <v>371</v>
      </c>
      <c r="GP61" s="228"/>
      <c r="GQ61" s="228"/>
      <c r="GR61" s="228" t="s">
        <v>303</v>
      </c>
      <c r="GS61" s="228"/>
      <c r="GT61" s="228" t="s">
        <v>270</v>
      </c>
      <c r="GU61" s="228"/>
      <c r="GV61" s="228" t="s">
        <v>371</v>
      </c>
      <c r="GW61" s="228" t="s">
        <v>270</v>
      </c>
      <c r="GX61" s="228" t="s">
        <v>530</v>
      </c>
      <c r="GY61" s="228" t="s">
        <v>371</v>
      </c>
      <c r="GZ61" s="228"/>
      <c r="HA61" s="228" t="s">
        <v>530</v>
      </c>
      <c r="HB61" s="228" t="s">
        <v>455</v>
      </c>
      <c r="HC61" s="228"/>
      <c r="HD61" s="228"/>
      <c r="HE61" s="228"/>
      <c r="HF61" s="228"/>
      <c r="HG61" s="228"/>
      <c r="HH61" s="228"/>
      <c r="HI61" s="228"/>
      <c r="HJ61" s="228"/>
      <c r="HK61" s="228"/>
      <c r="HL61" s="228"/>
      <c r="HM61" s="228" t="s">
        <v>2297</v>
      </c>
      <c r="HN61" s="228"/>
      <c r="HO61" s="228" t="s">
        <v>455</v>
      </c>
      <c r="HP61" s="228"/>
      <c r="HQ61" s="228" t="s">
        <v>2298</v>
      </c>
      <c r="HR61" s="228"/>
      <c r="HS61" s="228" t="s">
        <v>455</v>
      </c>
      <c r="HT61" s="228"/>
      <c r="HU61" s="228" t="s">
        <v>313</v>
      </c>
      <c r="HV61" s="228"/>
      <c r="HW61" s="228" t="s">
        <v>2299</v>
      </c>
      <c r="HX61" s="228"/>
      <c r="HY61" s="228" t="s">
        <v>313</v>
      </c>
      <c r="HZ61" s="228" t="s">
        <v>371</v>
      </c>
      <c r="IA61" s="228" t="s">
        <v>142</v>
      </c>
      <c r="IB61" s="228" t="s">
        <v>61</v>
      </c>
      <c r="IC61" s="228"/>
      <c r="ID61" s="228" t="s">
        <v>2298</v>
      </c>
      <c r="IE61" s="228"/>
      <c r="IF61" s="228"/>
      <c r="IG61" s="228"/>
      <c r="IH61" s="228" t="s">
        <v>61</v>
      </c>
      <c r="II61" s="228"/>
      <c r="IJ61" s="228" t="s">
        <v>455</v>
      </c>
      <c r="IK61" s="228" t="s">
        <v>142</v>
      </c>
      <c r="IL61" s="228" t="s">
        <v>455</v>
      </c>
      <c r="IM61" s="228" t="s">
        <v>142</v>
      </c>
      <c r="IN61" s="228"/>
      <c r="IO61" s="228"/>
      <c r="IP61" s="228"/>
      <c r="IQ61" s="228"/>
      <c r="IR61" s="228" t="s">
        <v>455</v>
      </c>
      <c r="IS61" s="228" t="s">
        <v>2295</v>
      </c>
      <c r="IT61" s="228" t="s">
        <v>313</v>
      </c>
      <c r="IU61" s="228"/>
      <c r="IV61" s="228" t="s">
        <v>142</v>
      </c>
      <c r="IW61" s="228" t="s">
        <v>455</v>
      </c>
      <c r="IX61" s="228"/>
      <c r="IY61" s="228"/>
      <c r="IZ61" s="228"/>
      <c r="JA61" s="228" t="s">
        <v>371</v>
      </c>
      <c r="JB61" s="228" t="s">
        <v>866</v>
      </c>
      <c r="JC61" s="228" t="s">
        <v>371</v>
      </c>
      <c r="JD61" s="228" t="s">
        <v>44</v>
      </c>
      <c r="JE61" s="228"/>
      <c r="JF61" s="228" t="s">
        <v>371</v>
      </c>
      <c r="JG61" s="228"/>
      <c r="JH61" s="228"/>
      <c r="JI61" s="228"/>
      <c r="JJ61" s="228"/>
      <c r="JK61" s="228"/>
      <c r="JL61" s="228" t="s">
        <v>2299</v>
      </c>
      <c r="JM61" s="228" t="s">
        <v>116</v>
      </c>
      <c r="JN61" s="228"/>
      <c r="JO61" s="228" t="s">
        <v>861</v>
      </c>
      <c r="JP61" s="228"/>
      <c r="JQ61" s="228" t="s">
        <v>863</v>
      </c>
      <c r="JR61" s="228"/>
      <c r="JS61" s="228"/>
      <c r="JT61" s="228" t="s">
        <v>371</v>
      </c>
      <c r="JU61" s="228" t="s">
        <v>2298</v>
      </c>
      <c r="JV61" s="228" t="s">
        <v>519</v>
      </c>
      <c r="JW61" s="228" t="s">
        <v>2300</v>
      </c>
      <c r="JX61" s="228"/>
      <c r="JY61" s="228" t="s">
        <v>455</v>
      </c>
      <c r="JZ61" s="228"/>
      <c r="KA61" s="228"/>
      <c r="KB61" s="228"/>
      <c r="KC61" s="228"/>
      <c r="KD61" s="228"/>
      <c r="KE61" s="228"/>
      <c r="KF61" s="228" t="s">
        <v>2298</v>
      </c>
      <c r="KG61" s="228"/>
      <c r="KH61" s="228" t="s">
        <v>455</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2301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2302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2303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2304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30" customHeight="1" x14ac:dyDescent="0.3">
      <c r="A4" s="229" t="s">
        <v>2594</v>
      </c>
      <c r="B4" s="230"/>
      <c r="C4" s="230"/>
      <c r="D4" s="230"/>
      <c r="E4" s="230"/>
      <c r="F4" s="230"/>
      <c r="G4" s="230"/>
      <c r="H4" s="230"/>
      <c r="I4" s="230"/>
      <c r="J4" s="230"/>
      <c r="K4" s="230"/>
      <c r="L4" s="230"/>
      <c r="M4" s="230"/>
    </row>
    <row r="5" spans="1:13" ht="19.95" hidden="1" customHeight="1" x14ac:dyDescent="0.3">
      <c r="A5" s="227" t="s">
        <v>1650</v>
      </c>
      <c r="B5" s="227"/>
      <c r="C5" s="160">
        <v>43763</v>
      </c>
      <c r="D5" s="160">
        <v>43764</v>
      </c>
      <c r="E5" s="160">
        <v>42746</v>
      </c>
      <c r="F5" s="160">
        <v>42741</v>
      </c>
      <c r="G5" s="160">
        <v>43825</v>
      </c>
      <c r="H5" s="160"/>
      <c r="I5" s="160">
        <v>43822</v>
      </c>
      <c r="J5" s="160">
        <v>43823</v>
      </c>
      <c r="K5" s="160">
        <v>43839</v>
      </c>
      <c r="L5" s="160">
        <v>43749</v>
      </c>
      <c r="M5" s="160"/>
    </row>
    <row r="6" spans="1:13" ht="27" customHeight="1" x14ac:dyDescent="0.3">
      <c r="A6" s="227" t="s">
        <v>26</v>
      </c>
      <c r="B6" s="227"/>
      <c r="C6" s="228" t="s">
        <v>2595</v>
      </c>
      <c r="D6" s="228"/>
      <c r="E6" s="228"/>
      <c r="F6" s="228"/>
      <c r="G6" s="228"/>
      <c r="H6" s="228"/>
      <c r="I6" s="228" t="s">
        <v>2596</v>
      </c>
      <c r="J6" s="228"/>
      <c r="K6" s="228"/>
      <c r="L6" s="228"/>
      <c r="M6" s="228"/>
    </row>
    <row r="7" spans="1:13" ht="27" customHeight="1" x14ac:dyDescent="0.3">
      <c r="A7" s="159" t="s">
        <v>37</v>
      </c>
      <c r="B7" s="159" t="s">
        <v>506</v>
      </c>
      <c r="C7" s="160" t="s">
        <v>2597</v>
      </c>
      <c r="D7" s="160" t="s">
        <v>2598</v>
      </c>
      <c r="E7" s="160" t="s">
        <v>2599</v>
      </c>
      <c r="F7" s="160" t="s">
        <v>2600</v>
      </c>
      <c r="G7" s="160" t="s">
        <v>2601</v>
      </c>
      <c r="H7" s="160" t="s">
        <v>882</v>
      </c>
      <c r="I7" s="160" t="s">
        <v>2602</v>
      </c>
      <c r="J7" s="160" t="s">
        <v>2603</v>
      </c>
      <c r="K7" s="160" t="s">
        <v>2604</v>
      </c>
      <c r="L7" s="160" t="s">
        <v>2605</v>
      </c>
      <c r="M7" s="160" t="s">
        <v>882</v>
      </c>
    </row>
    <row r="8" spans="1:13" ht="18" customHeight="1" x14ac:dyDescent="0.3">
      <c r="A8" s="162" t="s">
        <v>41</v>
      </c>
      <c r="B8" s="162" t="s">
        <v>731</v>
      </c>
      <c r="C8" s="163">
        <v>29.83</v>
      </c>
      <c r="D8" s="163">
        <v>29.81</v>
      </c>
      <c r="E8" s="163">
        <v>35.097299999999997</v>
      </c>
      <c r="F8" s="163">
        <v>35.648699999999998</v>
      </c>
      <c r="G8" s="163">
        <v>465.71510000000001</v>
      </c>
      <c r="H8" s="163">
        <v>596.10109999999997</v>
      </c>
      <c r="I8" s="163">
        <v>151.24379999999999</v>
      </c>
      <c r="J8" s="163">
        <v>152.27879999999999</v>
      </c>
      <c r="K8" s="163">
        <v>505.60820000000001</v>
      </c>
      <c r="L8" s="163">
        <v>416.13260000000002</v>
      </c>
      <c r="M8" s="163">
        <v>1225.2634</v>
      </c>
    </row>
    <row r="9" spans="1:13" ht="18" customHeight="1" x14ac:dyDescent="0.3">
      <c r="A9" s="162" t="s">
        <v>41</v>
      </c>
      <c r="B9" s="162" t="s">
        <v>732</v>
      </c>
      <c r="C9" s="165">
        <v>29.16</v>
      </c>
      <c r="D9" s="165">
        <v>28.97</v>
      </c>
      <c r="E9" s="165">
        <v>33.489800000000002</v>
      </c>
      <c r="F9" s="165">
        <v>34.347999999999999</v>
      </c>
      <c r="G9" s="165">
        <v>456.46159999999998</v>
      </c>
      <c r="H9" s="165">
        <v>582.42939999999999</v>
      </c>
      <c r="I9" s="165">
        <v>150.6746</v>
      </c>
      <c r="J9" s="165">
        <v>150.60980000000001</v>
      </c>
      <c r="K9" s="165">
        <v>500.54489999999998</v>
      </c>
      <c r="L9" s="165">
        <v>415.14679999999998</v>
      </c>
      <c r="M9" s="165">
        <v>1216.9761000000001</v>
      </c>
    </row>
    <row r="10" spans="1:13" ht="18" customHeight="1" x14ac:dyDescent="0.3">
      <c r="A10" s="162" t="s">
        <v>41</v>
      </c>
      <c r="B10" s="162" t="s">
        <v>733</v>
      </c>
      <c r="C10" s="165">
        <v>36.67</v>
      </c>
      <c r="D10" s="165">
        <v>37.31</v>
      </c>
      <c r="E10" s="165">
        <v>40.3217</v>
      </c>
      <c r="F10" s="165">
        <v>40.682099999999998</v>
      </c>
      <c r="G10" s="165">
        <v>493.68860000000001</v>
      </c>
      <c r="H10" s="165">
        <v>648.67240000000004</v>
      </c>
      <c r="I10" s="165">
        <v>156.6831</v>
      </c>
      <c r="J10" s="165">
        <v>158.2921</v>
      </c>
      <c r="K10" s="165">
        <v>511.92189999999999</v>
      </c>
      <c r="L10" s="165">
        <v>426.32040000000001</v>
      </c>
      <c r="M10" s="165">
        <v>1253.2175</v>
      </c>
    </row>
    <row r="11" spans="1:13" ht="18" customHeight="1" x14ac:dyDescent="0.3">
      <c r="A11" s="162" t="s">
        <v>41</v>
      </c>
      <c r="B11" s="162" t="s">
        <v>734</v>
      </c>
      <c r="C11" s="165">
        <v>35.909999999999997</v>
      </c>
      <c r="D11" s="165">
        <v>35.47</v>
      </c>
      <c r="E11" s="165">
        <v>39.919800000000002</v>
      </c>
      <c r="F11" s="165">
        <v>36.397300000000001</v>
      </c>
      <c r="G11" s="165">
        <v>467.09230000000002</v>
      </c>
      <c r="H11" s="165">
        <v>614.7894</v>
      </c>
      <c r="I11" s="165">
        <v>159.3201</v>
      </c>
      <c r="J11" s="165">
        <v>157.715</v>
      </c>
      <c r="K11" s="165">
        <v>523.53189999999995</v>
      </c>
      <c r="L11" s="165">
        <v>435.13499999999999</v>
      </c>
      <c r="M11" s="165">
        <v>1275.702</v>
      </c>
    </row>
    <row r="12" spans="1:13" ht="18" customHeight="1" x14ac:dyDescent="0.3">
      <c r="A12" s="162" t="s">
        <v>41</v>
      </c>
      <c r="B12" s="162" t="s">
        <v>735</v>
      </c>
      <c r="C12" s="165">
        <v>30.75</v>
      </c>
      <c r="D12" s="165">
        <v>31.15</v>
      </c>
      <c r="E12" s="165">
        <v>29.203099999999999</v>
      </c>
      <c r="F12" s="165">
        <v>29.6462</v>
      </c>
      <c r="G12" s="165">
        <v>466.65120000000002</v>
      </c>
      <c r="H12" s="165">
        <v>587.40049999999997</v>
      </c>
      <c r="I12" s="165">
        <v>156.86490000000001</v>
      </c>
      <c r="J12" s="165">
        <v>157.42850000000001</v>
      </c>
      <c r="K12" s="165">
        <v>531.74189999999999</v>
      </c>
      <c r="L12" s="165">
        <v>438.93470000000002</v>
      </c>
      <c r="M12" s="165">
        <v>1284.97</v>
      </c>
    </row>
    <row r="13" spans="1:13" ht="18" customHeight="1" x14ac:dyDescent="0.3">
      <c r="A13" s="162" t="s">
        <v>41</v>
      </c>
      <c r="B13" s="162" t="s">
        <v>736</v>
      </c>
      <c r="C13" s="165">
        <v>33.21</v>
      </c>
      <c r="D13" s="165">
        <v>32.82</v>
      </c>
      <c r="E13" s="165">
        <v>29.3371</v>
      </c>
      <c r="F13" s="165">
        <v>31.277799999999999</v>
      </c>
      <c r="G13" s="165">
        <v>480.51240000000001</v>
      </c>
      <c r="H13" s="165">
        <v>607.15729999999996</v>
      </c>
      <c r="I13" s="165">
        <v>154.30250000000001</v>
      </c>
      <c r="J13" s="165">
        <v>154.75720000000001</v>
      </c>
      <c r="K13" s="165">
        <v>521.45180000000005</v>
      </c>
      <c r="L13" s="165">
        <v>439.39609999999999</v>
      </c>
      <c r="M13" s="165">
        <v>1269.9076</v>
      </c>
    </row>
    <row r="14" spans="1:13" ht="18" customHeight="1" x14ac:dyDescent="0.3">
      <c r="A14" s="162" t="s">
        <v>41</v>
      </c>
      <c r="B14" s="162" t="s">
        <v>737</v>
      </c>
      <c r="C14" s="165">
        <v>34.619999999999997</v>
      </c>
      <c r="D14" s="165">
        <v>35.520000000000003</v>
      </c>
      <c r="E14" s="165">
        <v>37.910400000000003</v>
      </c>
      <c r="F14" s="165">
        <v>37.515900000000002</v>
      </c>
      <c r="G14" s="165">
        <v>488.43490000000003</v>
      </c>
      <c r="H14" s="165">
        <v>634.00120000000004</v>
      </c>
      <c r="I14" s="165">
        <v>153.642</v>
      </c>
      <c r="J14" s="165">
        <v>152.5745</v>
      </c>
      <c r="K14" s="165">
        <v>512.03099999999995</v>
      </c>
      <c r="L14" s="165">
        <v>433.12459999999999</v>
      </c>
      <c r="M14" s="165">
        <v>1251.3721</v>
      </c>
    </row>
    <row r="15" spans="1:13" ht="18" customHeight="1" x14ac:dyDescent="0.3">
      <c r="A15" s="162" t="s">
        <v>41</v>
      </c>
      <c r="B15" s="162" t="s">
        <v>738</v>
      </c>
      <c r="C15" s="167">
        <v>36.25</v>
      </c>
      <c r="D15" s="167">
        <v>36.33</v>
      </c>
      <c r="E15" s="167">
        <v>34.025599999999997</v>
      </c>
      <c r="F15" s="167">
        <v>35.869100000000003</v>
      </c>
      <c r="G15" s="167">
        <v>493.89760000000001</v>
      </c>
      <c r="H15" s="167">
        <v>636.3723</v>
      </c>
      <c r="I15" s="167">
        <v>151.30029999999999</v>
      </c>
      <c r="J15" s="167">
        <v>151.4451</v>
      </c>
      <c r="K15" s="167">
        <v>521.18669999999997</v>
      </c>
      <c r="L15" s="167">
        <v>429.28129999999999</v>
      </c>
      <c r="M15" s="167">
        <v>1253.2134000000001</v>
      </c>
    </row>
    <row r="16" spans="1:13" ht="18" customHeight="1" x14ac:dyDescent="0.3">
      <c r="A16" s="162" t="s">
        <v>41</v>
      </c>
      <c r="B16" s="162" t="s">
        <v>739</v>
      </c>
      <c r="C16" s="163">
        <v>33.15</v>
      </c>
      <c r="D16" s="163">
        <v>33.520000000000003</v>
      </c>
      <c r="E16" s="163">
        <v>34.8294</v>
      </c>
      <c r="F16" s="163">
        <v>34.887500000000003</v>
      </c>
      <c r="G16" s="163">
        <v>475.98520000000002</v>
      </c>
      <c r="H16" s="163">
        <v>612.37210000000005</v>
      </c>
      <c r="I16" s="163">
        <v>150.7851</v>
      </c>
      <c r="J16" s="163">
        <v>151.57140000000001</v>
      </c>
      <c r="K16" s="163">
        <v>530.31560000000002</v>
      </c>
      <c r="L16" s="163">
        <v>439.76220000000001</v>
      </c>
      <c r="M16" s="163">
        <v>1272.4342999999999</v>
      </c>
    </row>
    <row r="17" spans="1:13" ht="18" customHeight="1" x14ac:dyDescent="0.3">
      <c r="A17" s="162" t="s">
        <v>41</v>
      </c>
      <c r="B17" s="162" t="s">
        <v>740</v>
      </c>
      <c r="C17" s="165">
        <v>36.36</v>
      </c>
      <c r="D17" s="165">
        <v>36.33</v>
      </c>
      <c r="E17" s="165">
        <v>34.293500000000002</v>
      </c>
      <c r="F17" s="165">
        <v>34.9315</v>
      </c>
      <c r="G17" s="165">
        <v>503.28789999999998</v>
      </c>
      <c r="H17" s="165">
        <v>645.2029</v>
      </c>
      <c r="I17" s="165">
        <v>152.2757</v>
      </c>
      <c r="J17" s="165">
        <v>152.28210000000001</v>
      </c>
      <c r="K17" s="165">
        <v>544.14980000000003</v>
      </c>
      <c r="L17" s="165">
        <v>445.71539999999999</v>
      </c>
      <c r="M17" s="165">
        <v>1294.423</v>
      </c>
    </row>
    <row r="18" spans="1:13" ht="18" customHeight="1" x14ac:dyDescent="0.3">
      <c r="A18" s="162" t="s">
        <v>41</v>
      </c>
      <c r="B18" s="162" t="s">
        <v>741</v>
      </c>
      <c r="C18" s="165">
        <v>39.31</v>
      </c>
      <c r="D18" s="165">
        <v>39.56</v>
      </c>
      <c r="E18" s="165">
        <v>36.838799999999999</v>
      </c>
      <c r="F18" s="165">
        <v>40.752200000000002</v>
      </c>
      <c r="G18" s="165">
        <v>521.54840000000002</v>
      </c>
      <c r="H18" s="165">
        <v>678.00940000000003</v>
      </c>
      <c r="I18" s="165">
        <v>151.5745</v>
      </c>
      <c r="J18" s="165">
        <v>153.94739999999999</v>
      </c>
      <c r="K18" s="165">
        <v>560.31719999999996</v>
      </c>
      <c r="L18" s="165">
        <v>459.65269999999998</v>
      </c>
      <c r="M18" s="165">
        <v>1325.4918</v>
      </c>
    </row>
    <row r="19" spans="1:13" ht="18" customHeight="1" x14ac:dyDescent="0.3">
      <c r="A19" s="162" t="s">
        <v>41</v>
      </c>
      <c r="B19" s="162" t="s">
        <v>742</v>
      </c>
      <c r="C19" s="165">
        <v>44.31</v>
      </c>
      <c r="D19" s="165">
        <v>45.53</v>
      </c>
      <c r="E19" s="165">
        <v>38.3123</v>
      </c>
      <c r="F19" s="165">
        <v>39.816699999999997</v>
      </c>
      <c r="G19" s="165">
        <v>549.88340000000005</v>
      </c>
      <c r="H19" s="165">
        <v>717.85239999999999</v>
      </c>
      <c r="I19" s="165">
        <v>146.2038</v>
      </c>
      <c r="J19" s="165">
        <v>145.6831</v>
      </c>
      <c r="K19" s="165">
        <v>526.97349999999994</v>
      </c>
      <c r="L19" s="165">
        <v>437.14690000000002</v>
      </c>
      <c r="M19" s="165">
        <v>1256.0073</v>
      </c>
    </row>
    <row r="20" spans="1:13" ht="18" customHeight="1" x14ac:dyDescent="0.3">
      <c r="A20" s="162" t="s">
        <v>41</v>
      </c>
      <c r="B20" s="162" t="s">
        <v>743</v>
      </c>
      <c r="C20" s="165">
        <v>46.45</v>
      </c>
      <c r="D20" s="165">
        <v>47.82</v>
      </c>
      <c r="E20" s="165">
        <v>43.268799999999999</v>
      </c>
      <c r="F20" s="165">
        <v>45.301400000000001</v>
      </c>
      <c r="G20" s="165">
        <v>552.14239999999995</v>
      </c>
      <c r="H20" s="165">
        <v>734.98260000000005</v>
      </c>
      <c r="I20" s="165">
        <v>135.89230000000001</v>
      </c>
      <c r="J20" s="165">
        <v>137.22219999999999</v>
      </c>
      <c r="K20" s="165">
        <v>496.85750000000002</v>
      </c>
      <c r="L20" s="165">
        <v>409.86759999999998</v>
      </c>
      <c r="M20" s="165">
        <v>1179.8396</v>
      </c>
    </row>
    <row r="21" spans="1:13" ht="18" customHeight="1" x14ac:dyDescent="0.3">
      <c r="A21" s="162" t="s">
        <v>41</v>
      </c>
      <c r="B21" s="162" t="s">
        <v>744</v>
      </c>
      <c r="C21" s="165">
        <v>41.01</v>
      </c>
      <c r="D21" s="165">
        <v>41.51</v>
      </c>
      <c r="E21" s="165">
        <v>38.446300000000001</v>
      </c>
      <c r="F21" s="165">
        <v>38.821100000000001</v>
      </c>
      <c r="G21" s="165">
        <v>527.48339999999996</v>
      </c>
      <c r="H21" s="165">
        <v>687.27080000000001</v>
      </c>
      <c r="I21" s="165">
        <v>117.1811</v>
      </c>
      <c r="J21" s="165">
        <v>118.1057</v>
      </c>
      <c r="K21" s="165">
        <v>404.02910000000003</v>
      </c>
      <c r="L21" s="165">
        <v>315.9667</v>
      </c>
      <c r="M21" s="165">
        <v>955.2826</v>
      </c>
    </row>
    <row r="22" spans="1:13" ht="18" customHeight="1" x14ac:dyDescent="0.3">
      <c r="A22" s="162" t="s">
        <v>41</v>
      </c>
      <c r="B22" s="162" t="s">
        <v>745</v>
      </c>
      <c r="C22" s="165">
        <v>45.22</v>
      </c>
      <c r="D22" s="165">
        <v>45.45</v>
      </c>
      <c r="E22" s="165">
        <v>37.776499999999999</v>
      </c>
      <c r="F22" s="165">
        <v>38.594999999999999</v>
      </c>
      <c r="G22" s="165">
        <v>565.9135</v>
      </c>
      <c r="H22" s="165">
        <v>732.95500000000004</v>
      </c>
      <c r="I22" s="165">
        <v>92.501400000000004</v>
      </c>
      <c r="J22" s="165">
        <v>93.034199999999998</v>
      </c>
      <c r="K22" s="165">
        <v>291.37240000000003</v>
      </c>
      <c r="L22" s="165">
        <v>222.89930000000001</v>
      </c>
      <c r="M22" s="165">
        <v>699.80730000000005</v>
      </c>
    </row>
    <row r="23" spans="1:13" ht="18" customHeight="1" x14ac:dyDescent="0.3">
      <c r="A23" s="162" t="s">
        <v>41</v>
      </c>
      <c r="B23" s="162" t="s">
        <v>746</v>
      </c>
      <c r="C23" s="167">
        <v>45.31</v>
      </c>
      <c r="D23" s="167">
        <v>45.49</v>
      </c>
      <c r="E23" s="167">
        <v>40.723599999999998</v>
      </c>
      <c r="F23" s="167">
        <v>40.814900000000002</v>
      </c>
      <c r="G23" s="167">
        <v>581.56370000000004</v>
      </c>
      <c r="H23" s="167">
        <v>753.90219999999999</v>
      </c>
      <c r="I23" s="167">
        <v>89.224599999999995</v>
      </c>
      <c r="J23" s="167">
        <v>91.031599999999997</v>
      </c>
      <c r="K23" s="167">
        <v>242.95310000000001</v>
      </c>
      <c r="L23" s="167">
        <v>176.01230000000001</v>
      </c>
      <c r="M23" s="167">
        <v>599.22159999999997</v>
      </c>
    </row>
    <row r="24" spans="1:13" ht="18" customHeight="1" x14ac:dyDescent="0.3">
      <c r="A24" s="162" t="s">
        <v>41</v>
      </c>
      <c r="B24" s="162" t="s">
        <v>747</v>
      </c>
      <c r="C24" s="163">
        <v>46.22</v>
      </c>
      <c r="D24" s="163">
        <v>47.02</v>
      </c>
      <c r="E24" s="163">
        <v>44.742400000000004</v>
      </c>
      <c r="F24" s="163">
        <v>45.329099999999997</v>
      </c>
      <c r="G24" s="163">
        <v>582.98329999999999</v>
      </c>
      <c r="H24" s="163">
        <v>766.29480000000001</v>
      </c>
      <c r="I24" s="163">
        <v>98.610699999999994</v>
      </c>
      <c r="J24" s="163">
        <v>100.7295</v>
      </c>
      <c r="K24" s="163">
        <v>183.09129999999999</v>
      </c>
      <c r="L24" s="163">
        <v>206.9615</v>
      </c>
      <c r="M24" s="163">
        <v>589.39300000000003</v>
      </c>
    </row>
    <row r="25" spans="1:13" ht="18" customHeight="1" x14ac:dyDescent="0.3">
      <c r="A25" s="162" t="s">
        <v>41</v>
      </c>
      <c r="B25" s="162" t="s">
        <v>748</v>
      </c>
      <c r="C25" s="165">
        <v>54.72</v>
      </c>
      <c r="D25" s="165">
        <v>55.21</v>
      </c>
      <c r="E25" s="165">
        <v>46.215899999999998</v>
      </c>
      <c r="F25" s="165">
        <v>46.915999999999997</v>
      </c>
      <c r="G25" s="165">
        <v>578.71870000000001</v>
      </c>
      <c r="H25" s="165">
        <v>781.78060000000005</v>
      </c>
      <c r="I25" s="165">
        <v>126.93770000000001</v>
      </c>
      <c r="J25" s="165">
        <v>126.2978</v>
      </c>
      <c r="K25" s="165">
        <v>0</v>
      </c>
      <c r="L25" s="165">
        <v>380.73739999999998</v>
      </c>
      <c r="M25" s="165">
        <v>633.97289999999998</v>
      </c>
    </row>
    <row r="26" spans="1:13" ht="18" customHeight="1" x14ac:dyDescent="0.3">
      <c r="A26" s="162" t="s">
        <v>41</v>
      </c>
      <c r="B26" s="162" t="s">
        <v>749</v>
      </c>
      <c r="C26" s="165">
        <v>55.13</v>
      </c>
      <c r="D26" s="165">
        <v>55.3</v>
      </c>
      <c r="E26" s="165">
        <v>49.564900000000002</v>
      </c>
      <c r="F26" s="165">
        <v>48.792099999999998</v>
      </c>
      <c r="G26" s="165">
        <v>582.67790000000002</v>
      </c>
      <c r="H26" s="165">
        <v>791.46489999999994</v>
      </c>
      <c r="I26" s="165">
        <v>129.58680000000001</v>
      </c>
      <c r="J26" s="165">
        <v>129.39519999999999</v>
      </c>
      <c r="K26" s="165">
        <v>0</v>
      </c>
      <c r="L26" s="165">
        <v>381.42500000000001</v>
      </c>
      <c r="M26" s="165">
        <v>640.40700000000004</v>
      </c>
    </row>
    <row r="27" spans="1:13" ht="18" customHeight="1" x14ac:dyDescent="0.3">
      <c r="A27" s="162" t="s">
        <v>41</v>
      </c>
      <c r="B27" s="162" t="s">
        <v>750</v>
      </c>
      <c r="C27" s="165">
        <v>56.11</v>
      </c>
      <c r="D27" s="165">
        <v>56.54</v>
      </c>
      <c r="E27" s="165">
        <v>49.162999999999997</v>
      </c>
      <c r="F27" s="165">
        <v>49.484499999999997</v>
      </c>
      <c r="G27" s="165">
        <v>587.02070000000003</v>
      </c>
      <c r="H27" s="165">
        <v>798.31820000000005</v>
      </c>
      <c r="I27" s="165">
        <v>127.47069999999999</v>
      </c>
      <c r="J27" s="165">
        <v>129.73500000000001</v>
      </c>
      <c r="K27" s="165">
        <v>0</v>
      </c>
      <c r="L27" s="165">
        <v>378.85129999999998</v>
      </c>
      <c r="M27" s="165">
        <v>636.05700000000002</v>
      </c>
    </row>
    <row r="28" spans="1:13" ht="18" customHeight="1" x14ac:dyDescent="0.3">
      <c r="A28" s="162" t="s">
        <v>41</v>
      </c>
      <c r="B28" s="162" t="s">
        <v>751</v>
      </c>
      <c r="C28" s="165">
        <v>60.13</v>
      </c>
      <c r="D28" s="165">
        <v>60.67</v>
      </c>
      <c r="E28" s="165">
        <v>50.770499999999998</v>
      </c>
      <c r="F28" s="165">
        <v>50.596899999999998</v>
      </c>
      <c r="G28" s="165">
        <v>577.98159999999996</v>
      </c>
      <c r="H28" s="165">
        <v>800.149</v>
      </c>
      <c r="I28" s="165">
        <v>134.47710000000001</v>
      </c>
      <c r="J28" s="165">
        <v>139.5521</v>
      </c>
      <c r="K28" s="165">
        <v>0</v>
      </c>
      <c r="L28" s="165">
        <v>376.43790000000001</v>
      </c>
      <c r="M28" s="165">
        <v>650.46709999999996</v>
      </c>
    </row>
    <row r="29" spans="1:13" ht="18" customHeight="1" x14ac:dyDescent="0.3">
      <c r="A29" s="162" t="s">
        <v>41</v>
      </c>
      <c r="B29" s="162" t="s">
        <v>752</v>
      </c>
      <c r="C29" s="165">
        <v>58.92</v>
      </c>
      <c r="D29" s="165">
        <v>59.07</v>
      </c>
      <c r="E29" s="165">
        <v>49.832799999999999</v>
      </c>
      <c r="F29" s="165">
        <v>49.366500000000002</v>
      </c>
      <c r="G29" s="165">
        <v>573.75250000000005</v>
      </c>
      <c r="H29" s="165">
        <v>790.94179999999994</v>
      </c>
      <c r="I29" s="165">
        <v>138.06710000000001</v>
      </c>
      <c r="J29" s="165">
        <v>136.84030000000001</v>
      </c>
      <c r="K29" s="165">
        <v>0</v>
      </c>
      <c r="L29" s="165">
        <v>365.36579999999998</v>
      </c>
      <c r="M29" s="165">
        <v>640.27319999999997</v>
      </c>
    </row>
    <row r="30" spans="1:13" ht="18" customHeight="1" x14ac:dyDescent="0.3">
      <c r="A30" s="162" t="s">
        <v>41</v>
      </c>
      <c r="B30" s="162" t="s">
        <v>753</v>
      </c>
      <c r="C30" s="165">
        <v>57.64</v>
      </c>
      <c r="D30" s="165">
        <v>57.41</v>
      </c>
      <c r="E30" s="165">
        <v>51.842199999999998</v>
      </c>
      <c r="F30" s="165">
        <v>51.7502</v>
      </c>
      <c r="G30" s="165">
        <v>598.64869999999996</v>
      </c>
      <c r="H30" s="165">
        <v>817.29110000000003</v>
      </c>
      <c r="I30" s="165">
        <v>132.28630000000001</v>
      </c>
      <c r="J30" s="165">
        <v>133.75470000000001</v>
      </c>
      <c r="K30" s="165">
        <v>0</v>
      </c>
      <c r="L30" s="165">
        <v>362.14330000000001</v>
      </c>
      <c r="M30" s="165">
        <v>628.18430000000001</v>
      </c>
    </row>
    <row r="31" spans="1:13" ht="18" customHeight="1" x14ac:dyDescent="0.3">
      <c r="A31" s="162" t="s">
        <v>41</v>
      </c>
      <c r="B31" s="162" t="s">
        <v>754</v>
      </c>
      <c r="C31" s="167">
        <v>53.98</v>
      </c>
      <c r="D31" s="167">
        <v>54.46</v>
      </c>
      <c r="E31" s="167">
        <v>47.9574</v>
      </c>
      <c r="F31" s="167">
        <v>47.504800000000003</v>
      </c>
      <c r="G31" s="167">
        <v>583.12070000000006</v>
      </c>
      <c r="H31" s="167">
        <v>787.02290000000005</v>
      </c>
      <c r="I31" s="167">
        <v>131.51070000000001</v>
      </c>
      <c r="J31" s="167">
        <v>134.0264</v>
      </c>
      <c r="K31" s="167">
        <v>0</v>
      </c>
      <c r="L31" s="167">
        <v>353.47989999999999</v>
      </c>
      <c r="M31" s="167">
        <v>619.01700000000005</v>
      </c>
    </row>
    <row r="32" spans="1:13" ht="18" customHeight="1" x14ac:dyDescent="0.3">
      <c r="A32" s="162" t="s">
        <v>41</v>
      </c>
      <c r="B32" s="162" t="s">
        <v>755</v>
      </c>
      <c r="C32" s="163">
        <v>52.07</v>
      </c>
      <c r="D32" s="163">
        <v>51.85</v>
      </c>
      <c r="E32" s="163">
        <v>42.598999999999997</v>
      </c>
      <c r="F32" s="163">
        <v>41.945399999999999</v>
      </c>
      <c r="G32" s="163">
        <v>564.94200000000001</v>
      </c>
      <c r="H32" s="163">
        <v>753.40639999999996</v>
      </c>
      <c r="I32" s="163">
        <v>128.20490000000001</v>
      </c>
      <c r="J32" s="163">
        <v>130.1439</v>
      </c>
      <c r="K32" s="163">
        <v>0</v>
      </c>
      <c r="L32" s="163">
        <v>367.83909999999997</v>
      </c>
      <c r="M32" s="163">
        <v>626.18790000000001</v>
      </c>
    </row>
    <row r="33" spans="1:13" ht="18" customHeight="1" x14ac:dyDescent="0.3">
      <c r="A33" s="162" t="s">
        <v>41</v>
      </c>
      <c r="B33" s="162" t="s">
        <v>756</v>
      </c>
      <c r="C33" s="165">
        <v>42.99</v>
      </c>
      <c r="D33" s="165">
        <v>43.39</v>
      </c>
      <c r="E33" s="165">
        <v>38.044400000000003</v>
      </c>
      <c r="F33" s="165">
        <v>38.0837</v>
      </c>
      <c r="G33" s="165">
        <v>584.43619999999999</v>
      </c>
      <c r="H33" s="165">
        <v>746.9443</v>
      </c>
      <c r="I33" s="165">
        <v>123.5728</v>
      </c>
      <c r="J33" s="165">
        <v>124.07089999999999</v>
      </c>
      <c r="K33" s="165">
        <v>0</v>
      </c>
      <c r="L33" s="165">
        <v>373.339</v>
      </c>
      <c r="M33" s="165">
        <v>620.98270000000002</v>
      </c>
    </row>
    <row r="34" spans="1:13" ht="18" customHeight="1" x14ac:dyDescent="0.3">
      <c r="A34" s="162" t="s">
        <v>41</v>
      </c>
      <c r="B34" s="162" t="s">
        <v>757</v>
      </c>
      <c r="C34" s="165">
        <v>38.9</v>
      </c>
      <c r="D34" s="165">
        <v>38.85</v>
      </c>
      <c r="E34" s="165">
        <v>39.384</v>
      </c>
      <c r="F34" s="165">
        <v>39.154299999999999</v>
      </c>
      <c r="G34" s="165">
        <v>548.68949999999995</v>
      </c>
      <c r="H34" s="165">
        <v>704.9778</v>
      </c>
      <c r="I34" s="165">
        <v>126.96210000000001</v>
      </c>
      <c r="J34" s="165">
        <v>123.9692</v>
      </c>
      <c r="K34" s="165">
        <v>0</v>
      </c>
      <c r="L34" s="165">
        <v>385.60160000000002</v>
      </c>
      <c r="M34" s="165">
        <v>636.53290000000004</v>
      </c>
    </row>
    <row r="35" spans="1:13" ht="18" customHeight="1" x14ac:dyDescent="0.3">
      <c r="A35" s="162" t="s">
        <v>41</v>
      </c>
      <c r="B35" s="162" t="s">
        <v>758</v>
      </c>
      <c r="C35" s="165">
        <v>42.66</v>
      </c>
      <c r="D35" s="165">
        <v>42.07</v>
      </c>
      <c r="E35" s="165">
        <v>42.331099999999999</v>
      </c>
      <c r="F35" s="165">
        <v>42.291400000000003</v>
      </c>
      <c r="G35" s="165">
        <v>567.53689999999995</v>
      </c>
      <c r="H35" s="165">
        <v>736.88940000000002</v>
      </c>
      <c r="I35" s="165">
        <v>123.2578</v>
      </c>
      <c r="J35" s="165">
        <v>122.5549</v>
      </c>
      <c r="K35" s="165">
        <v>0</v>
      </c>
      <c r="L35" s="165">
        <v>388.87920000000003</v>
      </c>
      <c r="M35" s="165">
        <v>634.69190000000003</v>
      </c>
    </row>
    <row r="36" spans="1:13" ht="18" customHeight="1" x14ac:dyDescent="0.3">
      <c r="A36" s="162" t="s">
        <v>41</v>
      </c>
      <c r="B36" s="162" t="s">
        <v>759</v>
      </c>
      <c r="C36" s="165">
        <v>43.34</v>
      </c>
      <c r="D36" s="165">
        <v>44.11</v>
      </c>
      <c r="E36" s="165">
        <v>43.268799999999999</v>
      </c>
      <c r="F36" s="165">
        <v>43.709099999999999</v>
      </c>
      <c r="G36" s="165">
        <v>580.2867</v>
      </c>
      <c r="H36" s="165">
        <v>754.71460000000002</v>
      </c>
      <c r="I36" s="165">
        <v>127.907</v>
      </c>
      <c r="J36" s="165">
        <v>128.18020000000001</v>
      </c>
      <c r="K36" s="165">
        <v>0</v>
      </c>
      <c r="L36" s="165">
        <v>406.62860000000001</v>
      </c>
      <c r="M36" s="165">
        <v>662.71579999999994</v>
      </c>
    </row>
    <row r="37" spans="1:13" ht="18" customHeight="1" x14ac:dyDescent="0.3">
      <c r="A37" s="162" t="s">
        <v>41</v>
      </c>
      <c r="B37" s="162" t="s">
        <v>760</v>
      </c>
      <c r="C37" s="165">
        <v>40.68</v>
      </c>
      <c r="D37" s="165">
        <v>40.67</v>
      </c>
      <c r="E37" s="165">
        <v>37.910400000000003</v>
      </c>
      <c r="F37" s="165">
        <v>38.251100000000001</v>
      </c>
      <c r="G37" s="165">
        <v>571.67679999999996</v>
      </c>
      <c r="H37" s="165">
        <v>729.18830000000003</v>
      </c>
      <c r="I37" s="165">
        <v>129.95079999999999</v>
      </c>
      <c r="J37" s="165">
        <v>130.745</v>
      </c>
      <c r="K37" s="165">
        <v>0</v>
      </c>
      <c r="L37" s="165">
        <v>418.20979999999997</v>
      </c>
      <c r="M37" s="165">
        <v>678.90560000000005</v>
      </c>
    </row>
    <row r="38" spans="1:13" ht="18" customHeight="1" x14ac:dyDescent="0.3">
      <c r="A38" s="162" t="s">
        <v>41</v>
      </c>
      <c r="B38" s="162" t="s">
        <v>761</v>
      </c>
      <c r="C38" s="165">
        <v>45.56</v>
      </c>
      <c r="D38" s="165">
        <v>46.59</v>
      </c>
      <c r="E38" s="165">
        <v>44.474400000000003</v>
      </c>
      <c r="F38" s="165">
        <v>43.877699999999997</v>
      </c>
      <c r="G38" s="165">
        <v>599.81129999999996</v>
      </c>
      <c r="H38" s="165">
        <v>780.3134</v>
      </c>
      <c r="I38" s="165">
        <v>130.45740000000001</v>
      </c>
      <c r="J38" s="165">
        <v>130.09440000000001</v>
      </c>
      <c r="K38" s="165">
        <v>0</v>
      </c>
      <c r="L38" s="165">
        <v>413.55470000000003</v>
      </c>
      <c r="M38" s="165">
        <v>674.10649999999998</v>
      </c>
    </row>
    <row r="39" spans="1:13" ht="18" customHeight="1" x14ac:dyDescent="0.3">
      <c r="A39" s="162" t="s">
        <v>41</v>
      </c>
      <c r="B39" s="162" t="s">
        <v>762</v>
      </c>
      <c r="C39" s="167">
        <v>40.4</v>
      </c>
      <c r="D39" s="167">
        <v>40.659999999999997</v>
      </c>
      <c r="E39" s="167">
        <v>40.723599999999998</v>
      </c>
      <c r="F39" s="167">
        <v>40.104500000000002</v>
      </c>
      <c r="G39" s="167">
        <v>573.548</v>
      </c>
      <c r="H39" s="167">
        <v>735.43610000000001</v>
      </c>
      <c r="I39" s="167">
        <v>189.6061</v>
      </c>
      <c r="J39" s="167">
        <v>189.21250000000001</v>
      </c>
      <c r="K39" s="167">
        <v>0</v>
      </c>
      <c r="L39" s="167">
        <v>389.72829999999999</v>
      </c>
      <c r="M39" s="167">
        <v>768.54690000000005</v>
      </c>
    </row>
    <row r="40" spans="1:13" ht="18" customHeight="1" x14ac:dyDescent="0.3">
      <c r="A40" s="162" t="s">
        <v>41</v>
      </c>
      <c r="B40" s="162" t="s">
        <v>763</v>
      </c>
      <c r="C40" s="163">
        <v>39.53</v>
      </c>
      <c r="D40" s="163">
        <v>39.68</v>
      </c>
      <c r="E40" s="163">
        <v>39.384</v>
      </c>
      <c r="F40" s="163">
        <v>39.265000000000001</v>
      </c>
      <c r="G40" s="163">
        <v>564.28530000000001</v>
      </c>
      <c r="H40" s="163">
        <v>722.14430000000004</v>
      </c>
      <c r="I40" s="163">
        <v>223.25370000000001</v>
      </c>
      <c r="J40" s="163">
        <v>221.87379999999999</v>
      </c>
      <c r="K40" s="163">
        <v>0</v>
      </c>
      <c r="L40" s="163">
        <v>502.33940000000001</v>
      </c>
      <c r="M40" s="163">
        <v>947.46690000000001</v>
      </c>
    </row>
    <row r="41" spans="1:13" ht="18" customHeight="1" x14ac:dyDescent="0.3">
      <c r="A41" s="162" t="s">
        <v>41</v>
      </c>
      <c r="B41" s="162" t="s">
        <v>764</v>
      </c>
      <c r="C41" s="165">
        <v>48.44</v>
      </c>
      <c r="D41" s="165">
        <v>48.96</v>
      </c>
      <c r="E41" s="165">
        <v>45.412199999999999</v>
      </c>
      <c r="F41" s="165">
        <v>46.090899999999998</v>
      </c>
      <c r="G41" s="165">
        <v>547.63419999999996</v>
      </c>
      <c r="H41" s="165">
        <v>736.53729999999996</v>
      </c>
      <c r="I41" s="165">
        <v>279.91849999999999</v>
      </c>
      <c r="J41" s="165">
        <v>273.36149999999998</v>
      </c>
      <c r="K41" s="165">
        <v>0</v>
      </c>
      <c r="L41" s="165">
        <v>676.09439999999995</v>
      </c>
      <c r="M41" s="165">
        <v>1229.3743999999999</v>
      </c>
    </row>
    <row r="42" spans="1:13" ht="18" customHeight="1" x14ac:dyDescent="0.3">
      <c r="A42" s="162" t="s">
        <v>41</v>
      </c>
      <c r="B42" s="162" t="s">
        <v>765</v>
      </c>
      <c r="C42" s="165">
        <v>46.88</v>
      </c>
      <c r="D42" s="165">
        <v>47.54</v>
      </c>
      <c r="E42" s="165">
        <v>40.857500000000002</v>
      </c>
      <c r="F42" s="165">
        <v>40.947299999999998</v>
      </c>
      <c r="G42" s="165">
        <v>525.90300000000002</v>
      </c>
      <c r="H42" s="165">
        <v>702.12779999999998</v>
      </c>
      <c r="I42" s="165">
        <v>261.66910000000001</v>
      </c>
      <c r="J42" s="165">
        <v>258.74310000000003</v>
      </c>
      <c r="K42" s="165">
        <v>386.80079999999998</v>
      </c>
      <c r="L42" s="165">
        <v>516.85569999999996</v>
      </c>
      <c r="M42" s="165">
        <v>1424.0687</v>
      </c>
    </row>
    <row r="43" spans="1:13" ht="18" customHeight="1" x14ac:dyDescent="0.3">
      <c r="A43" s="162" t="s">
        <v>41</v>
      </c>
      <c r="B43" s="162" t="s">
        <v>766</v>
      </c>
      <c r="C43" s="165">
        <v>44.08</v>
      </c>
      <c r="D43" s="165">
        <v>44.17</v>
      </c>
      <c r="E43" s="165">
        <v>37.642499999999998</v>
      </c>
      <c r="F43" s="165">
        <v>38.003799999999998</v>
      </c>
      <c r="G43" s="165">
        <v>503.62450000000001</v>
      </c>
      <c r="H43" s="165">
        <v>667.52080000000001</v>
      </c>
      <c r="I43" s="165">
        <v>163.5513</v>
      </c>
      <c r="J43" s="165">
        <v>162.32900000000001</v>
      </c>
      <c r="K43" s="165">
        <v>573.85519999999997</v>
      </c>
      <c r="L43" s="165">
        <v>459.73309999999998</v>
      </c>
      <c r="M43" s="165">
        <v>1359.4685999999999</v>
      </c>
    </row>
    <row r="44" spans="1:13" ht="18" customHeight="1" x14ac:dyDescent="0.3">
      <c r="A44" s="162" t="s">
        <v>41</v>
      </c>
      <c r="B44" s="162" t="s">
        <v>767</v>
      </c>
      <c r="C44" s="165">
        <v>53.83</v>
      </c>
      <c r="D44" s="165">
        <v>54.09</v>
      </c>
      <c r="E44" s="165">
        <v>45.814</v>
      </c>
      <c r="F44" s="165">
        <v>45.7485</v>
      </c>
      <c r="G44" s="165">
        <v>568.25360000000001</v>
      </c>
      <c r="H44" s="165">
        <v>767.73609999999996</v>
      </c>
      <c r="I44" s="165">
        <v>157.5008</v>
      </c>
      <c r="J44" s="165">
        <v>157.4254</v>
      </c>
      <c r="K44" s="165">
        <v>547.9452</v>
      </c>
      <c r="L44" s="165">
        <v>431.84859999999998</v>
      </c>
      <c r="M44" s="165">
        <v>1294.72</v>
      </c>
    </row>
    <row r="45" spans="1:13" ht="18" customHeight="1" x14ac:dyDescent="0.3">
      <c r="A45" s="162" t="s">
        <v>41</v>
      </c>
      <c r="B45" s="162" t="s">
        <v>768</v>
      </c>
      <c r="C45" s="165">
        <v>57.36</v>
      </c>
      <c r="D45" s="165">
        <v>57.83</v>
      </c>
      <c r="E45" s="165">
        <v>50.770499999999998</v>
      </c>
      <c r="F45" s="165">
        <v>50.459299999999999</v>
      </c>
      <c r="G45" s="165">
        <v>591.57749999999999</v>
      </c>
      <c r="H45" s="165">
        <v>807.9973</v>
      </c>
      <c r="I45" s="165">
        <v>156.25720000000001</v>
      </c>
      <c r="J45" s="165">
        <v>154.5136</v>
      </c>
      <c r="K45" s="165">
        <v>529.48080000000004</v>
      </c>
      <c r="L45" s="165">
        <v>420.48469999999998</v>
      </c>
      <c r="M45" s="165">
        <v>1260.7363</v>
      </c>
    </row>
    <row r="46" spans="1:13" ht="18" customHeight="1" x14ac:dyDescent="0.3">
      <c r="A46" s="162" t="s">
        <v>41</v>
      </c>
      <c r="B46" s="162" t="s">
        <v>769</v>
      </c>
      <c r="C46" s="165">
        <v>56.03</v>
      </c>
      <c r="D46" s="165">
        <v>56.44</v>
      </c>
      <c r="E46" s="165">
        <v>50.234699999999997</v>
      </c>
      <c r="F46" s="165">
        <v>50.729100000000003</v>
      </c>
      <c r="G46" s="165">
        <v>585.625</v>
      </c>
      <c r="H46" s="165">
        <v>799.05880000000002</v>
      </c>
      <c r="I46" s="165">
        <v>163.42089999999999</v>
      </c>
      <c r="J46" s="165">
        <v>163.40940000000001</v>
      </c>
      <c r="K46" s="165">
        <v>541.59839999999997</v>
      </c>
      <c r="L46" s="165">
        <v>434.0052</v>
      </c>
      <c r="M46" s="165">
        <v>1302.4339</v>
      </c>
    </row>
    <row r="47" spans="1:13" ht="18" customHeight="1" x14ac:dyDescent="0.3">
      <c r="A47" s="162" t="s">
        <v>41</v>
      </c>
      <c r="B47" s="162" t="s">
        <v>770</v>
      </c>
      <c r="C47" s="167">
        <v>66.599999999999994</v>
      </c>
      <c r="D47" s="167">
        <v>66.7</v>
      </c>
      <c r="E47" s="167">
        <v>54.253500000000003</v>
      </c>
      <c r="F47" s="167">
        <v>54.117199999999997</v>
      </c>
      <c r="G47" s="167">
        <v>556.11770000000001</v>
      </c>
      <c r="H47" s="167">
        <v>797.78840000000002</v>
      </c>
      <c r="I47" s="167">
        <v>168.7961</v>
      </c>
      <c r="J47" s="167">
        <v>170.39850000000001</v>
      </c>
      <c r="K47" s="167">
        <v>551.93799999999999</v>
      </c>
      <c r="L47" s="167">
        <v>450.36500000000001</v>
      </c>
      <c r="M47" s="167">
        <v>1341.4975999999999</v>
      </c>
    </row>
    <row r="48" spans="1:13" ht="18" customHeight="1" x14ac:dyDescent="0.3">
      <c r="A48" s="162" t="s">
        <v>41</v>
      </c>
      <c r="B48" s="162" t="s">
        <v>771</v>
      </c>
      <c r="C48" s="163">
        <v>66.459999999999994</v>
      </c>
      <c r="D48" s="163">
        <v>66.83</v>
      </c>
      <c r="E48" s="163">
        <v>52.512</v>
      </c>
      <c r="F48" s="163">
        <v>52.974699999999999</v>
      </c>
      <c r="G48" s="163">
        <v>558.45540000000005</v>
      </c>
      <c r="H48" s="163">
        <v>797.23209999999995</v>
      </c>
      <c r="I48" s="163">
        <v>166.3167</v>
      </c>
      <c r="J48" s="163">
        <v>165.03360000000001</v>
      </c>
      <c r="K48" s="163">
        <v>526.09569999999997</v>
      </c>
      <c r="L48" s="163">
        <v>425.57459999999998</v>
      </c>
      <c r="M48" s="163">
        <v>1283.0206000000001</v>
      </c>
    </row>
    <row r="49" spans="1:13" ht="18" customHeight="1" x14ac:dyDescent="0.3">
      <c r="A49" s="162" t="s">
        <v>41</v>
      </c>
      <c r="B49" s="162" t="s">
        <v>772</v>
      </c>
      <c r="C49" s="165">
        <v>64.349999999999994</v>
      </c>
      <c r="D49" s="165">
        <v>64.7</v>
      </c>
      <c r="E49" s="165">
        <v>55.459099999999999</v>
      </c>
      <c r="F49" s="165">
        <v>55.599899999999998</v>
      </c>
      <c r="G49" s="165">
        <v>566.38199999999995</v>
      </c>
      <c r="H49" s="165">
        <v>806.49099999999999</v>
      </c>
      <c r="I49" s="165">
        <v>167.4179</v>
      </c>
      <c r="J49" s="165">
        <v>165.75290000000001</v>
      </c>
      <c r="K49" s="165">
        <v>530.52269999999999</v>
      </c>
      <c r="L49" s="165">
        <v>430.52409999999998</v>
      </c>
      <c r="M49" s="165">
        <v>1294.2175999999999</v>
      </c>
    </row>
    <row r="50" spans="1:13" ht="18" customHeight="1" x14ac:dyDescent="0.3">
      <c r="A50" s="162" t="s">
        <v>41</v>
      </c>
      <c r="B50" s="162" t="s">
        <v>773</v>
      </c>
      <c r="C50" s="165">
        <v>57.48</v>
      </c>
      <c r="D50" s="165">
        <v>57.61</v>
      </c>
      <c r="E50" s="165">
        <v>47.421500000000002</v>
      </c>
      <c r="F50" s="165">
        <v>47.395800000000001</v>
      </c>
      <c r="G50" s="165">
        <v>547.72280000000001</v>
      </c>
      <c r="H50" s="165">
        <v>757.63009999999997</v>
      </c>
      <c r="I50" s="165">
        <v>165.4562</v>
      </c>
      <c r="J50" s="165">
        <v>166.7286</v>
      </c>
      <c r="K50" s="165">
        <v>533.67819999999995</v>
      </c>
      <c r="L50" s="165">
        <v>437.90820000000002</v>
      </c>
      <c r="M50" s="165">
        <v>1303.7711999999999</v>
      </c>
    </row>
    <row r="51" spans="1:13" ht="18" customHeight="1" x14ac:dyDescent="0.3">
      <c r="A51" s="162" t="s">
        <v>41</v>
      </c>
      <c r="B51" s="162" t="s">
        <v>774</v>
      </c>
      <c r="C51" s="165">
        <v>59.39</v>
      </c>
      <c r="D51" s="165">
        <v>59.55</v>
      </c>
      <c r="E51" s="165">
        <v>51.574300000000001</v>
      </c>
      <c r="F51" s="165">
        <v>51.928199999999997</v>
      </c>
      <c r="G51" s="165">
        <v>541.76790000000005</v>
      </c>
      <c r="H51" s="165">
        <v>764.21040000000005</v>
      </c>
      <c r="I51" s="165">
        <v>166.0899</v>
      </c>
      <c r="J51" s="165">
        <v>168.30539999999999</v>
      </c>
      <c r="K51" s="165">
        <v>527.78250000000003</v>
      </c>
      <c r="L51" s="165">
        <v>428.55439999999999</v>
      </c>
      <c r="M51" s="165">
        <v>1290.7321999999999</v>
      </c>
    </row>
    <row r="52" spans="1:13" ht="18" customHeight="1" x14ac:dyDescent="0.3">
      <c r="A52" s="162" t="s">
        <v>41</v>
      </c>
      <c r="B52" s="162" t="s">
        <v>775</v>
      </c>
      <c r="C52" s="165">
        <v>53.29</v>
      </c>
      <c r="D52" s="165">
        <v>53.16</v>
      </c>
      <c r="E52" s="165">
        <v>44.474400000000003</v>
      </c>
      <c r="F52" s="165">
        <v>43.7087</v>
      </c>
      <c r="G52" s="165">
        <v>498.00319999999999</v>
      </c>
      <c r="H52" s="165">
        <v>692.63630000000001</v>
      </c>
      <c r="I52" s="165">
        <v>162.49039999999999</v>
      </c>
      <c r="J52" s="165">
        <v>161.6155</v>
      </c>
      <c r="K52" s="165">
        <v>527.76679999999999</v>
      </c>
      <c r="L52" s="165">
        <v>421.84059999999999</v>
      </c>
      <c r="M52" s="165">
        <v>1273.7132999999999</v>
      </c>
    </row>
    <row r="53" spans="1:13" ht="18" customHeight="1" x14ac:dyDescent="0.3">
      <c r="A53" s="162" t="s">
        <v>41</v>
      </c>
      <c r="B53" s="162" t="s">
        <v>776</v>
      </c>
      <c r="C53" s="165">
        <v>45.58</v>
      </c>
      <c r="D53" s="165">
        <v>45.47</v>
      </c>
      <c r="E53" s="165">
        <v>43.268799999999999</v>
      </c>
      <c r="F53" s="165">
        <v>43.043199999999999</v>
      </c>
      <c r="G53" s="165">
        <v>514.87109999999996</v>
      </c>
      <c r="H53" s="165">
        <v>692.23310000000004</v>
      </c>
      <c r="I53" s="165">
        <v>168.13939999999999</v>
      </c>
      <c r="J53" s="165">
        <v>165.92590000000001</v>
      </c>
      <c r="K53" s="165">
        <v>540.30809999999997</v>
      </c>
      <c r="L53" s="165">
        <v>445.42239999999998</v>
      </c>
      <c r="M53" s="165">
        <v>1319.7958000000001</v>
      </c>
    </row>
    <row r="54" spans="1:13" ht="18" customHeight="1" x14ac:dyDescent="0.3">
      <c r="A54" s="162" t="s">
        <v>41</v>
      </c>
      <c r="B54" s="162" t="s">
        <v>777</v>
      </c>
      <c r="C54" s="165">
        <v>44.52</v>
      </c>
      <c r="D54" s="165">
        <v>45.61</v>
      </c>
      <c r="E54" s="165">
        <v>40.1877</v>
      </c>
      <c r="F54" s="165">
        <v>40.308900000000001</v>
      </c>
      <c r="G54" s="165">
        <v>502.63720000000001</v>
      </c>
      <c r="H54" s="165">
        <v>673.26379999999995</v>
      </c>
      <c r="I54" s="165">
        <v>160.48869999999999</v>
      </c>
      <c r="J54" s="165">
        <v>161.5455</v>
      </c>
      <c r="K54" s="165">
        <v>513.17280000000005</v>
      </c>
      <c r="L54" s="165">
        <v>419.38170000000002</v>
      </c>
      <c r="M54" s="165">
        <v>1254.5887</v>
      </c>
    </row>
    <row r="55" spans="1:13" ht="18" customHeight="1" x14ac:dyDescent="0.3">
      <c r="A55" s="162" t="s">
        <v>778</v>
      </c>
      <c r="B55" s="162" t="s">
        <v>42</v>
      </c>
      <c r="C55" s="167">
        <v>42.87</v>
      </c>
      <c r="D55" s="167">
        <v>43.24</v>
      </c>
      <c r="E55" s="167">
        <v>40.4557</v>
      </c>
      <c r="F55" s="167">
        <v>40.624899999999997</v>
      </c>
      <c r="G55" s="167">
        <v>491.70080000000002</v>
      </c>
      <c r="H55" s="167">
        <v>658.89139999999998</v>
      </c>
      <c r="I55" s="167">
        <v>156.4306</v>
      </c>
      <c r="J55" s="167">
        <v>156.3032</v>
      </c>
      <c r="K55" s="167">
        <v>503.09660000000002</v>
      </c>
      <c r="L55" s="167">
        <v>407.80470000000003</v>
      </c>
      <c r="M55" s="167">
        <v>1223.6351</v>
      </c>
    </row>
    <row r="56" spans="1:13" x14ac:dyDescent="0.3">
      <c r="A56" s="227" t="s">
        <v>790</v>
      </c>
      <c r="B56" s="227"/>
      <c r="C56" s="169">
        <v>-29.16</v>
      </c>
      <c r="D56" s="169">
        <v>-28.97</v>
      </c>
      <c r="E56" s="169">
        <v>-29.203099999999999</v>
      </c>
      <c r="F56" s="169">
        <v>-29.6462</v>
      </c>
      <c r="G56" s="169">
        <v>-456.46159999999998</v>
      </c>
      <c r="H56" s="169"/>
      <c r="I56" s="169">
        <v>279.91849999999999</v>
      </c>
      <c r="J56" s="169">
        <v>273.36149999999998</v>
      </c>
      <c r="K56" s="169">
        <v>573.85519999999997</v>
      </c>
      <c r="L56" s="169">
        <v>676.09439999999995</v>
      </c>
      <c r="M56" s="169"/>
    </row>
    <row r="57" spans="1:13" x14ac:dyDescent="0.3">
      <c r="A57" s="227" t="s">
        <v>791</v>
      </c>
      <c r="B57" s="227"/>
      <c r="C57" s="169">
        <v>-66.599999999999994</v>
      </c>
      <c r="D57" s="169">
        <v>-66.83</v>
      </c>
      <c r="E57" s="169">
        <v>-55.459099999999999</v>
      </c>
      <c r="F57" s="169">
        <v>-55.599899999999998</v>
      </c>
      <c r="G57" s="169">
        <v>-599.81129999999996</v>
      </c>
      <c r="H57" s="169"/>
      <c r="I57" s="169">
        <v>89.224599999999995</v>
      </c>
      <c r="J57" s="169">
        <v>91.031599999999997</v>
      </c>
      <c r="K57" s="169">
        <v>0</v>
      </c>
      <c r="L57" s="169">
        <v>176.01230000000001</v>
      </c>
      <c r="M57" s="169"/>
    </row>
    <row r="58" spans="1:13" x14ac:dyDescent="0.3">
      <c r="A58" s="227" t="s">
        <v>792</v>
      </c>
      <c r="B58" s="227"/>
      <c r="C58" s="169">
        <v>-46.534583333333337</v>
      </c>
      <c r="D58" s="169">
        <v>-46.834166666666668</v>
      </c>
      <c r="E58" s="169">
        <v>-42.548774999999999</v>
      </c>
      <c r="F58" s="169">
        <v>-42.779335416666669</v>
      </c>
      <c r="G58" s="169">
        <v>-541.88863125</v>
      </c>
      <c r="H58" s="169"/>
      <c r="I58" s="169">
        <v>151.16110833333332</v>
      </c>
      <c r="J58" s="169">
        <v>151.26136666666665</v>
      </c>
      <c r="K58" s="169">
        <v>317.54415833333331</v>
      </c>
      <c r="L58" s="169">
        <v>408.30028750000002</v>
      </c>
      <c r="M58" s="169"/>
    </row>
    <row r="59" spans="1:13" ht="27" customHeight="1" x14ac:dyDescent="0.3">
      <c r="A59" s="227" t="s">
        <v>3</v>
      </c>
      <c r="B59" s="227"/>
      <c r="C59" s="228" t="s">
        <v>14</v>
      </c>
      <c r="D59" s="228"/>
      <c r="E59" s="228" t="s">
        <v>371</v>
      </c>
      <c r="F59" s="228"/>
      <c r="G59" s="228" t="s">
        <v>455</v>
      </c>
      <c r="H59" s="228" t="s">
        <v>886</v>
      </c>
      <c r="I59" s="228" t="s">
        <v>455</v>
      </c>
      <c r="J59" s="228"/>
      <c r="K59" s="228"/>
      <c r="L59" s="228" t="s">
        <v>142</v>
      </c>
      <c r="M59" s="228" t="s">
        <v>886</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2606</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7" t="s">
        <v>1650</v>
      </c>
      <c r="B5" s="227"/>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7" t="s">
        <v>1651</v>
      </c>
      <c r="B6" s="227"/>
      <c r="C6" s="173" t="s">
        <v>2607</v>
      </c>
      <c r="D6" s="173" t="s">
        <v>2608</v>
      </c>
      <c r="E6" s="173" t="s">
        <v>2609</v>
      </c>
      <c r="F6" s="173" t="s">
        <v>2610</v>
      </c>
      <c r="G6" s="173" t="s">
        <v>2611</v>
      </c>
      <c r="H6" s="173" t="s">
        <v>2612</v>
      </c>
      <c r="I6" s="173" t="s">
        <v>2613</v>
      </c>
      <c r="J6" s="173" t="s">
        <v>2614</v>
      </c>
      <c r="K6" s="173" t="s">
        <v>2615</v>
      </c>
      <c r="L6" s="173" t="s">
        <v>2616</v>
      </c>
      <c r="M6" s="173" t="s">
        <v>2617</v>
      </c>
      <c r="N6" s="173" t="s">
        <v>2618</v>
      </c>
      <c r="O6" s="11" t="s">
        <v>2619</v>
      </c>
      <c r="P6" s="11" t="s">
        <v>2620</v>
      </c>
      <c r="Q6" s="11" t="s">
        <v>2621</v>
      </c>
      <c r="R6" s="11" t="s">
        <v>2622</v>
      </c>
      <c r="S6" s="11" t="s">
        <v>2623</v>
      </c>
      <c r="T6" s="11" t="s">
        <v>2624</v>
      </c>
      <c r="U6" s="11" t="s">
        <v>2625</v>
      </c>
      <c r="V6" s="11" t="s">
        <v>2626</v>
      </c>
      <c r="W6" s="11" t="s">
        <v>2627</v>
      </c>
      <c r="X6" s="174" t="s">
        <v>2628</v>
      </c>
      <c r="Y6" s="174" t="s">
        <v>2629</v>
      </c>
      <c r="Z6" s="174" t="s">
        <v>2630</v>
      </c>
      <c r="AA6" s="174" t="s">
        <v>2631</v>
      </c>
      <c r="AB6" s="174" t="s">
        <v>2632</v>
      </c>
      <c r="AC6" s="174" t="s">
        <v>2633</v>
      </c>
      <c r="AD6" s="174" t="s">
        <v>2634</v>
      </c>
      <c r="AE6" s="174" t="s">
        <v>2635</v>
      </c>
      <c r="AF6" s="174" t="s">
        <v>2636</v>
      </c>
    </row>
    <row r="7" spans="1:32" ht="27" customHeight="1" x14ac:dyDescent="0.3">
      <c r="A7" s="227" t="s">
        <v>26</v>
      </c>
      <c r="B7" s="227"/>
      <c r="C7" s="231" t="s">
        <v>2637</v>
      </c>
      <c r="D7" s="231" t="s">
        <v>2638</v>
      </c>
      <c r="E7" s="231" t="s">
        <v>2639</v>
      </c>
      <c r="F7" s="231" t="s">
        <v>2640</v>
      </c>
      <c r="G7" s="231" t="s">
        <v>2641</v>
      </c>
      <c r="H7" s="231" t="s">
        <v>236</v>
      </c>
      <c r="I7" s="231" t="s">
        <v>171</v>
      </c>
      <c r="J7" s="231" t="s">
        <v>466</v>
      </c>
      <c r="K7" s="231" t="s">
        <v>165</v>
      </c>
      <c r="L7" s="231" t="s">
        <v>493</v>
      </c>
      <c r="M7" s="231" t="s">
        <v>2642</v>
      </c>
      <c r="N7" s="231" t="s">
        <v>143</v>
      </c>
      <c r="O7" s="225" t="s">
        <v>423</v>
      </c>
      <c r="P7" s="225" t="s">
        <v>2643</v>
      </c>
      <c r="Q7" s="225" t="s">
        <v>375</v>
      </c>
      <c r="R7" s="225" t="s">
        <v>2644</v>
      </c>
      <c r="S7" s="225" t="s">
        <v>659</v>
      </c>
      <c r="T7" s="225" t="s">
        <v>489</v>
      </c>
      <c r="U7" s="225" t="s">
        <v>2645</v>
      </c>
      <c r="V7" s="225" t="s">
        <v>2646</v>
      </c>
      <c r="W7" s="225" t="s">
        <v>2647</v>
      </c>
      <c r="X7" s="232" t="s">
        <v>2648</v>
      </c>
      <c r="Y7" s="232" t="s">
        <v>2649</v>
      </c>
      <c r="Z7" s="232" t="s">
        <v>2650</v>
      </c>
      <c r="AA7" s="232" t="s">
        <v>2651</v>
      </c>
      <c r="AB7" s="232" t="s">
        <v>2652</v>
      </c>
      <c r="AC7" s="232" t="s">
        <v>2653</v>
      </c>
      <c r="AD7" s="232" t="s">
        <v>2645</v>
      </c>
      <c r="AE7" s="232" t="s">
        <v>2654</v>
      </c>
      <c r="AF7" s="232" t="s">
        <v>2646</v>
      </c>
    </row>
    <row r="8" spans="1:32" x14ac:dyDescent="0.3">
      <c r="A8" s="227" t="s">
        <v>2655</v>
      </c>
      <c r="B8" s="227"/>
      <c r="C8" s="173" t="s">
        <v>2656</v>
      </c>
      <c r="D8" s="173" t="s">
        <v>2656</v>
      </c>
      <c r="E8" s="173" t="s">
        <v>2656</v>
      </c>
      <c r="F8" s="173" t="s">
        <v>2656</v>
      </c>
      <c r="G8" s="173" t="s">
        <v>2656</v>
      </c>
      <c r="H8" s="173" t="s">
        <v>2656</v>
      </c>
      <c r="I8" s="173" t="s">
        <v>2656</v>
      </c>
      <c r="J8" s="173" t="s">
        <v>2656</v>
      </c>
      <c r="K8" s="173" t="s">
        <v>2656</v>
      </c>
      <c r="L8" s="173" t="s">
        <v>2656</v>
      </c>
      <c r="M8" s="173" t="s">
        <v>2656</v>
      </c>
      <c r="N8" s="173" t="s">
        <v>2656</v>
      </c>
      <c r="O8" s="11" t="s">
        <v>2657</v>
      </c>
      <c r="P8" s="11" t="s">
        <v>2657</v>
      </c>
      <c r="Q8" s="11" t="s">
        <v>2657</v>
      </c>
      <c r="R8" s="11" t="s">
        <v>2657</v>
      </c>
      <c r="S8" s="11" t="s">
        <v>2657</v>
      </c>
      <c r="T8" s="11" t="s">
        <v>2657</v>
      </c>
      <c r="U8" s="11" t="s">
        <v>2657</v>
      </c>
      <c r="V8" s="11" t="s">
        <v>2657</v>
      </c>
      <c r="W8" s="11" t="s">
        <v>2657</v>
      </c>
      <c r="X8" s="174" t="s">
        <v>2658</v>
      </c>
      <c r="Y8" s="174" t="s">
        <v>2658</v>
      </c>
      <c r="Z8" s="174" t="s">
        <v>2658</v>
      </c>
      <c r="AA8" s="174" t="s">
        <v>2658</v>
      </c>
      <c r="AB8" s="174" t="s">
        <v>2658</v>
      </c>
      <c r="AC8" s="174" t="s">
        <v>2658</v>
      </c>
      <c r="AD8" s="174" t="s">
        <v>2658</v>
      </c>
      <c r="AE8" s="174" t="s">
        <v>2658</v>
      </c>
      <c r="AF8" s="174" t="s">
        <v>2658</v>
      </c>
    </row>
    <row r="9" spans="1:32" ht="27" customHeight="1" x14ac:dyDescent="0.3">
      <c r="A9" s="159" t="s">
        <v>37</v>
      </c>
      <c r="B9" s="159" t="s">
        <v>506</v>
      </c>
      <c r="C9" s="173" t="s">
        <v>2659</v>
      </c>
      <c r="D9" s="173" t="s">
        <v>2659</v>
      </c>
      <c r="E9" s="173" t="s">
        <v>2659</v>
      </c>
      <c r="F9" s="173" t="s">
        <v>2659</v>
      </c>
      <c r="G9" s="173" t="s">
        <v>2659</v>
      </c>
      <c r="H9" s="173" t="s">
        <v>2659</v>
      </c>
      <c r="I9" s="173" t="s">
        <v>2659</v>
      </c>
      <c r="J9" s="173" t="s">
        <v>2659</v>
      </c>
      <c r="K9" s="173" t="s">
        <v>2659</v>
      </c>
      <c r="L9" s="173" t="s">
        <v>2659</v>
      </c>
      <c r="M9" s="173" t="s">
        <v>2659</v>
      </c>
      <c r="N9" s="173" t="s">
        <v>2659</v>
      </c>
      <c r="O9" s="11" t="s">
        <v>2659</v>
      </c>
      <c r="P9" s="11" t="s">
        <v>2659</v>
      </c>
      <c r="Q9" s="11" t="s">
        <v>2659</v>
      </c>
      <c r="R9" s="11" t="s">
        <v>2659</v>
      </c>
      <c r="S9" s="11" t="s">
        <v>2659</v>
      </c>
      <c r="T9" s="11" t="s">
        <v>2659</v>
      </c>
      <c r="U9" s="11" t="s">
        <v>2659</v>
      </c>
      <c r="V9" s="11" t="s">
        <v>2659</v>
      </c>
      <c r="W9" s="11" t="s">
        <v>2659</v>
      </c>
      <c r="X9" s="174" t="s">
        <v>2659</v>
      </c>
      <c r="Y9" s="174" t="s">
        <v>2659</v>
      </c>
      <c r="Z9" s="174" t="s">
        <v>2659</v>
      </c>
      <c r="AA9" s="174" t="s">
        <v>2659</v>
      </c>
      <c r="AB9" s="174" t="s">
        <v>2659</v>
      </c>
      <c r="AC9" s="174" t="s">
        <v>2659</v>
      </c>
      <c r="AD9" s="174" t="s">
        <v>2659</v>
      </c>
      <c r="AE9" s="174" t="s">
        <v>2659</v>
      </c>
      <c r="AF9" s="174" t="s">
        <v>2659</v>
      </c>
    </row>
    <row r="10" spans="1:32" ht="18" customHeight="1" x14ac:dyDescent="0.3">
      <c r="A10" s="162" t="s">
        <v>41</v>
      </c>
      <c r="B10" s="162" t="s">
        <v>731</v>
      </c>
      <c r="C10" s="163">
        <v>504.37299999999999</v>
      </c>
      <c r="D10" s="163">
        <v>511.52080000000001</v>
      </c>
      <c r="E10" s="163">
        <v>509.01459999999997</v>
      </c>
      <c r="F10" s="163">
        <v>508.78559999999999</v>
      </c>
      <c r="G10" s="163">
        <v>509.77789999999999</v>
      </c>
      <c r="H10" s="163">
        <v>505.44540000000001</v>
      </c>
      <c r="I10" s="164"/>
      <c r="J10" s="163">
        <v>503.9744</v>
      </c>
      <c r="K10" s="163">
        <v>497.88299999999998</v>
      </c>
      <c r="L10" s="163">
        <v>475.45280000000002</v>
      </c>
      <c r="M10" s="163">
        <v>502.55579999999998</v>
      </c>
      <c r="N10" s="163">
        <v>488.471</v>
      </c>
      <c r="O10" s="163">
        <v>226.52379999999999</v>
      </c>
      <c r="P10" s="163">
        <v>225.85830000000001</v>
      </c>
      <c r="Q10" s="163">
        <v>228.5085</v>
      </c>
      <c r="R10" s="163">
        <v>221.8827</v>
      </c>
      <c r="S10" s="163">
        <v>219.91139999999999</v>
      </c>
      <c r="T10" s="163">
        <v>222.22200000000001</v>
      </c>
      <c r="U10" s="163">
        <v>220.8</v>
      </c>
      <c r="V10" s="164"/>
      <c r="W10" s="163">
        <v>222.7</v>
      </c>
      <c r="X10" s="163">
        <v>142.67930000000001</v>
      </c>
      <c r="Y10" s="163">
        <v>140.58930000000001</v>
      </c>
      <c r="Z10" s="163">
        <v>140.85820000000001</v>
      </c>
      <c r="AA10" s="163">
        <v>139.88720000000001</v>
      </c>
      <c r="AB10" s="163">
        <v>135.83340000000001</v>
      </c>
      <c r="AC10" s="164"/>
      <c r="AD10" s="163">
        <v>142.4393</v>
      </c>
      <c r="AE10" s="163">
        <v>125.1161</v>
      </c>
      <c r="AF10" s="163">
        <v>142.5145</v>
      </c>
    </row>
    <row r="11" spans="1:32" ht="18" customHeight="1" x14ac:dyDescent="0.3">
      <c r="A11" s="162" t="s">
        <v>41</v>
      </c>
      <c r="B11" s="162" t="s">
        <v>732</v>
      </c>
      <c r="C11" s="165">
        <v>505.05489999999998</v>
      </c>
      <c r="D11" s="165">
        <v>512.83370000000002</v>
      </c>
      <c r="E11" s="165">
        <v>508.69940000000003</v>
      </c>
      <c r="F11" s="165">
        <v>510.80759999999998</v>
      </c>
      <c r="G11" s="165">
        <v>511.3913</v>
      </c>
      <c r="H11" s="165">
        <v>506.29329999999999</v>
      </c>
      <c r="I11" s="166"/>
      <c r="J11" s="165">
        <v>503.81670000000003</v>
      </c>
      <c r="K11" s="165">
        <v>496.78250000000003</v>
      </c>
      <c r="L11" s="165">
        <v>475.98230000000001</v>
      </c>
      <c r="M11" s="165">
        <v>503.20359999999999</v>
      </c>
      <c r="N11" s="165">
        <v>487.98809999999997</v>
      </c>
      <c r="O11" s="165">
        <v>226.8314</v>
      </c>
      <c r="P11" s="165">
        <v>226.56219999999999</v>
      </c>
      <c r="Q11" s="165">
        <v>229.15629999999999</v>
      </c>
      <c r="R11" s="165">
        <v>223.0241</v>
      </c>
      <c r="S11" s="165">
        <v>220.94499999999999</v>
      </c>
      <c r="T11" s="165">
        <v>222.03039999999999</v>
      </c>
      <c r="U11" s="165">
        <v>220.8</v>
      </c>
      <c r="V11" s="166"/>
      <c r="W11" s="165">
        <v>222.4</v>
      </c>
      <c r="X11" s="165">
        <v>142.69710000000001</v>
      </c>
      <c r="Y11" s="165">
        <v>140.52340000000001</v>
      </c>
      <c r="Z11" s="165">
        <v>141.10720000000001</v>
      </c>
      <c r="AA11" s="165">
        <v>139.9907</v>
      </c>
      <c r="AB11" s="165">
        <v>136.55099999999999</v>
      </c>
      <c r="AC11" s="166"/>
      <c r="AD11" s="165">
        <v>142.21969999999999</v>
      </c>
      <c r="AE11" s="165">
        <v>125.5849</v>
      </c>
      <c r="AF11" s="165">
        <v>142.923</v>
      </c>
    </row>
    <row r="12" spans="1:32" ht="18" customHeight="1" x14ac:dyDescent="0.3">
      <c r="A12" s="162" t="s">
        <v>41</v>
      </c>
      <c r="B12" s="162" t="s">
        <v>733</v>
      </c>
      <c r="C12" s="165">
        <v>504.26799999999997</v>
      </c>
      <c r="D12" s="165">
        <v>510.15530000000001</v>
      </c>
      <c r="E12" s="165">
        <v>510.59019999999998</v>
      </c>
      <c r="F12" s="165">
        <v>508.64249999999998</v>
      </c>
      <c r="G12" s="165">
        <v>509.91109999999998</v>
      </c>
      <c r="H12" s="165">
        <v>505.67140000000001</v>
      </c>
      <c r="I12" s="166"/>
      <c r="J12" s="165">
        <v>502.65809999999999</v>
      </c>
      <c r="K12" s="165">
        <v>496.59789999999998</v>
      </c>
      <c r="L12" s="165">
        <v>474.83789999999999</v>
      </c>
      <c r="M12" s="165">
        <v>503.17149999999998</v>
      </c>
      <c r="N12" s="165">
        <v>488.03019999999998</v>
      </c>
      <c r="O12" s="165">
        <v>226.81639999999999</v>
      </c>
      <c r="P12" s="165">
        <v>225.34520000000001</v>
      </c>
      <c r="Q12" s="165">
        <v>228.8038</v>
      </c>
      <c r="R12" s="165">
        <v>222.756</v>
      </c>
      <c r="S12" s="165">
        <v>220.2732</v>
      </c>
      <c r="T12" s="165">
        <v>221.93629999999999</v>
      </c>
      <c r="U12" s="165">
        <v>220.1</v>
      </c>
      <c r="V12" s="166"/>
      <c r="W12" s="165">
        <v>222.1</v>
      </c>
      <c r="X12" s="165">
        <v>143.50460000000001</v>
      </c>
      <c r="Y12" s="165">
        <v>140.32409999999999</v>
      </c>
      <c r="Z12" s="165">
        <v>140.85820000000001</v>
      </c>
      <c r="AA12" s="165">
        <v>140.0872</v>
      </c>
      <c r="AB12" s="165">
        <v>136.05420000000001</v>
      </c>
      <c r="AC12" s="166"/>
      <c r="AD12" s="165">
        <v>141.8391</v>
      </c>
      <c r="AE12" s="165">
        <v>125.2577</v>
      </c>
      <c r="AF12" s="165">
        <v>142.923</v>
      </c>
    </row>
    <row r="13" spans="1:32" ht="18" customHeight="1" x14ac:dyDescent="0.3">
      <c r="A13" s="162" t="s">
        <v>41</v>
      </c>
      <c r="B13" s="162" t="s">
        <v>734</v>
      </c>
      <c r="C13" s="165">
        <v>505.57940000000002</v>
      </c>
      <c r="D13" s="165">
        <v>512.36099999999999</v>
      </c>
      <c r="E13" s="165">
        <v>504.49790000000002</v>
      </c>
      <c r="F13" s="165">
        <v>511.5052</v>
      </c>
      <c r="G13" s="165">
        <v>512.10230000000001</v>
      </c>
      <c r="H13" s="165">
        <v>507.29910000000001</v>
      </c>
      <c r="I13" s="166"/>
      <c r="J13" s="165">
        <v>504.43830000000003</v>
      </c>
      <c r="K13" s="165">
        <v>496.95229999999998</v>
      </c>
      <c r="L13" s="165">
        <v>475.01920000000001</v>
      </c>
      <c r="M13" s="165">
        <v>503.33449999999999</v>
      </c>
      <c r="N13" s="165">
        <v>487.54829999999998</v>
      </c>
      <c r="O13" s="165">
        <v>227.37790000000001</v>
      </c>
      <c r="P13" s="165">
        <v>226.77289999999999</v>
      </c>
      <c r="Q13" s="165">
        <v>230.16829999999999</v>
      </c>
      <c r="R13" s="165">
        <v>223.68770000000001</v>
      </c>
      <c r="S13" s="165">
        <v>220.89330000000001</v>
      </c>
      <c r="T13" s="165">
        <v>221.739</v>
      </c>
      <c r="U13" s="165">
        <v>220.8</v>
      </c>
      <c r="V13" s="166"/>
      <c r="W13" s="165">
        <v>222.2</v>
      </c>
      <c r="X13" s="166"/>
      <c r="Y13" s="165">
        <v>140.76650000000001</v>
      </c>
      <c r="Z13" s="165">
        <v>140.85820000000001</v>
      </c>
      <c r="AA13" s="165">
        <v>140.2046</v>
      </c>
      <c r="AB13" s="165">
        <v>136.08179999999999</v>
      </c>
      <c r="AC13" s="166"/>
      <c r="AD13" s="165">
        <v>142.23429999999999</v>
      </c>
      <c r="AE13" s="165">
        <v>125.5849</v>
      </c>
      <c r="AF13" s="165">
        <v>142.9434</v>
      </c>
    </row>
    <row r="14" spans="1:32" ht="18" customHeight="1" x14ac:dyDescent="0.3">
      <c r="A14" s="162" t="s">
        <v>41</v>
      </c>
      <c r="B14" s="162" t="s">
        <v>735</v>
      </c>
      <c r="C14" s="165">
        <v>505.8417</v>
      </c>
      <c r="D14" s="165">
        <v>514.19920000000002</v>
      </c>
      <c r="E14" s="165">
        <v>510.64269999999999</v>
      </c>
      <c r="F14" s="165">
        <v>511.73360000000002</v>
      </c>
      <c r="G14" s="165">
        <v>512.45899999999995</v>
      </c>
      <c r="H14" s="165">
        <v>506.9409</v>
      </c>
      <c r="I14" s="166"/>
      <c r="J14" s="165">
        <v>505.40370000000001</v>
      </c>
      <c r="K14" s="165">
        <v>496.42469999999997</v>
      </c>
      <c r="L14" s="165">
        <v>475.99099999999999</v>
      </c>
      <c r="M14" s="165">
        <v>502.62549999999999</v>
      </c>
      <c r="N14" s="165">
        <v>487.49169999999998</v>
      </c>
      <c r="O14" s="165">
        <v>227.53809999999999</v>
      </c>
      <c r="P14" s="165">
        <v>227.0814</v>
      </c>
      <c r="Q14" s="165">
        <v>230.07749999999999</v>
      </c>
      <c r="R14" s="165">
        <v>223.95519999999999</v>
      </c>
      <c r="S14" s="165">
        <v>221.3511</v>
      </c>
      <c r="T14" s="165">
        <v>221.80340000000001</v>
      </c>
      <c r="U14" s="165">
        <v>220.8</v>
      </c>
      <c r="V14" s="166"/>
      <c r="W14" s="165">
        <v>222.7</v>
      </c>
      <c r="X14" s="166"/>
      <c r="Y14" s="165">
        <v>140.8801</v>
      </c>
      <c r="Z14" s="165">
        <v>140.85820000000001</v>
      </c>
      <c r="AA14" s="165">
        <v>140.36199999999999</v>
      </c>
      <c r="AB14" s="165">
        <v>136.17840000000001</v>
      </c>
      <c r="AC14" s="166"/>
      <c r="AD14" s="165">
        <v>142.41</v>
      </c>
      <c r="AE14" s="165">
        <v>125.9609</v>
      </c>
      <c r="AF14" s="165">
        <v>143.3314</v>
      </c>
    </row>
    <row r="15" spans="1:32" ht="18" customHeight="1" x14ac:dyDescent="0.3">
      <c r="A15" s="162" t="s">
        <v>41</v>
      </c>
      <c r="B15" s="162" t="s">
        <v>736</v>
      </c>
      <c r="C15" s="165">
        <v>506.05149999999998</v>
      </c>
      <c r="D15" s="165">
        <v>510.47039999999998</v>
      </c>
      <c r="E15" s="166"/>
      <c r="F15" s="165">
        <v>510.72410000000002</v>
      </c>
      <c r="G15" s="165">
        <v>511.12090000000001</v>
      </c>
      <c r="H15" s="165">
        <v>506.37380000000002</v>
      </c>
      <c r="I15" s="166"/>
      <c r="J15" s="165">
        <v>504.29070000000002</v>
      </c>
      <c r="K15" s="165">
        <v>496.78559999999999</v>
      </c>
      <c r="L15" s="165">
        <v>475.07920000000001</v>
      </c>
      <c r="M15" s="165">
        <v>501.24590000000001</v>
      </c>
      <c r="N15" s="165">
        <v>487.72140000000002</v>
      </c>
      <c r="O15" s="165">
        <v>227.00909999999999</v>
      </c>
      <c r="P15" s="165">
        <v>225.85429999999999</v>
      </c>
      <c r="Q15" s="165">
        <v>229.2371</v>
      </c>
      <c r="R15" s="165">
        <v>223.5453</v>
      </c>
      <c r="S15" s="165">
        <v>220.63489999999999</v>
      </c>
      <c r="T15" s="165">
        <v>221.57859999999999</v>
      </c>
      <c r="U15" s="165">
        <v>220.7</v>
      </c>
      <c r="V15" s="166"/>
      <c r="W15" s="165">
        <v>222.2</v>
      </c>
      <c r="X15" s="166"/>
      <c r="Y15" s="165">
        <v>140.69540000000001</v>
      </c>
      <c r="Z15" s="165">
        <v>141.0087</v>
      </c>
      <c r="AA15" s="165">
        <v>139.94470000000001</v>
      </c>
      <c r="AB15" s="165">
        <v>136.05420000000001</v>
      </c>
      <c r="AC15" s="166"/>
      <c r="AD15" s="165">
        <v>142.1465</v>
      </c>
      <c r="AE15" s="165">
        <v>124.6962</v>
      </c>
      <c r="AF15" s="165">
        <v>142.90260000000001</v>
      </c>
    </row>
    <row r="16" spans="1:32" ht="18" customHeight="1" x14ac:dyDescent="0.3">
      <c r="A16" s="162" t="s">
        <v>41</v>
      </c>
      <c r="B16" s="162" t="s">
        <v>737</v>
      </c>
      <c r="C16" s="165">
        <v>507.67770000000002</v>
      </c>
      <c r="D16" s="165">
        <v>512.83370000000002</v>
      </c>
      <c r="E16" s="166"/>
      <c r="F16" s="165">
        <v>511.29750000000001</v>
      </c>
      <c r="G16" s="165">
        <v>511.53660000000002</v>
      </c>
      <c r="H16" s="165">
        <v>507.76749999999998</v>
      </c>
      <c r="I16" s="166"/>
      <c r="J16" s="165">
        <v>505.08510000000001</v>
      </c>
      <c r="K16" s="165">
        <v>497.34039999999999</v>
      </c>
      <c r="L16" s="165">
        <v>476.36079999999998</v>
      </c>
      <c r="M16" s="165">
        <v>503.01350000000002</v>
      </c>
      <c r="N16" s="165">
        <v>489.25540000000001</v>
      </c>
      <c r="O16" s="165">
        <v>225.46019999999999</v>
      </c>
      <c r="P16" s="165">
        <v>223.6704</v>
      </c>
      <c r="Q16" s="165">
        <v>227.8963</v>
      </c>
      <c r="R16" s="165">
        <v>223.87090000000001</v>
      </c>
      <c r="S16" s="165">
        <v>221.0779</v>
      </c>
      <c r="T16" s="165">
        <v>222.1174</v>
      </c>
      <c r="U16" s="165">
        <v>221.4</v>
      </c>
      <c r="V16" s="166"/>
      <c r="W16" s="165">
        <v>222.9</v>
      </c>
      <c r="X16" s="166"/>
      <c r="Y16" s="165">
        <v>140.12180000000001</v>
      </c>
      <c r="Z16" s="165">
        <v>141.10720000000001</v>
      </c>
      <c r="AA16" s="165">
        <v>140.68389999999999</v>
      </c>
      <c r="AB16" s="165">
        <v>136.4682</v>
      </c>
      <c r="AC16" s="166"/>
      <c r="AD16" s="165">
        <v>141.16579999999999</v>
      </c>
      <c r="AE16" s="165">
        <v>124.745</v>
      </c>
      <c r="AF16" s="165">
        <v>143.3314</v>
      </c>
    </row>
    <row r="17" spans="1:32" ht="18" customHeight="1" x14ac:dyDescent="0.3">
      <c r="A17" s="162" t="s">
        <v>41</v>
      </c>
      <c r="B17" s="162" t="s">
        <v>738</v>
      </c>
      <c r="C17" s="167">
        <v>505.9991</v>
      </c>
      <c r="D17" s="167">
        <v>516.03719999999998</v>
      </c>
      <c r="E17" s="167">
        <v>514.58159999999998</v>
      </c>
      <c r="F17" s="167">
        <v>514.00540000000001</v>
      </c>
      <c r="G17" s="167">
        <v>514.9008</v>
      </c>
      <c r="H17" s="167">
        <v>509.71170000000001</v>
      </c>
      <c r="I17" s="168"/>
      <c r="J17" s="167">
        <v>506.2165</v>
      </c>
      <c r="K17" s="167">
        <v>497.8528</v>
      </c>
      <c r="L17" s="167">
        <v>476.85629999999998</v>
      </c>
      <c r="M17" s="167">
        <v>502.6585</v>
      </c>
      <c r="N17" s="167">
        <v>488.89100000000002</v>
      </c>
      <c r="O17" s="167">
        <v>225.99209999999999</v>
      </c>
      <c r="P17" s="167">
        <v>224.64599999999999</v>
      </c>
      <c r="Q17" s="167">
        <v>228.09190000000001</v>
      </c>
      <c r="R17" s="167">
        <v>223.55070000000001</v>
      </c>
      <c r="S17" s="167">
        <v>220.82689999999999</v>
      </c>
      <c r="T17" s="167">
        <v>222.40620000000001</v>
      </c>
      <c r="U17" s="167">
        <v>220.8</v>
      </c>
      <c r="V17" s="168"/>
      <c r="W17" s="167">
        <v>222.5</v>
      </c>
      <c r="X17" s="167">
        <v>142.26400000000001</v>
      </c>
      <c r="Y17" s="167">
        <v>139.40029999999999</v>
      </c>
      <c r="Z17" s="167">
        <v>141.10720000000001</v>
      </c>
      <c r="AA17" s="167">
        <v>140.01599999999999</v>
      </c>
      <c r="AB17" s="167">
        <v>136.31639999999999</v>
      </c>
      <c r="AC17" s="168"/>
      <c r="AD17" s="167">
        <v>140.7852</v>
      </c>
      <c r="AE17" s="167">
        <v>125.2577</v>
      </c>
      <c r="AF17" s="167">
        <v>141.90190000000001</v>
      </c>
    </row>
    <row r="18" spans="1:32" ht="18" customHeight="1" x14ac:dyDescent="0.3">
      <c r="A18" s="162" t="s">
        <v>41</v>
      </c>
      <c r="B18" s="162" t="s">
        <v>739</v>
      </c>
      <c r="C18" s="163">
        <v>507.15320000000003</v>
      </c>
      <c r="D18" s="163">
        <v>516.45740000000001</v>
      </c>
      <c r="E18" s="163">
        <v>514.05650000000003</v>
      </c>
      <c r="F18" s="163">
        <v>513.61019999999996</v>
      </c>
      <c r="G18" s="163">
        <v>514.7242</v>
      </c>
      <c r="H18" s="163">
        <v>509.65699999999998</v>
      </c>
      <c r="I18" s="163">
        <v>518.49059999999997</v>
      </c>
      <c r="J18" s="163">
        <v>505.92099999999999</v>
      </c>
      <c r="K18" s="163">
        <v>497.1044</v>
      </c>
      <c r="L18" s="163">
        <v>476.21199999999999</v>
      </c>
      <c r="M18" s="163">
        <v>503.86709999999999</v>
      </c>
      <c r="N18" s="163">
        <v>487.90129999999999</v>
      </c>
      <c r="O18" s="163">
        <v>225.1901</v>
      </c>
      <c r="P18" s="163">
        <v>225.9855</v>
      </c>
      <c r="Q18" s="163">
        <v>227.95490000000001</v>
      </c>
      <c r="R18" s="163">
        <v>223.48750000000001</v>
      </c>
      <c r="S18" s="163">
        <v>221.06309999999999</v>
      </c>
      <c r="T18" s="163">
        <v>222.21510000000001</v>
      </c>
      <c r="U18" s="163">
        <v>220.8</v>
      </c>
      <c r="V18" s="164"/>
      <c r="W18" s="163">
        <v>222.1</v>
      </c>
      <c r="X18" s="163">
        <v>141.49690000000001</v>
      </c>
      <c r="Y18" s="163">
        <v>139.03899999999999</v>
      </c>
      <c r="Z18" s="163">
        <v>140.85820000000001</v>
      </c>
      <c r="AA18" s="163">
        <v>139.64510000000001</v>
      </c>
      <c r="AB18" s="163">
        <v>136.30260000000001</v>
      </c>
      <c r="AC18" s="164"/>
      <c r="AD18" s="163">
        <v>140.50710000000001</v>
      </c>
      <c r="AE18" s="163">
        <v>125.2577</v>
      </c>
      <c r="AF18" s="163">
        <v>141.73849999999999</v>
      </c>
    </row>
    <row r="19" spans="1:32" ht="18" customHeight="1" x14ac:dyDescent="0.3">
      <c r="A19" s="162" t="s">
        <v>41</v>
      </c>
      <c r="B19" s="162" t="s">
        <v>740</v>
      </c>
      <c r="C19" s="165">
        <v>506.89089999999999</v>
      </c>
      <c r="D19" s="165">
        <v>513.09630000000004</v>
      </c>
      <c r="E19" s="165">
        <v>508.64690000000002</v>
      </c>
      <c r="F19" s="165">
        <v>511.99709999999999</v>
      </c>
      <c r="G19" s="165">
        <v>512.54319999999996</v>
      </c>
      <c r="H19" s="165">
        <v>508.36939999999998</v>
      </c>
      <c r="I19" s="166"/>
      <c r="J19" s="165">
        <v>507.00920000000002</v>
      </c>
      <c r="K19" s="165">
        <v>497.28590000000003</v>
      </c>
      <c r="L19" s="165">
        <v>475.76420000000002</v>
      </c>
      <c r="M19" s="165">
        <v>503.28120000000001</v>
      </c>
      <c r="N19" s="165">
        <v>488.52749999999997</v>
      </c>
      <c r="O19" s="165">
        <v>224.82040000000001</v>
      </c>
      <c r="P19" s="165">
        <v>224.7741</v>
      </c>
      <c r="Q19" s="165">
        <v>227.51009999999999</v>
      </c>
      <c r="R19" s="165">
        <v>222.67959999999999</v>
      </c>
      <c r="S19" s="165">
        <v>219.68989999999999</v>
      </c>
      <c r="T19" s="165">
        <v>221.8897</v>
      </c>
      <c r="U19" s="165">
        <v>220.1</v>
      </c>
      <c r="V19" s="166"/>
      <c r="W19" s="165">
        <v>222</v>
      </c>
      <c r="X19" s="165">
        <v>141.50040000000001</v>
      </c>
      <c r="Y19" s="165">
        <v>138.95359999999999</v>
      </c>
      <c r="Z19" s="165">
        <v>140.60919999999999</v>
      </c>
      <c r="AA19" s="165">
        <v>139.7679</v>
      </c>
      <c r="AB19" s="165">
        <v>136.1508</v>
      </c>
      <c r="AC19" s="166"/>
      <c r="AD19" s="165">
        <v>140.3168</v>
      </c>
      <c r="AE19" s="165">
        <v>125.3505</v>
      </c>
      <c r="AF19" s="165">
        <v>141.73849999999999</v>
      </c>
    </row>
    <row r="20" spans="1:32" ht="18" customHeight="1" x14ac:dyDescent="0.3">
      <c r="A20" s="162" t="s">
        <v>41</v>
      </c>
      <c r="B20" s="162" t="s">
        <v>741</v>
      </c>
      <c r="C20" s="165">
        <v>506.10399999999998</v>
      </c>
      <c r="D20" s="165">
        <v>513.04380000000003</v>
      </c>
      <c r="E20" s="165">
        <v>507.96420000000001</v>
      </c>
      <c r="F20" s="165">
        <v>510.16640000000001</v>
      </c>
      <c r="G20" s="165">
        <v>512.13199999999995</v>
      </c>
      <c r="H20" s="165">
        <v>506.73149999999998</v>
      </c>
      <c r="I20" s="166"/>
      <c r="J20" s="165">
        <v>506.94979999999998</v>
      </c>
      <c r="K20" s="165">
        <v>496.8526</v>
      </c>
      <c r="L20" s="165">
        <v>475.30489999999998</v>
      </c>
      <c r="M20" s="165">
        <v>504.28480000000002</v>
      </c>
      <c r="N20" s="165">
        <v>487.76870000000002</v>
      </c>
      <c r="O20" s="165">
        <v>224.12100000000001</v>
      </c>
      <c r="P20" s="165">
        <v>223.6283</v>
      </c>
      <c r="Q20" s="165">
        <v>227.47540000000001</v>
      </c>
      <c r="R20" s="165">
        <v>222.1397</v>
      </c>
      <c r="S20" s="165">
        <v>219.85239999999999</v>
      </c>
      <c r="T20" s="165">
        <v>222.161</v>
      </c>
      <c r="U20" s="165">
        <v>220.1</v>
      </c>
      <c r="V20" s="166"/>
      <c r="W20" s="165">
        <v>221.7</v>
      </c>
      <c r="X20" s="166"/>
      <c r="Y20" s="165">
        <v>138.6208</v>
      </c>
      <c r="Z20" s="165">
        <v>140.5573</v>
      </c>
      <c r="AA20" s="165">
        <v>139.61670000000001</v>
      </c>
      <c r="AB20" s="165">
        <v>135.81960000000001</v>
      </c>
      <c r="AC20" s="166"/>
      <c r="AD20" s="165">
        <v>140.09729999999999</v>
      </c>
      <c r="AE20" s="165">
        <v>125.3505</v>
      </c>
      <c r="AF20" s="165">
        <v>141.69759999999999</v>
      </c>
    </row>
    <row r="21" spans="1:32" ht="18" customHeight="1" x14ac:dyDescent="0.3">
      <c r="A21" s="162" t="s">
        <v>41</v>
      </c>
      <c r="B21" s="162" t="s">
        <v>742</v>
      </c>
      <c r="C21" s="165">
        <v>504.63529999999997</v>
      </c>
      <c r="D21" s="165">
        <v>510.20780000000002</v>
      </c>
      <c r="E21" s="165">
        <v>509.9074</v>
      </c>
      <c r="F21" s="165">
        <v>509.23200000000003</v>
      </c>
      <c r="G21" s="165">
        <v>511.61680000000001</v>
      </c>
      <c r="H21" s="165">
        <v>506.54149999999998</v>
      </c>
      <c r="I21" s="165">
        <v>518.84220000000005</v>
      </c>
      <c r="J21" s="165">
        <v>506.37529999999998</v>
      </c>
      <c r="K21" s="165">
        <v>498.55860000000001</v>
      </c>
      <c r="L21" s="165">
        <v>476.68990000000002</v>
      </c>
      <c r="M21" s="165">
        <v>503.54250000000002</v>
      </c>
      <c r="N21" s="165">
        <v>489.14350000000002</v>
      </c>
      <c r="O21" s="165">
        <v>223.57409999999999</v>
      </c>
      <c r="P21" s="165">
        <v>222.53639999999999</v>
      </c>
      <c r="Q21" s="165">
        <v>226.32900000000001</v>
      </c>
      <c r="R21" s="165">
        <v>221.73990000000001</v>
      </c>
      <c r="S21" s="165">
        <v>219.23220000000001</v>
      </c>
      <c r="T21" s="165">
        <v>222.2766</v>
      </c>
      <c r="U21" s="165">
        <v>220.8</v>
      </c>
      <c r="V21" s="166"/>
      <c r="W21" s="165">
        <v>222.2</v>
      </c>
      <c r="X21" s="165">
        <v>140.6908</v>
      </c>
      <c r="Y21" s="165">
        <v>139.59200000000001</v>
      </c>
      <c r="Z21" s="165">
        <v>140.60919999999999</v>
      </c>
      <c r="AA21" s="165">
        <v>139.42609999999999</v>
      </c>
      <c r="AB21" s="165">
        <v>135.654</v>
      </c>
      <c r="AC21" s="166"/>
      <c r="AD21" s="165">
        <v>140.7413</v>
      </c>
      <c r="AE21" s="165">
        <v>125.1161</v>
      </c>
      <c r="AF21" s="165">
        <v>140.94200000000001</v>
      </c>
    </row>
    <row r="22" spans="1:32" ht="18" customHeight="1" x14ac:dyDescent="0.3">
      <c r="A22" s="162" t="s">
        <v>41</v>
      </c>
      <c r="B22" s="162" t="s">
        <v>743</v>
      </c>
      <c r="C22" s="165">
        <v>501.48779999999999</v>
      </c>
      <c r="D22" s="165">
        <v>509.05250000000001</v>
      </c>
      <c r="E22" s="165">
        <v>502.18709999999999</v>
      </c>
      <c r="F22" s="165">
        <v>507.52109999999999</v>
      </c>
      <c r="G22" s="165">
        <v>509.65519999999998</v>
      </c>
      <c r="H22" s="165">
        <v>505.75799999999998</v>
      </c>
      <c r="I22" s="165">
        <v>518.39449999999999</v>
      </c>
      <c r="J22" s="165">
        <v>506.34309999999999</v>
      </c>
      <c r="K22" s="165">
        <v>500.28649999999999</v>
      </c>
      <c r="L22" s="165">
        <v>478.10469999999998</v>
      </c>
      <c r="M22" s="165">
        <v>505.5025</v>
      </c>
      <c r="N22" s="165">
        <v>490.7242</v>
      </c>
      <c r="O22" s="165">
        <v>222.99180000000001</v>
      </c>
      <c r="P22" s="165">
        <v>222.49420000000001</v>
      </c>
      <c r="Q22" s="165">
        <v>223.5941</v>
      </c>
      <c r="R22" s="165">
        <v>221.05189999999999</v>
      </c>
      <c r="S22" s="165">
        <v>218.53819999999999</v>
      </c>
      <c r="T22" s="165">
        <v>222.2405</v>
      </c>
      <c r="U22" s="165">
        <v>221.4</v>
      </c>
      <c r="V22" s="166"/>
      <c r="W22" s="165">
        <v>222.4</v>
      </c>
      <c r="X22" s="166"/>
      <c r="Y22" s="165">
        <v>139.92179999999999</v>
      </c>
      <c r="Z22" s="165">
        <v>140.5573</v>
      </c>
      <c r="AA22" s="165">
        <v>139.38290000000001</v>
      </c>
      <c r="AB22" s="165">
        <v>135.73679999999999</v>
      </c>
      <c r="AC22" s="166"/>
      <c r="AD22" s="165">
        <v>140.97550000000001</v>
      </c>
      <c r="AE22" s="165">
        <v>125.3505</v>
      </c>
      <c r="AF22" s="165">
        <v>140.5744</v>
      </c>
    </row>
    <row r="23" spans="1:32" ht="18" customHeight="1" x14ac:dyDescent="0.3">
      <c r="A23" s="162" t="s">
        <v>41</v>
      </c>
      <c r="B23" s="162" t="s">
        <v>744</v>
      </c>
      <c r="C23" s="165">
        <v>504.16309999999999</v>
      </c>
      <c r="D23" s="165">
        <v>510.47039999999998</v>
      </c>
      <c r="E23" s="165">
        <v>505.12810000000002</v>
      </c>
      <c r="F23" s="165">
        <v>510.14109999999999</v>
      </c>
      <c r="G23" s="165">
        <v>511.85559999999998</v>
      </c>
      <c r="H23" s="165">
        <v>507.35599999999999</v>
      </c>
      <c r="I23" s="165">
        <v>518.99720000000002</v>
      </c>
      <c r="J23" s="165">
        <v>510.88600000000002</v>
      </c>
      <c r="K23" s="165">
        <v>503.55340000000001</v>
      </c>
      <c r="L23" s="165">
        <v>482.59339999999997</v>
      </c>
      <c r="M23" s="165">
        <v>509.05029999999999</v>
      </c>
      <c r="N23" s="165">
        <v>495.24470000000002</v>
      </c>
      <c r="O23" s="165">
        <v>222.78720000000001</v>
      </c>
      <c r="P23" s="165">
        <v>223.29740000000001</v>
      </c>
      <c r="Q23" s="165">
        <v>224.56700000000001</v>
      </c>
      <c r="R23" s="165">
        <v>221.97190000000001</v>
      </c>
      <c r="S23" s="165">
        <v>218.98859999999999</v>
      </c>
      <c r="T23" s="165">
        <v>223.5352</v>
      </c>
      <c r="U23" s="165">
        <v>223.3</v>
      </c>
      <c r="V23" s="166"/>
      <c r="W23" s="165">
        <v>224.6</v>
      </c>
      <c r="X23" s="165">
        <v>141.56700000000001</v>
      </c>
      <c r="Y23" s="165">
        <v>141.20429999999999</v>
      </c>
      <c r="Z23" s="165">
        <v>141.3563</v>
      </c>
      <c r="AA23" s="165">
        <v>140.10210000000001</v>
      </c>
      <c r="AB23" s="165">
        <v>135.8886</v>
      </c>
      <c r="AC23" s="166"/>
      <c r="AD23" s="165">
        <v>142.3954</v>
      </c>
      <c r="AE23" s="165">
        <v>125.7265</v>
      </c>
      <c r="AF23" s="165">
        <v>141.73849999999999</v>
      </c>
    </row>
    <row r="24" spans="1:32" ht="18" customHeight="1" x14ac:dyDescent="0.3">
      <c r="A24" s="162" t="s">
        <v>41</v>
      </c>
      <c r="B24" s="162" t="s">
        <v>745</v>
      </c>
      <c r="C24" s="165">
        <v>502.74680000000001</v>
      </c>
      <c r="D24" s="165">
        <v>508.2122</v>
      </c>
      <c r="E24" s="165">
        <v>503.39510000000001</v>
      </c>
      <c r="F24" s="165">
        <v>506.27449999999999</v>
      </c>
      <c r="G24" s="165">
        <v>508.36349999999999</v>
      </c>
      <c r="H24" s="165">
        <v>505.07420000000002</v>
      </c>
      <c r="I24" s="166"/>
      <c r="J24" s="165">
        <v>510.96910000000003</v>
      </c>
      <c r="K24" s="165">
        <v>505.4819</v>
      </c>
      <c r="L24" s="165">
        <v>483.79809999999998</v>
      </c>
      <c r="M24" s="165">
        <v>510.72949999999997</v>
      </c>
      <c r="N24" s="165">
        <v>496.68369999999999</v>
      </c>
      <c r="O24" s="165">
        <v>222.91839999999999</v>
      </c>
      <c r="P24" s="165">
        <v>222.37299999999999</v>
      </c>
      <c r="Q24" s="165">
        <v>223.37</v>
      </c>
      <c r="R24" s="165">
        <v>219.8415</v>
      </c>
      <c r="S24" s="165">
        <v>217.50460000000001</v>
      </c>
      <c r="T24" s="165">
        <v>223.15729999999999</v>
      </c>
      <c r="U24" s="165">
        <v>224</v>
      </c>
      <c r="V24" s="166"/>
      <c r="W24" s="165">
        <v>224.6</v>
      </c>
      <c r="X24" s="165">
        <v>140.792</v>
      </c>
      <c r="Y24" s="165">
        <v>141.54140000000001</v>
      </c>
      <c r="Z24" s="165">
        <v>141.10720000000001</v>
      </c>
      <c r="AA24" s="165">
        <v>138.6695</v>
      </c>
      <c r="AB24" s="165">
        <v>135.11580000000001</v>
      </c>
      <c r="AC24" s="166"/>
      <c r="AD24" s="165">
        <v>142.64420000000001</v>
      </c>
      <c r="AE24" s="165">
        <v>125.16500000000001</v>
      </c>
      <c r="AF24" s="165">
        <v>141.35040000000001</v>
      </c>
    </row>
    <row r="25" spans="1:32" ht="18" customHeight="1" x14ac:dyDescent="0.3">
      <c r="A25" s="162" t="s">
        <v>41</v>
      </c>
      <c r="B25" s="162" t="s">
        <v>746</v>
      </c>
      <c r="C25" s="167">
        <v>505.10730000000001</v>
      </c>
      <c r="D25" s="167">
        <v>513.67399999999998</v>
      </c>
      <c r="E25" s="167">
        <v>511.85059999999999</v>
      </c>
      <c r="F25" s="167">
        <v>506.46890000000002</v>
      </c>
      <c r="G25" s="167">
        <v>509.14030000000002</v>
      </c>
      <c r="H25" s="167">
        <v>505.72129999999999</v>
      </c>
      <c r="I25" s="168"/>
      <c r="J25" s="167">
        <v>511.66390000000001</v>
      </c>
      <c r="K25" s="167">
        <v>505.41460000000001</v>
      </c>
      <c r="L25" s="167">
        <v>484.60399999999998</v>
      </c>
      <c r="M25" s="167">
        <v>510.7441</v>
      </c>
      <c r="N25" s="167">
        <v>497.55009999999999</v>
      </c>
      <c r="O25" s="167">
        <v>222.66399999999999</v>
      </c>
      <c r="P25" s="167">
        <v>223.76439999999999</v>
      </c>
      <c r="Q25" s="167">
        <v>223.40520000000001</v>
      </c>
      <c r="R25" s="167">
        <v>219.5855</v>
      </c>
      <c r="S25" s="167">
        <v>217.2388</v>
      </c>
      <c r="T25" s="167">
        <v>223.6437</v>
      </c>
      <c r="U25" s="167">
        <v>224</v>
      </c>
      <c r="V25" s="168"/>
      <c r="W25" s="167">
        <v>224.6</v>
      </c>
      <c r="X25" s="168"/>
      <c r="Y25" s="167">
        <v>140.33860000000001</v>
      </c>
      <c r="Z25" s="167">
        <v>140.85820000000001</v>
      </c>
      <c r="AA25" s="167">
        <v>138.85570000000001</v>
      </c>
      <c r="AB25" s="167">
        <v>134.7294</v>
      </c>
      <c r="AC25" s="168"/>
      <c r="AD25" s="167">
        <v>141.0633</v>
      </c>
      <c r="AE25" s="167">
        <v>124.6474</v>
      </c>
      <c r="AF25" s="167">
        <v>141.35040000000001</v>
      </c>
    </row>
    <row r="26" spans="1:32" ht="18" customHeight="1" x14ac:dyDescent="0.3">
      <c r="A26" s="162" t="s">
        <v>41</v>
      </c>
      <c r="B26" s="162" t="s">
        <v>747</v>
      </c>
      <c r="C26" s="163">
        <v>502.1173</v>
      </c>
      <c r="D26" s="163">
        <v>505.11360000000002</v>
      </c>
      <c r="E26" s="163">
        <v>506.17849999999999</v>
      </c>
      <c r="F26" s="163">
        <v>501.97399999999999</v>
      </c>
      <c r="G26" s="163">
        <v>504.76339999999999</v>
      </c>
      <c r="H26" s="163">
        <v>500.88600000000002</v>
      </c>
      <c r="I26" s="163">
        <v>515.95540000000005</v>
      </c>
      <c r="J26" s="163">
        <v>503.08769999999998</v>
      </c>
      <c r="K26" s="163">
        <v>505.28919999999999</v>
      </c>
      <c r="L26" s="163">
        <v>494.42200000000003</v>
      </c>
      <c r="M26" s="163">
        <v>513.37990000000002</v>
      </c>
      <c r="N26" s="163">
        <v>499.99</v>
      </c>
      <c r="O26" s="163">
        <v>223.3501</v>
      </c>
      <c r="P26" s="163">
        <v>223.95330000000001</v>
      </c>
      <c r="Q26" s="163">
        <v>223.0685</v>
      </c>
      <c r="R26" s="163">
        <v>218.3648</v>
      </c>
      <c r="S26" s="163">
        <v>214.773</v>
      </c>
      <c r="T26" s="163">
        <v>224.63</v>
      </c>
      <c r="U26" s="163">
        <v>225.2</v>
      </c>
      <c r="V26" s="164"/>
      <c r="W26" s="163">
        <v>225.6</v>
      </c>
      <c r="X26" s="163">
        <v>140.7998</v>
      </c>
      <c r="Y26" s="163">
        <v>140.6388</v>
      </c>
      <c r="Z26" s="163">
        <v>141.10720000000001</v>
      </c>
      <c r="AA26" s="163">
        <v>138.77099999999999</v>
      </c>
      <c r="AB26" s="163">
        <v>134.88120000000001</v>
      </c>
      <c r="AC26" s="164"/>
      <c r="AD26" s="163">
        <v>141.60489999999999</v>
      </c>
      <c r="AE26" s="163">
        <v>123.9442</v>
      </c>
      <c r="AF26" s="163">
        <v>141.02369999999999</v>
      </c>
    </row>
    <row r="27" spans="1:32" ht="18" customHeight="1" x14ac:dyDescent="0.3">
      <c r="A27" s="162" t="s">
        <v>41</v>
      </c>
      <c r="B27" s="162" t="s">
        <v>748</v>
      </c>
      <c r="C27" s="165">
        <v>500.596</v>
      </c>
      <c r="D27" s="165">
        <v>505.58629999999999</v>
      </c>
      <c r="E27" s="165">
        <v>508.43689999999998</v>
      </c>
      <c r="F27" s="165">
        <v>501.14060000000001</v>
      </c>
      <c r="G27" s="165">
        <v>503.4085</v>
      </c>
      <c r="H27" s="165">
        <v>500.82859999999999</v>
      </c>
      <c r="I27" s="165">
        <v>506.1157</v>
      </c>
      <c r="J27" s="165">
        <v>499.83839999999998</v>
      </c>
      <c r="K27" s="165">
        <v>500.07499999999999</v>
      </c>
      <c r="L27" s="165">
        <v>483.27510000000001</v>
      </c>
      <c r="M27" s="165">
        <v>507.51139999999998</v>
      </c>
      <c r="N27" s="165">
        <v>491.86020000000002</v>
      </c>
      <c r="O27" s="165">
        <v>223.9435</v>
      </c>
      <c r="P27" s="165">
        <v>224.3629</v>
      </c>
      <c r="Q27" s="165">
        <v>221.64590000000001</v>
      </c>
      <c r="R27" s="165">
        <v>218.0505</v>
      </c>
      <c r="S27" s="165">
        <v>214.6549</v>
      </c>
      <c r="T27" s="165">
        <v>222.20959999999999</v>
      </c>
      <c r="U27" s="165">
        <v>222.1</v>
      </c>
      <c r="V27" s="166"/>
      <c r="W27" s="165">
        <v>222.8</v>
      </c>
      <c r="X27" s="165">
        <v>138.8546</v>
      </c>
      <c r="Y27" s="165">
        <v>140.2115</v>
      </c>
      <c r="Z27" s="165">
        <v>140.01249999999999</v>
      </c>
      <c r="AA27" s="165">
        <v>137.44540000000001</v>
      </c>
      <c r="AB27" s="165">
        <v>133.84620000000001</v>
      </c>
      <c r="AC27" s="166"/>
      <c r="AD27" s="165">
        <v>141.41460000000001</v>
      </c>
      <c r="AE27" s="165">
        <v>124.4618</v>
      </c>
      <c r="AF27" s="165">
        <v>139.36940000000001</v>
      </c>
    </row>
    <row r="28" spans="1:32" ht="18" customHeight="1" x14ac:dyDescent="0.3">
      <c r="A28" s="162" t="s">
        <v>41</v>
      </c>
      <c r="B28" s="162" t="s">
        <v>749</v>
      </c>
      <c r="C28" s="165">
        <v>500.9633</v>
      </c>
      <c r="D28" s="165">
        <v>504.64100000000002</v>
      </c>
      <c r="E28" s="165">
        <v>505.70580000000001</v>
      </c>
      <c r="F28" s="165">
        <v>499.05290000000002</v>
      </c>
      <c r="G28" s="165">
        <v>500.80009999999999</v>
      </c>
      <c r="H28" s="165">
        <v>498.55560000000003</v>
      </c>
      <c r="I28" s="166"/>
      <c r="J28" s="165">
        <v>499.23919999999998</v>
      </c>
      <c r="K28" s="165">
        <v>498.92169999999999</v>
      </c>
      <c r="L28" s="165">
        <v>483.2131</v>
      </c>
      <c r="M28" s="165">
        <v>505.35140000000001</v>
      </c>
      <c r="N28" s="165">
        <v>492.33390000000003</v>
      </c>
      <c r="O28" s="165">
        <v>226.26949999999999</v>
      </c>
      <c r="P28" s="165">
        <v>223.56729999999999</v>
      </c>
      <c r="Q28" s="165">
        <v>221.33580000000001</v>
      </c>
      <c r="R28" s="165">
        <v>216.8605</v>
      </c>
      <c r="S28" s="165">
        <v>213.8871</v>
      </c>
      <c r="T28" s="165">
        <v>222.40559999999999</v>
      </c>
      <c r="U28" s="165">
        <v>222.7</v>
      </c>
      <c r="V28" s="166"/>
      <c r="W28" s="165">
        <v>222.4</v>
      </c>
      <c r="X28" s="166"/>
      <c r="Y28" s="165">
        <v>140.11619999999999</v>
      </c>
      <c r="Z28" s="165">
        <v>139.76349999999999</v>
      </c>
      <c r="AA28" s="165">
        <v>137.90170000000001</v>
      </c>
      <c r="AB28" s="165">
        <v>134.01179999999999</v>
      </c>
      <c r="AC28" s="166"/>
      <c r="AD28" s="165">
        <v>141.4</v>
      </c>
      <c r="AE28" s="165">
        <v>123.7587</v>
      </c>
      <c r="AF28" s="165">
        <v>139.34899999999999</v>
      </c>
    </row>
    <row r="29" spans="1:32" ht="18" customHeight="1" x14ac:dyDescent="0.3">
      <c r="A29" s="162" t="s">
        <v>41</v>
      </c>
      <c r="B29" s="162" t="s">
        <v>750</v>
      </c>
      <c r="C29" s="165">
        <v>501.27800000000002</v>
      </c>
      <c r="D29" s="165">
        <v>503.11799999999999</v>
      </c>
      <c r="E29" s="165">
        <v>500.71660000000003</v>
      </c>
      <c r="F29" s="165">
        <v>497.54640000000001</v>
      </c>
      <c r="G29" s="165">
        <v>500.76670000000001</v>
      </c>
      <c r="H29" s="165">
        <v>497.91840000000002</v>
      </c>
      <c r="I29" s="166"/>
      <c r="J29" s="165">
        <v>499.20729999999998</v>
      </c>
      <c r="K29" s="165">
        <v>499.2337</v>
      </c>
      <c r="L29" s="165">
        <v>483.05130000000003</v>
      </c>
      <c r="M29" s="165">
        <v>506.05990000000003</v>
      </c>
      <c r="N29" s="165">
        <v>492.27330000000001</v>
      </c>
      <c r="O29" s="165">
        <v>226.297</v>
      </c>
      <c r="P29" s="165">
        <v>222.70500000000001</v>
      </c>
      <c r="Q29" s="165">
        <v>220.70849999999999</v>
      </c>
      <c r="R29" s="165">
        <v>216.0823</v>
      </c>
      <c r="S29" s="165">
        <v>212.51390000000001</v>
      </c>
      <c r="T29" s="165">
        <v>222.38419999999999</v>
      </c>
      <c r="U29" s="165">
        <v>222.1</v>
      </c>
      <c r="V29" s="166"/>
      <c r="W29" s="165">
        <v>222.1</v>
      </c>
      <c r="X29" s="166"/>
      <c r="Y29" s="165">
        <v>140.0986</v>
      </c>
      <c r="Z29" s="165">
        <v>139.76349999999999</v>
      </c>
      <c r="AA29" s="165">
        <v>137.7516</v>
      </c>
      <c r="AB29" s="165">
        <v>133.72200000000001</v>
      </c>
      <c r="AC29" s="166"/>
      <c r="AD29" s="165">
        <v>141.56100000000001</v>
      </c>
      <c r="AE29" s="165">
        <v>123.5243</v>
      </c>
      <c r="AF29" s="165">
        <v>139.36940000000001</v>
      </c>
    </row>
    <row r="30" spans="1:32" ht="18" customHeight="1" x14ac:dyDescent="0.3">
      <c r="A30" s="162" t="s">
        <v>41</v>
      </c>
      <c r="B30" s="162" t="s">
        <v>751</v>
      </c>
      <c r="C30" s="165">
        <v>500.28129999999999</v>
      </c>
      <c r="D30" s="165">
        <v>500.96469999999999</v>
      </c>
      <c r="E30" s="165">
        <v>499.6662</v>
      </c>
      <c r="F30" s="165">
        <v>496.89670000000001</v>
      </c>
      <c r="G30" s="165">
        <v>499.17329999999998</v>
      </c>
      <c r="H30" s="165">
        <v>498.11950000000002</v>
      </c>
      <c r="I30" s="166"/>
      <c r="J30" s="165">
        <v>498.03250000000003</v>
      </c>
      <c r="K30" s="165">
        <v>498.25299999999999</v>
      </c>
      <c r="L30" s="165">
        <v>483.2894</v>
      </c>
      <c r="M30" s="165">
        <v>506.10950000000003</v>
      </c>
      <c r="N30" s="165">
        <v>493.35300000000001</v>
      </c>
      <c r="O30" s="165">
        <v>226.3614</v>
      </c>
      <c r="P30" s="165">
        <v>225.7071</v>
      </c>
      <c r="Q30" s="165">
        <v>222.1568</v>
      </c>
      <c r="R30" s="165">
        <v>216.4417</v>
      </c>
      <c r="S30" s="165">
        <v>213.0676</v>
      </c>
      <c r="T30" s="165">
        <v>222.9117</v>
      </c>
      <c r="U30" s="165">
        <v>222.1</v>
      </c>
      <c r="V30" s="166"/>
      <c r="W30" s="165">
        <v>222</v>
      </c>
      <c r="X30" s="165">
        <v>138.87389999999999</v>
      </c>
      <c r="Y30" s="165">
        <v>139.98240000000001</v>
      </c>
      <c r="Z30" s="165">
        <v>139.7116</v>
      </c>
      <c r="AA30" s="165">
        <v>137.8262</v>
      </c>
      <c r="AB30" s="165">
        <v>134.78460000000001</v>
      </c>
      <c r="AC30" s="166"/>
      <c r="AD30" s="165">
        <v>141.2243</v>
      </c>
      <c r="AE30" s="165">
        <v>124.08580000000001</v>
      </c>
      <c r="AF30" s="165">
        <v>139.34899999999999</v>
      </c>
    </row>
    <row r="31" spans="1:32" ht="18" customHeight="1" x14ac:dyDescent="0.3">
      <c r="A31" s="162" t="s">
        <v>41</v>
      </c>
      <c r="B31" s="162" t="s">
        <v>752</v>
      </c>
      <c r="C31" s="165">
        <v>500.80579999999998</v>
      </c>
      <c r="D31" s="165">
        <v>502.17270000000002</v>
      </c>
      <c r="E31" s="165">
        <v>504.5505</v>
      </c>
      <c r="F31" s="165">
        <v>499.50360000000001</v>
      </c>
      <c r="G31" s="165">
        <v>501.81889999999999</v>
      </c>
      <c r="H31" s="165">
        <v>499.2835</v>
      </c>
      <c r="I31" s="166"/>
      <c r="J31" s="165">
        <v>498.08080000000001</v>
      </c>
      <c r="K31" s="165">
        <v>499.1936</v>
      </c>
      <c r="L31" s="165">
        <v>483.34050000000002</v>
      </c>
      <c r="M31" s="165">
        <v>506.64359999999999</v>
      </c>
      <c r="N31" s="165">
        <v>493.10469999999998</v>
      </c>
      <c r="O31" s="165">
        <v>226.3083</v>
      </c>
      <c r="P31" s="165">
        <v>226.10429999999999</v>
      </c>
      <c r="Q31" s="165">
        <v>222.36760000000001</v>
      </c>
      <c r="R31" s="165">
        <v>217.3776</v>
      </c>
      <c r="S31" s="165">
        <v>214.44810000000001</v>
      </c>
      <c r="T31" s="165">
        <v>222.54490000000001</v>
      </c>
      <c r="U31" s="165">
        <v>222.7</v>
      </c>
      <c r="V31" s="166"/>
      <c r="W31" s="165">
        <v>222.3</v>
      </c>
      <c r="X31" s="166"/>
      <c r="Y31" s="165">
        <v>140.07579999999999</v>
      </c>
      <c r="Z31" s="165">
        <v>139.76349999999999</v>
      </c>
      <c r="AA31" s="165">
        <v>137.96010000000001</v>
      </c>
      <c r="AB31" s="165">
        <v>134.7432</v>
      </c>
      <c r="AC31" s="166"/>
      <c r="AD31" s="165">
        <v>141.5171</v>
      </c>
      <c r="AE31" s="165">
        <v>124.369</v>
      </c>
      <c r="AF31" s="165">
        <v>139.36940000000001</v>
      </c>
    </row>
    <row r="32" spans="1:32" ht="18" customHeight="1" x14ac:dyDescent="0.3">
      <c r="A32" s="162" t="s">
        <v>41</v>
      </c>
      <c r="B32" s="162" t="s">
        <v>753</v>
      </c>
      <c r="C32" s="165">
        <v>500.1764</v>
      </c>
      <c r="D32" s="165">
        <v>499.96690000000001</v>
      </c>
      <c r="E32" s="165">
        <v>503.13240000000002</v>
      </c>
      <c r="F32" s="165">
        <v>497.9828</v>
      </c>
      <c r="G32" s="165">
        <v>501.19959999999998</v>
      </c>
      <c r="H32" s="165">
        <v>498.44900000000001</v>
      </c>
      <c r="I32" s="166"/>
      <c r="J32" s="165">
        <v>498.70460000000003</v>
      </c>
      <c r="K32" s="165">
        <v>498.99239999999998</v>
      </c>
      <c r="L32" s="165">
        <v>484.09519999999998</v>
      </c>
      <c r="M32" s="165">
        <v>506.87650000000002</v>
      </c>
      <c r="N32" s="165">
        <v>493.08769999999998</v>
      </c>
      <c r="O32" s="165">
        <v>225.91659999999999</v>
      </c>
      <c r="P32" s="165">
        <v>225.29929999999999</v>
      </c>
      <c r="Q32" s="165">
        <v>221.16589999999999</v>
      </c>
      <c r="R32" s="165">
        <v>216.84829999999999</v>
      </c>
      <c r="S32" s="165">
        <v>214.1233</v>
      </c>
      <c r="T32" s="165">
        <v>223.09370000000001</v>
      </c>
      <c r="U32" s="165">
        <v>222.7</v>
      </c>
      <c r="V32" s="166"/>
      <c r="W32" s="165">
        <v>222.7</v>
      </c>
      <c r="X32" s="165">
        <v>140.72460000000001</v>
      </c>
      <c r="Y32" s="165">
        <v>140.2252</v>
      </c>
      <c r="Z32" s="165">
        <v>139.81020000000001</v>
      </c>
      <c r="AA32" s="165">
        <v>139.0206</v>
      </c>
      <c r="AB32" s="165">
        <v>134.81219999999999</v>
      </c>
      <c r="AC32" s="166"/>
      <c r="AD32" s="165">
        <v>141.76589999999999</v>
      </c>
      <c r="AE32" s="165">
        <v>124.369</v>
      </c>
      <c r="AF32" s="165">
        <v>140.63570000000001</v>
      </c>
    </row>
    <row r="33" spans="1:32" ht="18" customHeight="1" x14ac:dyDescent="0.3">
      <c r="A33" s="162" t="s">
        <v>41</v>
      </c>
      <c r="B33" s="162" t="s">
        <v>754</v>
      </c>
      <c r="C33" s="167">
        <v>500.54360000000003</v>
      </c>
      <c r="D33" s="167">
        <v>503.11799999999999</v>
      </c>
      <c r="E33" s="167">
        <v>504.02530000000002</v>
      </c>
      <c r="F33" s="167">
        <v>500.25940000000003</v>
      </c>
      <c r="G33" s="167">
        <v>503.0566</v>
      </c>
      <c r="H33" s="167">
        <v>499.47280000000001</v>
      </c>
      <c r="I33" s="168"/>
      <c r="J33" s="167">
        <v>500.38490000000002</v>
      </c>
      <c r="K33" s="167">
        <v>500.56990000000002</v>
      </c>
      <c r="L33" s="167">
        <v>484.36649999999997</v>
      </c>
      <c r="M33" s="167">
        <v>507.15570000000002</v>
      </c>
      <c r="N33" s="167">
        <v>493.78309999999999</v>
      </c>
      <c r="O33" s="167">
        <v>226.2791</v>
      </c>
      <c r="P33" s="167">
        <v>226.01589999999999</v>
      </c>
      <c r="Q33" s="167">
        <v>222.08369999999999</v>
      </c>
      <c r="R33" s="167">
        <v>217.3477</v>
      </c>
      <c r="S33" s="167">
        <v>214.3965</v>
      </c>
      <c r="T33" s="167">
        <v>223.39599999999999</v>
      </c>
      <c r="U33" s="167">
        <v>222.7</v>
      </c>
      <c r="V33" s="168"/>
      <c r="W33" s="167">
        <v>222.4</v>
      </c>
      <c r="X33" s="167">
        <v>141.55250000000001</v>
      </c>
      <c r="Y33" s="167">
        <v>140.0069</v>
      </c>
      <c r="Z33" s="167">
        <v>140.01249999999999</v>
      </c>
      <c r="AA33" s="167">
        <v>139.2029</v>
      </c>
      <c r="AB33" s="167">
        <v>134.964</v>
      </c>
      <c r="AC33" s="168"/>
      <c r="AD33" s="167">
        <v>141.75129999999999</v>
      </c>
      <c r="AE33" s="167">
        <v>125.0722</v>
      </c>
      <c r="AF33" s="167">
        <v>141.35040000000001</v>
      </c>
    </row>
    <row r="34" spans="1:32" ht="18" customHeight="1" x14ac:dyDescent="0.3">
      <c r="A34" s="162" t="s">
        <v>41</v>
      </c>
      <c r="B34" s="162" t="s">
        <v>755</v>
      </c>
      <c r="C34" s="163">
        <v>500.80579999999998</v>
      </c>
      <c r="D34" s="163">
        <v>504.79849999999999</v>
      </c>
      <c r="E34" s="164"/>
      <c r="F34" s="163">
        <v>501.5865</v>
      </c>
      <c r="G34" s="163">
        <v>504.35939999999999</v>
      </c>
      <c r="H34" s="163">
        <v>500.78109999999998</v>
      </c>
      <c r="I34" s="164"/>
      <c r="J34" s="163">
        <v>501.54160000000002</v>
      </c>
      <c r="K34" s="163">
        <v>500.45749999999998</v>
      </c>
      <c r="L34" s="163">
        <v>484.28660000000002</v>
      </c>
      <c r="M34" s="163">
        <v>508.32049999999998</v>
      </c>
      <c r="N34" s="163">
        <v>494.39339999999999</v>
      </c>
      <c r="O34" s="163">
        <v>226.3409</v>
      </c>
      <c r="P34" s="163">
        <v>227.1156</v>
      </c>
      <c r="Q34" s="163">
        <v>222.57470000000001</v>
      </c>
      <c r="R34" s="163">
        <v>218.30070000000001</v>
      </c>
      <c r="S34" s="163">
        <v>215.34880000000001</v>
      </c>
      <c r="T34" s="163">
        <v>223.4196</v>
      </c>
      <c r="U34" s="163">
        <v>223.3</v>
      </c>
      <c r="V34" s="164"/>
      <c r="W34" s="163">
        <v>223.3</v>
      </c>
      <c r="X34" s="163">
        <v>142.4306</v>
      </c>
      <c r="Y34" s="163">
        <v>140.602</v>
      </c>
      <c r="Z34" s="163">
        <v>140.26159999999999</v>
      </c>
      <c r="AA34" s="163">
        <v>140.24850000000001</v>
      </c>
      <c r="AB34" s="163">
        <v>135.7782</v>
      </c>
      <c r="AC34" s="164"/>
      <c r="AD34" s="163">
        <v>141.88300000000001</v>
      </c>
      <c r="AE34" s="163">
        <v>125.7265</v>
      </c>
      <c r="AF34" s="163">
        <v>142.12649999999999</v>
      </c>
    </row>
    <row r="35" spans="1:32" ht="18" customHeight="1" x14ac:dyDescent="0.3">
      <c r="A35" s="162" t="s">
        <v>41</v>
      </c>
      <c r="B35" s="162" t="s">
        <v>756</v>
      </c>
      <c r="C35" s="165">
        <v>501.22550000000001</v>
      </c>
      <c r="D35" s="165">
        <v>504.11579999999998</v>
      </c>
      <c r="E35" s="165">
        <v>507.59660000000002</v>
      </c>
      <c r="F35" s="165">
        <v>501.86070000000001</v>
      </c>
      <c r="G35" s="165">
        <v>504.62099999999998</v>
      </c>
      <c r="H35" s="165">
        <v>500.92129999999997</v>
      </c>
      <c r="I35" s="166"/>
      <c r="J35" s="165">
        <v>501.89370000000002</v>
      </c>
      <c r="K35" s="165">
        <v>501.0077</v>
      </c>
      <c r="L35" s="165">
        <v>485.54050000000001</v>
      </c>
      <c r="M35" s="165">
        <v>507.93560000000002</v>
      </c>
      <c r="N35" s="165">
        <v>495.178</v>
      </c>
      <c r="O35" s="165">
        <v>226.34460000000001</v>
      </c>
      <c r="P35" s="165">
        <v>227.36170000000001</v>
      </c>
      <c r="Q35" s="165">
        <v>223.7123</v>
      </c>
      <c r="R35" s="165">
        <v>218.8467</v>
      </c>
      <c r="S35" s="165">
        <v>215.3931</v>
      </c>
      <c r="T35" s="165">
        <v>223.7902</v>
      </c>
      <c r="U35" s="165">
        <v>223.3</v>
      </c>
      <c r="V35" s="166"/>
      <c r="W35" s="165">
        <v>223.6</v>
      </c>
      <c r="X35" s="165">
        <v>142.46960000000001</v>
      </c>
      <c r="Y35" s="165">
        <v>140.9965</v>
      </c>
      <c r="Z35" s="165">
        <v>140.5573</v>
      </c>
      <c r="AA35" s="165">
        <v>140.6593</v>
      </c>
      <c r="AB35" s="165">
        <v>136.41300000000001</v>
      </c>
      <c r="AC35" s="166"/>
      <c r="AD35" s="165">
        <v>142.32220000000001</v>
      </c>
      <c r="AE35" s="165">
        <v>125.9169</v>
      </c>
      <c r="AF35" s="165">
        <v>142.88210000000001</v>
      </c>
    </row>
    <row r="36" spans="1:32" ht="18" customHeight="1" x14ac:dyDescent="0.3">
      <c r="A36" s="162" t="s">
        <v>41</v>
      </c>
      <c r="B36" s="162" t="s">
        <v>757</v>
      </c>
      <c r="C36" s="165">
        <v>502.06479999999999</v>
      </c>
      <c r="D36" s="165">
        <v>507.89699999999999</v>
      </c>
      <c r="E36" s="166"/>
      <c r="F36" s="165">
        <v>504.75119999999998</v>
      </c>
      <c r="G36" s="165">
        <v>506.86869999999999</v>
      </c>
      <c r="H36" s="165">
        <v>502.49619999999999</v>
      </c>
      <c r="I36" s="166"/>
      <c r="J36" s="165">
        <v>503.01139999999998</v>
      </c>
      <c r="K36" s="165">
        <v>501.42910000000001</v>
      </c>
      <c r="L36" s="165">
        <v>485.6644</v>
      </c>
      <c r="M36" s="165">
        <v>507.99689999999998</v>
      </c>
      <c r="N36" s="165">
        <v>495.44349999999997</v>
      </c>
      <c r="O36" s="165">
        <v>226.46029999999999</v>
      </c>
      <c r="P36" s="165">
        <v>228.16419999999999</v>
      </c>
      <c r="Q36" s="165">
        <v>224.46039999999999</v>
      </c>
      <c r="R36" s="165">
        <v>219.56190000000001</v>
      </c>
      <c r="S36" s="165">
        <v>216.38239999999999</v>
      </c>
      <c r="T36" s="165">
        <v>223.31989999999999</v>
      </c>
      <c r="U36" s="165">
        <v>223.3</v>
      </c>
      <c r="V36" s="166"/>
      <c r="W36" s="165">
        <v>223.5</v>
      </c>
      <c r="X36" s="165">
        <v>141.63810000000001</v>
      </c>
      <c r="Y36" s="165">
        <v>141.33109999999999</v>
      </c>
      <c r="Z36" s="165">
        <v>140.26159999999999</v>
      </c>
      <c r="AA36" s="165">
        <v>139.96899999999999</v>
      </c>
      <c r="AB36" s="165">
        <v>136.2612</v>
      </c>
      <c r="AC36" s="166"/>
      <c r="AD36" s="165">
        <v>142.51249999999999</v>
      </c>
      <c r="AE36" s="165">
        <v>125.9169</v>
      </c>
      <c r="AF36" s="165">
        <v>142.12649999999999</v>
      </c>
    </row>
    <row r="37" spans="1:32" ht="18" customHeight="1" x14ac:dyDescent="0.3">
      <c r="A37" s="162" t="s">
        <v>41</v>
      </c>
      <c r="B37" s="162" t="s">
        <v>758</v>
      </c>
      <c r="C37" s="165">
        <v>500.85829999999999</v>
      </c>
      <c r="D37" s="165">
        <v>503.0129</v>
      </c>
      <c r="E37" s="166"/>
      <c r="F37" s="165">
        <v>502.50670000000002</v>
      </c>
      <c r="G37" s="165">
        <v>505.20260000000002</v>
      </c>
      <c r="H37" s="165">
        <v>502.42099999999999</v>
      </c>
      <c r="I37" s="166"/>
      <c r="J37" s="165">
        <v>501.80709999999999</v>
      </c>
      <c r="K37" s="165">
        <v>500.78519999999997</v>
      </c>
      <c r="L37" s="165">
        <v>484.33789999999999</v>
      </c>
      <c r="M37" s="165">
        <v>506.89920000000001</v>
      </c>
      <c r="N37" s="165">
        <v>494.2201</v>
      </c>
      <c r="O37" s="165">
        <v>226.3194</v>
      </c>
      <c r="P37" s="165">
        <v>227.19839999999999</v>
      </c>
      <c r="Q37" s="165">
        <v>224.65549999999999</v>
      </c>
      <c r="R37" s="165">
        <v>218.80029999999999</v>
      </c>
      <c r="S37" s="165">
        <v>216.23480000000001</v>
      </c>
      <c r="T37" s="165">
        <v>223.36609999999999</v>
      </c>
      <c r="U37" s="165">
        <v>222.7</v>
      </c>
      <c r="V37" s="166"/>
      <c r="W37" s="165">
        <v>223.3</v>
      </c>
      <c r="X37" s="165">
        <v>141.4898</v>
      </c>
      <c r="Y37" s="165">
        <v>140.7491</v>
      </c>
      <c r="Z37" s="165">
        <v>140.26159999999999</v>
      </c>
      <c r="AA37" s="165">
        <v>139.86410000000001</v>
      </c>
      <c r="AB37" s="165">
        <v>135.6678</v>
      </c>
      <c r="AC37" s="166"/>
      <c r="AD37" s="165">
        <v>142.04409999999999</v>
      </c>
      <c r="AE37" s="165">
        <v>125.3066</v>
      </c>
      <c r="AF37" s="165">
        <v>141.73849999999999</v>
      </c>
    </row>
    <row r="38" spans="1:32" ht="18" customHeight="1" x14ac:dyDescent="0.3">
      <c r="A38" s="162" t="s">
        <v>41</v>
      </c>
      <c r="B38" s="162" t="s">
        <v>759</v>
      </c>
      <c r="C38" s="165">
        <v>500.38619999999997</v>
      </c>
      <c r="D38" s="165">
        <v>503.06549999999999</v>
      </c>
      <c r="E38" s="165">
        <v>506.3886</v>
      </c>
      <c r="F38" s="165">
        <v>498.7552</v>
      </c>
      <c r="G38" s="165">
        <v>501.47609999999997</v>
      </c>
      <c r="H38" s="165">
        <v>498.93</v>
      </c>
      <c r="I38" s="166"/>
      <c r="J38" s="165">
        <v>500.56</v>
      </c>
      <c r="K38" s="165">
        <v>499.6028</v>
      </c>
      <c r="L38" s="165">
        <v>482.98910000000001</v>
      </c>
      <c r="M38" s="165">
        <v>505.97739999999999</v>
      </c>
      <c r="N38" s="165">
        <v>493.49939999999998</v>
      </c>
      <c r="O38" s="165">
        <v>225.99789999999999</v>
      </c>
      <c r="P38" s="165">
        <v>225.6876</v>
      </c>
      <c r="Q38" s="165">
        <v>222.97880000000001</v>
      </c>
      <c r="R38" s="165">
        <v>216.88229999999999</v>
      </c>
      <c r="S38" s="165">
        <v>214.4555</v>
      </c>
      <c r="T38" s="165">
        <v>222.75360000000001</v>
      </c>
      <c r="U38" s="165">
        <v>222.7</v>
      </c>
      <c r="V38" s="166"/>
      <c r="W38" s="165">
        <v>222.4</v>
      </c>
      <c r="X38" s="165">
        <v>140.6446</v>
      </c>
      <c r="Y38" s="165">
        <v>140.26769999999999</v>
      </c>
      <c r="Z38" s="165">
        <v>139.81020000000001</v>
      </c>
      <c r="AA38" s="165">
        <v>138.9829</v>
      </c>
      <c r="AB38" s="165">
        <v>134.7294</v>
      </c>
      <c r="AC38" s="166"/>
      <c r="AD38" s="165">
        <v>141.44390000000001</v>
      </c>
      <c r="AE38" s="165">
        <v>124.60339999999999</v>
      </c>
      <c r="AF38" s="165">
        <v>140.9624</v>
      </c>
    </row>
    <row r="39" spans="1:32" ht="18" customHeight="1" x14ac:dyDescent="0.3">
      <c r="A39" s="162" t="s">
        <v>41</v>
      </c>
      <c r="B39" s="162" t="s">
        <v>760</v>
      </c>
      <c r="C39" s="165">
        <v>500.7534</v>
      </c>
      <c r="D39" s="165">
        <v>504.01069999999999</v>
      </c>
      <c r="E39" s="165">
        <v>504.34039999999999</v>
      </c>
      <c r="F39" s="165">
        <v>499.28519999999997</v>
      </c>
      <c r="G39" s="165">
        <v>501.36419999999998</v>
      </c>
      <c r="H39" s="165">
        <v>499.11509999999998</v>
      </c>
      <c r="I39" s="166"/>
      <c r="J39" s="165">
        <v>499.17590000000001</v>
      </c>
      <c r="K39" s="165">
        <v>499.0163</v>
      </c>
      <c r="L39" s="165">
        <v>482.29379999999998</v>
      </c>
      <c r="M39" s="165">
        <v>507.2688</v>
      </c>
      <c r="N39" s="165">
        <v>492.1755</v>
      </c>
      <c r="O39" s="165">
        <v>225.8468</v>
      </c>
      <c r="P39" s="165">
        <v>226.99369999999999</v>
      </c>
      <c r="Q39" s="165">
        <v>223.3381</v>
      </c>
      <c r="R39" s="165">
        <v>216.73570000000001</v>
      </c>
      <c r="S39" s="165">
        <v>214.0273</v>
      </c>
      <c r="T39" s="165">
        <v>222.31790000000001</v>
      </c>
      <c r="U39" s="165">
        <v>222.1</v>
      </c>
      <c r="V39" s="166"/>
      <c r="W39" s="165">
        <v>222.3</v>
      </c>
      <c r="X39" s="166"/>
      <c r="Y39" s="165">
        <v>139.89089999999999</v>
      </c>
      <c r="Z39" s="165">
        <v>139.8621</v>
      </c>
      <c r="AA39" s="165">
        <v>138.7569</v>
      </c>
      <c r="AB39" s="165">
        <v>134.30160000000001</v>
      </c>
      <c r="AC39" s="166"/>
      <c r="AD39" s="165">
        <v>141.15119999999999</v>
      </c>
      <c r="AE39" s="165">
        <v>124.6474</v>
      </c>
      <c r="AF39" s="165">
        <v>140.554</v>
      </c>
    </row>
    <row r="40" spans="1:32" ht="18" customHeight="1" x14ac:dyDescent="0.3">
      <c r="A40" s="162" t="s">
        <v>41</v>
      </c>
      <c r="B40" s="162" t="s">
        <v>761</v>
      </c>
      <c r="C40" s="165">
        <v>500.70089999999999</v>
      </c>
      <c r="D40" s="165">
        <v>501.1748</v>
      </c>
      <c r="E40" s="165">
        <v>500.45400000000001</v>
      </c>
      <c r="F40" s="165">
        <v>497.83519999999999</v>
      </c>
      <c r="G40" s="165">
        <v>500.35</v>
      </c>
      <c r="H40" s="165">
        <v>497.83139999999997</v>
      </c>
      <c r="I40" s="166"/>
      <c r="J40" s="165">
        <v>499.47109999999998</v>
      </c>
      <c r="K40" s="165">
        <v>499.35610000000003</v>
      </c>
      <c r="L40" s="165">
        <v>484.1053</v>
      </c>
      <c r="M40" s="165">
        <v>506.93619999999999</v>
      </c>
      <c r="N40" s="165">
        <v>493.0838</v>
      </c>
      <c r="O40" s="165">
        <v>226.38159999999999</v>
      </c>
      <c r="P40" s="165">
        <v>225.60579999999999</v>
      </c>
      <c r="Q40" s="165">
        <v>223.06489999999999</v>
      </c>
      <c r="R40" s="165">
        <v>216.4076</v>
      </c>
      <c r="S40" s="165">
        <v>214.01259999999999</v>
      </c>
      <c r="T40" s="165">
        <v>223.03739999999999</v>
      </c>
      <c r="U40" s="165">
        <v>222.7</v>
      </c>
      <c r="V40" s="166"/>
      <c r="W40" s="165">
        <v>222.8</v>
      </c>
      <c r="X40" s="166"/>
      <c r="Y40" s="165">
        <v>140.1293</v>
      </c>
      <c r="Z40" s="165">
        <v>140.3082</v>
      </c>
      <c r="AA40" s="165">
        <v>139.72569999999999</v>
      </c>
      <c r="AB40" s="165">
        <v>134.42580000000001</v>
      </c>
      <c r="AC40" s="166"/>
      <c r="AD40" s="165">
        <v>141.63419999999999</v>
      </c>
      <c r="AE40" s="165">
        <v>124.413</v>
      </c>
      <c r="AF40" s="165">
        <v>140.94200000000001</v>
      </c>
    </row>
    <row r="41" spans="1:32" ht="18" customHeight="1" x14ac:dyDescent="0.3">
      <c r="A41" s="162" t="s">
        <v>41</v>
      </c>
      <c r="B41" s="162" t="s">
        <v>762</v>
      </c>
      <c r="C41" s="167">
        <v>500.91079999999999</v>
      </c>
      <c r="D41" s="167">
        <v>504.79849999999999</v>
      </c>
      <c r="E41" s="167">
        <v>506.3886</v>
      </c>
      <c r="F41" s="167">
        <v>499.3143</v>
      </c>
      <c r="G41" s="167">
        <v>501.64260000000002</v>
      </c>
      <c r="H41" s="167">
        <v>499.02910000000003</v>
      </c>
      <c r="I41" s="168"/>
      <c r="J41" s="167">
        <v>500.50299999999999</v>
      </c>
      <c r="K41" s="167">
        <v>499.19439999999997</v>
      </c>
      <c r="L41" s="167">
        <v>484.04410000000001</v>
      </c>
      <c r="M41" s="167">
        <v>507.67419999999998</v>
      </c>
      <c r="N41" s="167">
        <v>492.89229999999998</v>
      </c>
      <c r="O41" s="167">
        <v>226.1413</v>
      </c>
      <c r="P41" s="167">
        <v>226.90309999999999</v>
      </c>
      <c r="Q41" s="167">
        <v>223.2544</v>
      </c>
      <c r="R41" s="167">
        <v>216.6721</v>
      </c>
      <c r="S41" s="167">
        <v>214.15280000000001</v>
      </c>
      <c r="T41" s="167">
        <v>222.61089999999999</v>
      </c>
      <c r="U41" s="167">
        <v>222.1</v>
      </c>
      <c r="V41" s="168"/>
      <c r="W41" s="167">
        <v>223</v>
      </c>
      <c r="X41" s="167">
        <v>140.64789999999999</v>
      </c>
      <c r="Y41" s="167">
        <v>140.2637</v>
      </c>
      <c r="Z41" s="167">
        <v>140.3082</v>
      </c>
      <c r="AA41" s="167">
        <v>138.84209999999999</v>
      </c>
      <c r="AB41" s="167">
        <v>134.06700000000001</v>
      </c>
      <c r="AC41" s="168"/>
      <c r="AD41" s="167">
        <v>141.6781</v>
      </c>
      <c r="AE41" s="167">
        <v>124.60339999999999</v>
      </c>
      <c r="AF41" s="167">
        <v>140.554</v>
      </c>
    </row>
    <row r="42" spans="1:32" ht="18" customHeight="1" x14ac:dyDescent="0.3">
      <c r="A42" s="162" t="s">
        <v>41</v>
      </c>
      <c r="B42" s="162" t="s">
        <v>763</v>
      </c>
      <c r="C42" s="163">
        <v>501.3304</v>
      </c>
      <c r="D42" s="163">
        <v>505.11360000000002</v>
      </c>
      <c r="E42" s="163">
        <v>504.76049999999998</v>
      </c>
      <c r="F42" s="163">
        <v>499.64299999999997</v>
      </c>
      <c r="G42" s="163">
        <v>501.62970000000001</v>
      </c>
      <c r="H42" s="163">
        <v>498.25009999999997</v>
      </c>
      <c r="I42" s="164"/>
      <c r="J42" s="163">
        <v>498.935</v>
      </c>
      <c r="K42" s="163">
        <v>496.62860000000001</v>
      </c>
      <c r="L42" s="163">
        <v>482.37020000000001</v>
      </c>
      <c r="M42" s="163">
        <v>504.82920000000001</v>
      </c>
      <c r="N42" s="163">
        <v>491.61160000000001</v>
      </c>
      <c r="O42" s="163">
        <v>226.0856</v>
      </c>
      <c r="P42" s="163">
        <v>226.9205</v>
      </c>
      <c r="Q42" s="163">
        <v>223.5318</v>
      </c>
      <c r="R42" s="163">
        <v>216.91980000000001</v>
      </c>
      <c r="S42" s="163">
        <v>214.01990000000001</v>
      </c>
      <c r="T42" s="163">
        <v>221.74379999999999</v>
      </c>
      <c r="U42" s="163">
        <v>222.1</v>
      </c>
      <c r="V42" s="164"/>
      <c r="W42" s="163">
        <v>222.4</v>
      </c>
      <c r="X42" s="163">
        <v>139.7955</v>
      </c>
      <c r="Y42" s="163">
        <v>140.11179999999999</v>
      </c>
      <c r="Z42" s="163">
        <v>140.01249999999999</v>
      </c>
      <c r="AA42" s="163">
        <v>138.63030000000001</v>
      </c>
      <c r="AB42" s="163">
        <v>133.6806</v>
      </c>
      <c r="AC42" s="164"/>
      <c r="AD42" s="163">
        <v>141.28290000000001</v>
      </c>
      <c r="AE42" s="163">
        <v>125.2577</v>
      </c>
      <c r="AF42" s="163">
        <v>140.554</v>
      </c>
    </row>
    <row r="43" spans="1:32" ht="18" customHeight="1" x14ac:dyDescent="0.3">
      <c r="A43" s="162" t="s">
        <v>41</v>
      </c>
      <c r="B43" s="162" t="s">
        <v>764</v>
      </c>
      <c r="C43" s="165">
        <v>502.37959999999998</v>
      </c>
      <c r="D43" s="165">
        <v>503.32799999999997</v>
      </c>
      <c r="E43" s="166"/>
      <c r="F43" s="165">
        <v>499.46370000000002</v>
      </c>
      <c r="G43" s="165">
        <v>501.3691</v>
      </c>
      <c r="H43" s="165">
        <v>498.86779999999999</v>
      </c>
      <c r="I43" s="165">
        <v>500.96190000000001</v>
      </c>
      <c r="J43" s="165">
        <v>496.2851</v>
      </c>
      <c r="K43" s="165">
        <v>492.15170000000001</v>
      </c>
      <c r="L43" s="165">
        <v>479.07150000000001</v>
      </c>
      <c r="M43" s="165">
        <v>500.95240000000001</v>
      </c>
      <c r="N43" s="165">
        <v>487.53160000000003</v>
      </c>
      <c r="O43" s="165">
        <v>226.09729999999999</v>
      </c>
      <c r="P43" s="165">
        <v>227.18559999999999</v>
      </c>
      <c r="Q43" s="165">
        <v>225.00200000000001</v>
      </c>
      <c r="R43" s="165">
        <v>217.3484</v>
      </c>
      <c r="S43" s="165">
        <v>215.0609</v>
      </c>
      <c r="T43" s="165">
        <v>220.93389999999999</v>
      </c>
      <c r="U43" s="165">
        <v>220.1</v>
      </c>
      <c r="V43" s="166"/>
      <c r="W43" s="165">
        <v>220.7</v>
      </c>
      <c r="X43" s="165">
        <v>139.8235</v>
      </c>
      <c r="Y43" s="165">
        <v>139.04</v>
      </c>
      <c r="Z43" s="165">
        <v>139.56120000000001</v>
      </c>
      <c r="AA43" s="165">
        <v>138.214</v>
      </c>
      <c r="AB43" s="165">
        <v>134.0256</v>
      </c>
      <c r="AC43" s="166"/>
      <c r="AD43" s="165">
        <v>140.08260000000001</v>
      </c>
      <c r="AE43" s="165">
        <v>125.9609</v>
      </c>
      <c r="AF43" s="165">
        <v>140.1455</v>
      </c>
    </row>
    <row r="44" spans="1:32" ht="18" customHeight="1" x14ac:dyDescent="0.3">
      <c r="A44" s="162" t="s">
        <v>41</v>
      </c>
      <c r="B44" s="162" t="s">
        <v>765</v>
      </c>
      <c r="C44" s="165">
        <v>502.2747</v>
      </c>
      <c r="D44" s="165">
        <v>505.42869999999999</v>
      </c>
      <c r="E44" s="165">
        <v>508.90949999999998</v>
      </c>
      <c r="F44" s="165">
        <v>499.32799999999997</v>
      </c>
      <c r="G44" s="165">
        <v>501.34719999999999</v>
      </c>
      <c r="H44" s="165">
        <v>497.5523</v>
      </c>
      <c r="I44" s="165">
        <v>487.0333</v>
      </c>
      <c r="J44" s="165">
        <v>492.05290000000002</v>
      </c>
      <c r="K44" s="165">
        <v>491.16840000000002</v>
      </c>
      <c r="L44" s="165">
        <v>482.23180000000002</v>
      </c>
      <c r="M44" s="165">
        <v>501.50760000000002</v>
      </c>
      <c r="N44" s="165">
        <v>488.43110000000001</v>
      </c>
      <c r="O44" s="165">
        <v>226.8484</v>
      </c>
      <c r="P44" s="165">
        <v>226.81389999999999</v>
      </c>
      <c r="Q44" s="165">
        <v>225.35640000000001</v>
      </c>
      <c r="R44" s="165">
        <v>217.2346</v>
      </c>
      <c r="S44" s="165">
        <v>215.15690000000001</v>
      </c>
      <c r="T44" s="165">
        <v>221.7877</v>
      </c>
      <c r="U44" s="165">
        <v>220.8</v>
      </c>
      <c r="V44" s="166"/>
      <c r="W44" s="165">
        <v>220.8</v>
      </c>
      <c r="X44" s="165">
        <v>140.58009999999999</v>
      </c>
      <c r="Y44" s="165">
        <v>140.48990000000001</v>
      </c>
      <c r="Z44" s="165">
        <v>139.76349999999999</v>
      </c>
      <c r="AA44" s="165">
        <v>138.3801</v>
      </c>
      <c r="AB44" s="165">
        <v>135.12960000000001</v>
      </c>
      <c r="AC44" s="166"/>
      <c r="AD44" s="165">
        <v>142.249</v>
      </c>
      <c r="AE44" s="165">
        <v>126.4785</v>
      </c>
      <c r="AF44" s="165">
        <v>140.16589999999999</v>
      </c>
    </row>
    <row r="45" spans="1:32" ht="18" customHeight="1" x14ac:dyDescent="0.3">
      <c r="A45" s="162" t="s">
        <v>41</v>
      </c>
      <c r="B45" s="162" t="s">
        <v>766</v>
      </c>
      <c r="C45" s="165">
        <v>503.63850000000002</v>
      </c>
      <c r="D45" s="165">
        <v>509.10489999999999</v>
      </c>
      <c r="E45" s="165">
        <v>511.27289999999999</v>
      </c>
      <c r="F45" s="165">
        <v>505.4796</v>
      </c>
      <c r="G45" s="165">
        <v>507.45670000000001</v>
      </c>
      <c r="H45" s="165">
        <v>501.65179999999998</v>
      </c>
      <c r="I45" s="165">
        <v>505.07490000000001</v>
      </c>
      <c r="J45" s="165">
        <v>500.8066</v>
      </c>
      <c r="K45" s="165">
        <v>496.78870000000001</v>
      </c>
      <c r="L45" s="165">
        <v>483.71699999999998</v>
      </c>
      <c r="M45" s="165">
        <v>503.71969999999999</v>
      </c>
      <c r="N45" s="165">
        <v>490.91329999999999</v>
      </c>
      <c r="O45" s="165">
        <v>227.584</v>
      </c>
      <c r="P45" s="165">
        <v>228.51140000000001</v>
      </c>
      <c r="Q45" s="165">
        <v>227.06960000000001</v>
      </c>
      <c r="R45" s="165">
        <v>220.10069999999999</v>
      </c>
      <c r="S45" s="165">
        <v>216.9657</v>
      </c>
      <c r="T45" s="165">
        <v>221.06620000000001</v>
      </c>
      <c r="U45" s="165">
        <v>220.8</v>
      </c>
      <c r="V45" s="166"/>
      <c r="W45" s="165">
        <v>221.8</v>
      </c>
      <c r="X45" s="165">
        <v>140.7998</v>
      </c>
      <c r="Y45" s="165">
        <v>141.21270000000001</v>
      </c>
      <c r="Z45" s="165">
        <v>139.364</v>
      </c>
      <c r="AA45" s="165">
        <v>139.75380000000001</v>
      </c>
      <c r="AB45" s="165">
        <v>136.68899999999999</v>
      </c>
      <c r="AC45" s="166"/>
      <c r="AD45" s="165">
        <v>142.49780000000001</v>
      </c>
      <c r="AE45" s="165">
        <v>127.3232</v>
      </c>
      <c r="AF45" s="165">
        <v>140.9624</v>
      </c>
    </row>
    <row r="46" spans="1:32" ht="18" customHeight="1" x14ac:dyDescent="0.3">
      <c r="A46" s="162" t="s">
        <v>41</v>
      </c>
      <c r="B46" s="162" t="s">
        <v>767</v>
      </c>
      <c r="C46" s="165">
        <v>502.32709999999997</v>
      </c>
      <c r="D46" s="165">
        <v>506.05889999999999</v>
      </c>
      <c r="E46" s="165">
        <v>505.39069999999998</v>
      </c>
      <c r="F46" s="165">
        <v>504.29860000000002</v>
      </c>
      <c r="G46" s="165">
        <v>506.99259999999998</v>
      </c>
      <c r="H46" s="165">
        <v>501.8562</v>
      </c>
      <c r="I46" s="166"/>
      <c r="J46" s="165">
        <v>501.25130000000001</v>
      </c>
      <c r="K46" s="165">
        <v>498.76299999999998</v>
      </c>
      <c r="L46" s="165">
        <v>485.11329999999998</v>
      </c>
      <c r="M46" s="165">
        <v>505.58890000000002</v>
      </c>
      <c r="N46" s="165">
        <v>492.37860000000001</v>
      </c>
      <c r="O46" s="165">
        <v>226.94499999999999</v>
      </c>
      <c r="P46" s="165">
        <v>227.19040000000001</v>
      </c>
      <c r="Q46" s="165">
        <v>226.018</v>
      </c>
      <c r="R46" s="165">
        <v>219.87100000000001</v>
      </c>
      <c r="S46" s="165">
        <v>217.07640000000001</v>
      </c>
      <c r="T46" s="165">
        <v>221.59649999999999</v>
      </c>
      <c r="U46" s="165">
        <v>221.4</v>
      </c>
      <c r="V46" s="166"/>
      <c r="W46" s="165">
        <v>222.6</v>
      </c>
      <c r="X46" s="165">
        <v>141.56890000000001</v>
      </c>
      <c r="Y46" s="165">
        <v>141.7295</v>
      </c>
      <c r="Z46" s="165">
        <v>139.46260000000001</v>
      </c>
      <c r="AA46" s="165">
        <v>139.9717</v>
      </c>
      <c r="AB46" s="165">
        <v>136.78559999999999</v>
      </c>
      <c r="AC46" s="166"/>
      <c r="AD46" s="165">
        <v>143.01009999999999</v>
      </c>
      <c r="AE46" s="165">
        <v>126.2441</v>
      </c>
      <c r="AF46" s="165">
        <v>141.0033</v>
      </c>
    </row>
    <row r="47" spans="1:32" ht="18" customHeight="1" x14ac:dyDescent="0.3">
      <c r="A47" s="162" t="s">
        <v>41</v>
      </c>
      <c r="B47" s="162" t="s">
        <v>768</v>
      </c>
      <c r="C47" s="165">
        <v>501.59269999999998</v>
      </c>
      <c r="D47" s="165">
        <v>504.48340000000002</v>
      </c>
      <c r="E47" s="166"/>
      <c r="F47" s="165">
        <v>504.86419999999998</v>
      </c>
      <c r="G47" s="165">
        <v>507.06299999999999</v>
      </c>
      <c r="H47" s="165">
        <v>502.27159999999998</v>
      </c>
      <c r="I47" s="166"/>
      <c r="J47" s="165">
        <v>501.50110000000001</v>
      </c>
      <c r="K47" s="165">
        <v>498.12450000000001</v>
      </c>
      <c r="L47" s="165">
        <v>486.3107</v>
      </c>
      <c r="M47" s="165">
        <v>506.59620000000001</v>
      </c>
      <c r="N47" s="165">
        <v>493.3578</v>
      </c>
      <c r="O47" s="165">
        <v>226.3895</v>
      </c>
      <c r="P47" s="165">
        <v>226.62549999999999</v>
      </c>
      <c r="Q47" s="165">
        <v>225.54490000000001</v>
      </c>
      <c r="R47" s="165">
        <v>220.4162</v>
      </c>
      <c r="S47" s="165">
        <v>217.79249999999999</v>
      </c>
      <c r="T47" s="165">
        <v>221.67339999999999</v>
      </c>
      <c r="U47" s="165">
        <v>222</v>
      </c>
      <c r="V47" s="166"/>
      <c r="W47" s="165">
        <v>223.3</v>
      </c>
      <c r="X47" s="166"/>
      <c r="Y47" s="165">
        <v>140.3614</v>
      </c>
      <c r="Z47" s="165">
        <v>139.76349999999999</v>
      </c>
      <c r="AA47" s="165">
        <v>140.21369999999999</v>
      </c>
      <c r="AB47" s="165">
        <v>136.33019999999999</v>
      </c>
      <c r="AC47" s="166"/>
      <c r="AD47" s="165">
        <v>141.72200000000001</v>
      </c>
      <c r="AE47" s="165">
        <v>126.7129</v>
      </c>
      <c r="AF47" s="165">
        <v>141.35040000000001</v>
      </c>
    </row>
    <row r="48" spans="1:32" ht="18" customHeight="1" x14ac:dyDescent="0.3">
      <c r="A48" s="162" t="s">
        <v>41</v>
      </c>
      <c r="B48" s="162" t="s">
        <v>769</v>
      </c>
      <c r="C48" s="165">
        <v>502.1173</v>
      </c>
      <c r="D48" s="165">
        <v>504.90350000000001</v>
      </c>
      <c r="E48" s="165">
        <v>505.54829999999998</v>
      </c>
      <c r="F48" s="165">
        <v>504.71730000000002</v>
      </c>
      <c r="G48" s="165">
        <v>506.90910000000002</v>
      </c>
      <c r="H48" s="165">
        <v>502.44099999999997</v>
      </c>
      <c r="I48" s="166"/>
      <c r="J48" s="165">
        <v>499.77229999999997</v>
      </c>
      <c r="K48" s="165">
        <v>497.2679</v>
      </c>
      <c r="L48" s="165">
        <v>485.16289999999998</v>
      </c>
      <c r="M48" s="165">
        <v>506.02</v>
      </c>
      <c r="N48" s="165">
        <v>492.00360000000001</v>
      </c>
      <c r="O48" s="165">
        <v>226.65539999999999</v>
      </c>
      <c r="P48" s="165">
        <v>226.87819999999999</v>
      </c>
      <c r="Q48" s="165">
        <v>225.59719999999999</v>
      </c>
      <c r="R48" s="165">
        <v>220.23859999999999</v>
      </c>
      <c r="S48" s="165">
        <v>217.5489</v>
      </c>
      <c r="T48" s="165">
        <v>221.4889</v>
      </c>
      <c r="U48" s="165">
        <v>221.4</v>
      </c>
      <c r="V48" s="166"/>
      <c r="W48" s="165">
        <v>222.8</v>
      </c>
      <c r="X48" s="166"/>
      <c r="Y48" s="165">
        <v>140.25720000000001</v>
      </c>
      <c r="Z48" s="165">
        <v>139.76349999999999</v>
      </c>
      <c r="AA48" s="165">
        <v>139.78440000000001</v>
      </c>
      <c r="AB48" s="165">
        <v>136.16460000000001</v>
      </c>
      <c r="AC48" s="166"/>
      <c r="AD48" s="165">
        <v>141.41460000000001</v>
      </c>
      <c r="AE48" s="165">
        <v>126.9472</v>
      </c>
      <c r="AF48" s="165">
        <v>141.35040000000001</v>
      </c>
    </row>
    <row r="49" spans="1:32" ht="18" customHeight="1" x14ac:dyDescent="0.3">
      <c r="A49" s="162" t="s">
        <v>41</v>
      </c>
      <c r="B49" s="162" t="s">
        <v>770</v>
      </c>
      <c r="C49" s="167">
        <v>502.16980000000001</v>
      </c>
      <c r="D49" s="167">
        <v>506.47910000000002</v>
      </c>
      <c r="E49" s="168"/>
      <c r="F49" s="167">
        <v>505.2063</v>
      </c>
      <c r="G49" s="167">
        <v>507.80700000000002</v>
      </c>
      <c r="H49" s="167">
        <v>502.44099999999997</v>
      </c>
      <c r="I49" s="168"/>
      <c r="J49" s="167">
        <v>499.59690000000001</v>
      </c>
      <c r="K49" s="167">
        <v>496.85559999999998</v>
      </c>
      <c r="L49" s="167">
        <v>484.50959999999998</v>
      </c>
      <c r="M49" s="167">
        <v>503.86470000000003</v>
      </c>
      <c r="N49" s="167">
        <v>491.24770000000001</v>
      </c>
      <c r="O49" s="167">
        <v>226.5498</v>
      </c>
      <c r="P49" s="167">
        <v>227.24250000000001</v>
      </c>
      <c r="Q49" s="167">
        <v>226.1181</v>
      </c>
      <c r="R49" s="167">
        <v>220.45079999999999</v>
      </c>
      <c r="S49" s="167">
        <v>217.7482</v>
      </c>
      <c r="T49" s="167">
        <v>221.25729999999999</v>
      </c>
      <c r="U49" s="167">
        <v>221.4</v>
      </c>
      <c r="V49" s="168"/>
      <c r="W49" s="167">
        <v>222.5</v>
      </c>
      <c r="X49" s="168"/>
      <c r="Y49" s="167">
        <v>140.17230000000001</v>
      </c>
      <c r="Z49" s="167">
        <v>139.5145</v>
      </c>
      <c r="AA49" s="167">
        <v>139.7747</v>
      </c>
      <c r="AB49" s="167">
        <v>136.20599999999999</v>
      </c>
      <c r="AC49" s="168"/>
      <c r="AD49" s="167">
        <v>141.15119999999999</v>
      </c>
      <c r="AE49" s="167">
        <v>125.8193</v>
      </c>
      <c r="AF49" s="167">
        <v>141.35040000000001</v>
      </c>
    </row>
    <row r="50" spans="1:32" ht="18" customHeight="1" x14ac:dyDescent="0.3">
      <c r="A50" s="162" t="s">
        <v>41</v>
      </c>
      <c r="B50" s="162" t="s">
        <v>771</v>
      </c>
      <c r="C50" s="163">
        <v>502.2747</v>
      </c>
      <c r="D50" s="163">
        <v>506.32150000000001</v>
      </c>
      <c r="E50" s="164"/>
      <c r="F50" s="163">
        <v>505.6456</v>
      </c>
      <c r="G50" s="163">
        <v>507.76029999999997</v>
      </c>
      <c r="H50" s="163">
        <v>502.476</v>
      </c>
      <c r="I50" s="164"/>
      <c r="J50" s="163">
        <v>499.4622</v>
      </c>
      <c r="K50" s="163">
        <v>498.21600000000001</v>
      </c>
      <c r="L50" s="163">
        <v>485.0351</v>
      </c>
      <c r="M50" s="163">
        <v>505.8048</v>
      </c>
      <c r="N50" s="163">
        <v>492.3365</v>
      </c>
      <c r="O50" s="163">
        <v>226.50720000000001</v>
      </c>
      <c r="P50" s="163">
        <v>227.09299999999999</v>
      </c>
      <c r="Q50" s="163">
        <v>226.26089999999999</v>
      </c>
      <c r="R50" s="163">
        <v>220.53049999999999</v>
      </c>
      <c r="S50" s="163">
        <v>217.7261</v>
      </c>
      <c r="T50" s="163">
        <v>221.49189999999999</v>
      </c>
      <c r="U50" s="163">
        <v>222</v>
      </c>
      <c r="V50" s="164"/>
      <c r="W50" s="163">
        <v>223</v>
      </c>
      <c r="X50" s="163">
        <v>142.37880000000001</v>
      </c>
      <c r="Y50" s="163">
        <v>140.2209</v>
      </c>
      <c r="Z50" s="163">
        <v>139.81020000000001</v>
      </c>
      <c r="AA50" s="163">
        <v>140.13040000000001</v>
      </c>
      <c r="AB50" s="163">
        <v>136.53720000000001</v>
      </c>
      <c r="AC50" s="164"/>
      <c r="AD50" s="163">
        <v>141.54640000000001</v>
      </c>
      <c r="AE50" s="163">
        <v>125.3505</v>
      </c>
      <c r="AF50" s="163">
        <v>142.12649999999999</v>
      </c>
    </row>
    <row r="51" spans="1:32" ht="18" customHeight="1" x14ac:dyDescent="0.3">
      <c r="A51" s="162" t="s">
        <v>41</v>
      </c>
      <c r="B51" s="162" t="s">
        <v>772</v>
      </c>
      <c r="C51" s="165">
        <v>502.58940000000001</v>
      </c>
      <c r="D51" s="165">
        <v>505.6388</v>
      </c>
      <c r="E51" s="165">
        <v>505.23320000000001</v>
      </c>
      <c r="F51" s="165">
        <v>504.2824</v>
      </c>
      <c r="G51" s="165">
        <v>506.6019</v>
      </c>
      <c r="H51" s="165">
        <v>502.4572</v>
      </c>
      <c r="I51" s="166"/>
      <c r="J51" s="165">
        <v>498.81369999999998</v>
      </c>
      <c r="K51" s="165">
        <v>497.91219999999998</v>
      </c>
      <c r="L51" s="165">
        <v>484.24029999999999</v>
      </c>
      <c r="M51" s="165">
        <v>504.47480000000002</v>
      </c>
      <c r="N51" s="165">
        <v>492.73750000000001</v>
      </c>
      <c r="O51" s="165">
        <v>226.6936</v>
      </c>
      <c r="P51" s="165">
        <v>226.59870000000001</v>
      </c>
      <c r="Q51" s="165">
        <v>226.31100000000001</v>
      </c>
      <c r="R51" s="165">
        <v>220.15090000000001</v>
      </c>
      <c r="S51" s="165">
        <v>217.1798</v>
      </c>
      <c r="T51" s="165">
        <v>221.2243</v>
      </c>
      <c r="U51" s="165">
        <v>221.4</v>
      </c>
      <c r="V51" s="166"/>
      <c r="W51" s="165">
        <v>222.8</v>
      </c>
      <c r="X51" s="166"/>
      <c r="Y51" s="165">
        <v>139.98490000000001</v>
      </c>
      <c r="Z51" s="165">
        <v>140.01249999999999</v>
      </c>
      <c r="AA51" s="165">
        <v>140.07</v>
      </c>
      <c r="AB51" s="165">
        <v>136.827</v>
      </c>
      <c r="AC51" s="166"/>
      <c r="AD51" s="165">
        <v>141.2097</v>
      </c>
      <c r="AE51" s="165">
        <v>124.60339999999999</v>
      </c>
      <c r="AF51" s="165">
        <v>142.14689999999999</v>
      </c>
    </row>
    <row r="52" spans="1:32" ht="18" customHeight="1" x14ac:dyDescent="0.3">
      <c r="A52" s="162" t="s">
        <v>41</v>
      </c>
      <c r="B52" s="162" t="s">
        <v>773</v>
      </c>
      <c r="C52" s="165">
        <v>503.06150000000002</v>
      </c>
      <c r="D52" s="165">
        <v>508.47469999999998</v>
      </c>
      <c r="E52" s="165">
        <v>511.06279999999998</v>
      </c>
      <c r="F52" s="165">
        <v>506.98</v>
      </c>
      <c r="G52" s="165">
        <v>508.67809999999997</v>
      </c>
      <c r="H52" s="165">
        <v>503.7527</v>
      </c>
      <c r="I52" s="166"/>
      <c r="J52" s="165">
        <v>500.1705</v>
      </c>
      <c r="K52" s="165">
        <v>497.3766</v>
      </c>
      <c r="L52" s="165">
        <v>485.36900000000003</v>
      </c>
      <c r="M52" s="165">
        <v>505.4162</v>
      </c>
      <c r="N52" s="165">
        <v>491.983</v>
      </c>
      <c r="O52" s="165">
        <v>227.0915</v>
      </c>
      <c r="P52" s="165">
        <v>227.86940000000001</v>
      </c>
      <c r="Q52" s="165">
        <v>227.0034</v>
      </c>
      <c r="R52" s="165">
        <v>220.81360000000001</v>
      </c>
      <c r="S52" s="165">
        <v>217.7852</v>
      </c>
      <c r="T52" s="165">
        <v>221.6217</v>
      </c>
      <c r="U52" s="165">
        <v>222</v>
      </c>
      <c r="V52" s="166"/>
      <c r="W52" s="165">
        <v>223.4</v>
      </c>
      <c r="X52" s="165">
        <v>144.0264</v>
      </c>
      <c r="Y52" s="165">
        <v>140.48830000000001</v>
      </c>
      <c r="Z52" s="165">
        <v>140.0592</v>
      </c>
      <c r="AA52" s="165">
        <v>140.7628</v>
      </c>
      <c r="AB52" s="165">
        <v>136.3578</v>
      </c>
      <c r="AC52" s="166"/>
      <c r="AD52" s="165">
        <v>141.61959999999999</v>
      </c>
      <c r="AE52" s="165">
        <v>125.0722</v>
      </c>
      <c r="AF52" s="165">
        <v>143.3314</v>
      </c>
    </row>
    <row r="53" spans="1:32" ht="18" customHeight="1" x14ac:dyDescent="0.3">
      <c r="A53" s="162" t="s">
        <v>41</v>
      </c>
      <c r="B53" s="162" t="s">
        <v>774</v>
      </c>
      <c r="C53" s="165">
        <v>502.74680000000001</v>
      </c>
      <c r="D53" s="165">
        <v>507.42439999999999</v>
      </c>
      <c r="E53" s="165">
        <v>513.42610000000002</v>
      </c>
      <c r="F53" s="165">
        <v>506.0548</v>
      </c>
      <c r="G53" s="165">
        <v>507.6825</v>
      </c>
      <c r="H53" s="165">
        <v>503.37119999999999</v>
      </c>
      <c r="I53" s="166"/>
      <c r="J53" s="165">
        <v>499.8098</v>
      </c>
      <c r="K53" s="165">
        <v>497.8553</v>
      </c>
      <c r="L53" s="165">
        <v>485.38740000000001</v>
      </c>
      <c r="M53" s="165">
        <v>504.74149999999997</v>
      </c>
      <c r="N53" s="165">
        <v>492.26909999999998</v>
      </c>
      <c r="O53" s="165">
        <v>227.33590000000001</v>
      </c>
      <c r="P53" s="165">
        <v>227.3614</v>
      </c>
      <c r="Q53" s="165">
        <v>227.19550000000001</v>
      </c>
      <c r="R53" s="165">
        <v>220.3253</v>
      </c>
      <c r="S53" s="165">
        <v>217.74090000000001</v>
      </c>
      <c r="T53" s="165">
        <v>221.5033</v>
      </c>
      <c r="U53" s="165">
        <v>221.4</v>
      </c>
      <c r="V53" s="166"/>
      <c r="W53" s="165">
        <v>223.2</v>
      </c>
      <c r="X53" s="165">
        <v>141.76140000000001</v>
      </c>
      <c r="Y53" s="165">
        <v>139.9725</v>
      </c>
      <c r="Z53" s="165">
        <v>140.11109999999999</v>
      </c>
      <c r="AA53" s="165">
        <v>139.33330000000001</v>
      </c>
      <c r="AB53" s="165">
        <v>135.06059999999999</v>
      </c>
      <c r="AC53" s="166"/>
      <c r="AD53" s="165">
        <v>141.29750000000001</v>
      </c>
      <c r="AE53" s="165">
        <v>125.1161</v>
      </c>
      <c r="AF53" s="165">
        <v>141.92230000000001</v>
      </c>
    </row>
    <row r="54" spans="1:32" ht="18" customHeight="1" x14ac:dyDescent="0.3">
      <c r="A54" s="162" t="s">
        <v>41</v>
      </c>
      <c r="B54" s="162" t="s">
        <v>775</v>
      </c>
      <c r="C54" s="165">
        <v>502.2747</v>
      </c>
      <c r="D54" s="165">
        <v>503.22300000000001</v>
      </c>
      <c r="E54" s="165">
        <v>501.18920000000003</v>
      </c>
      <c r="F54" s="165">
        <v>506.74329999999998</v>
      </c>
      <c r="G54" s="165">
        <v>508.31400000000002</v>
      </c>
      <c r="H54" s="165">
        <v>503.14769999999999</v>
      </c>
      <c r="I54" s="166"/>
      <c r="J54" s="165">
        <v>500.49419999999998</v>
      </c>
      <c r="K54" s="165">
        <v>499.04939999999999</v>
      </c>
      <c r="L54" s="165">
        <v>485.6216</v>
      </c>
      <c r="M54" s="165">
        <v>505.57420000000002</v>
      </c>
      <c r="N54" s="165">
        <v>492.66120000000001</v>
      </c>
      <c r="O54" s="165">
        <v>228.07310000000001</v>
      </c>
      <c r="P54" s="165">
        <v>227.2705</v>
      </c>
      <c r="Q54" s="165">
        <v>227.7825</v>
      </c>
      <c r="R54" s="165">
        <v>220.45259999999999</v>
      </c>
      <c r="S54" s="165">
        <v>217.9402</v>
      </c>
      <c r="T54" s="165">
        <v>221.60339999999999</v>
      </c>
      <c r="U54" s="165">
        <v>222.1</v>
      </c>
      <c r="V54" s="166"/>
      <c r="W54" s="165">
        <v>224.2</v>
      </c>
      <c r="X54" s="165">
        <v>142.57929999999999</v>
      </c>
      <c r="Y54" s="165">
        <v>139.67619999999999</v>
      </c>
      <c r="Z54" s="165">
        <v>140.45869999999999</v>
      </c>
      <c r="AA54" s="165">
        <v>139.43379999999999</v>
      </c>
      <c r="AB54" s="165">
        <v>135.51599999999999</v>
      </c>
      <c r="AC54" s="166"/>
      <c r="AD54" s="165">
        <v>141.0926</v>
      </c>
      <c r="AE54" s="165">
        <v>125.7265</v>
      </c>
      <c r="AF54" s="165">
        <v>142.14689999999999</v>
      </c>
    </row>
    <row r="55" spans="1:32" ht="18" customHeight="1" x14ac:dyDescent="0.3">
      <c r="A55" s="162" t="s">
        <v>41</v>
      </c>
      <c r="B55" s="162" t="s">
        <v>776</v>
      </c>
      <c r="C55" s="165">
        <v>503.79590000000002</v>
      </c>
      <c r="D55" s="165">
        <v>503.53809999999999</v>
      </c>
      <c r="E55" s="165">
        <v>498.30070000000001</v>
      </c>
      <c r="F55" s="165">
        <v>506.52530000000002</v>
      </c>
      <c r="G55" s="165">
        <v>508.41800000000001</v>
      </c>
      <c r="H55" s="165">
        <v>504.50749999999999</v>
      </c>
      <c r="I55" s="166"/>
      <c r="J55" s="165">
        <v>499.87509999999997</v>
      </c>
      <c r="K55" s="165">
        <v>497.2346</v>
      </c>
      <c r="L55" s="165">
        <v>485.62099999999998</v>
      </c>
      <c r="M55" s="165">
        <v>505.76690000000002</v>
      </c>
      <c r="N55" s="165">
        <v>493.01650000000001</v>
      </c>
      <c r="O55" s="165">
        <v>228.50399999999999</v>
      </c>
      <c r="P55" s="165">
        <v>226.77860000000001</v>
      </c>
      <c r="Q55" s="165">
        <v>227.8997</v>
      </c>
      <c r="R55" s="165">
        <v>221.0043</v>
      </c>
      <c r="S55" s="165">
        <v>218.21340000000001</v>
      </c>
      <c r="T55" s="165">
        <v>221.3784</v>
      </c>
      <c r="U55" s="165">
        <v>222.1</v>
      </c>
      <c r="V55" s="166"/>
      <c r="W55" s="165">
        <v>224.1</v>
      </c>
      <c r="X55" s="165">
        <v>142.52789999999999</v>
      </c>
      <c r="Y55" s="165">
        <v>139.6028</v>
      </c>
      <c r="Z55" s="165">
        <v>140.60919999999999</v>
      </c>
      <c r="AA55" s="165">
        <v>139.93190000000001</v>
      </c>
      <c r="AB55" s="165">
        <v>136.2336</v>
      </c>
      <c r="AC55" s="166"/>
      <c r="AD55" s="165">
        <v>141.32679999999999</v>
      </c>
      <c r="AE55" s="165">
        <v>126.4785</v>
      </c>
      <c r="AF55" s="165">
        <v>142.923</v>
      </c>
    </row>
    <row r="56" spans="1:32" ht="18" customHeight="1" x14ac:dyDescent="0.3">
      <c r="A56" s="162" t="s">
        <v>41</v>
      </c>
      <c r="B56" s="162" t="s">
        <v>777</v>
      </c>
      <c r="C56" s="165">
        <v>502.32709999999997</v>
      </c>
      <c r="D56" s="165">
        <v>503.32799999999997</v>
      </c>
      <c r="E56" s="165">
        <v>503.55259999999998</v>
      </c>
      <c r="F56" s="165">
        <v>507.57279999999997</v>
      </c>
      <c r="G56" s="165">
        <v>509.01429999999999</v>
      </c>
      <c r="H56" s="165">
        <v>504.4896</v>
      </c>
      <c r="I56" s="166"/>
      <c r="J56" s="165">
        <v>500.92779999999999</v>
      </c>
      <c r="K56" s="165">
        <v>498.62990000000002</v>
      </c>
      <c r="L56" s="165">
        <v>486.60939999999999</v>
      </c>
      <c r="M56" s="165">
        <v>505.9006</v>
      </c>
      <c r="N56" s="165">
        <v>492.58010000000002</v>
      </c>
      <c r="O56" s="165">
        <v>228.4717</v>
      </c>
      <c r="P56" s="165">
        <v>227.4485</v>
      </c>
      <c r="Q56" s="165">
        <v>228.41749999999999</v>
      </c>
      <c r="R56" s="165">
        <v>220.84809999999999</v>
      </c>
      <c r="S56" s="165">
        <v>219.0033</v>
      </c>
      <c r="T56" s="165">
        <v>222.05410000000001</v>
      </c>
      <c r="U56" s="165">
        <v>221.8</v>
      </c>
      <c r="V56" s="166"/>
      <c r="W56" s="165">
        <v>224.4</v>
      </c>
      <c r="X56" s="165">
        <v>143.38130000000001</v>
      </c>
      <c r="Y56" s="165">
        <v>139.80099999999999</v>
      </c>
      <c r="Z56" s="165">
        <v>140.60919999999999</v>
      </c>
      <c r="AA56" s="165">
        <v>140.40360000000001</v>
      </c>
      <c r="AB56" s="165">
        <v>136.45439999999999</v>
      </c>
      <c r="AC56" s="166"/>
      <c r="AD56" s="165">
        <v>141.41460000000001</v>
      </c>
      <c r="AE56" s="165">
        <v>126.7129</v>
      </c>
      <c r="AF56" s="165">
        <v>142.9434</v>
      </c>
    </row>
    <row r="57" spans="1:32" ht="18" customHeight="1" x14ac:dyDescent="0.3">
      <c r="A57" s="162" t="s">
        <v>778</v>
      </c>
      <c r="B57" s="162" t="s">
        <v>42</v>
      </c>
      <c r="C57" s="167">
        <v>505.36959999999999</v>
      </c>
      <c r="D57" s="167">
        <v>512.88620000000003</v>
      </c>
      <c r="E57" s="167">
        <v>511.69310000000002</v>
      </c>
      <c r="F57" s="167">
        <v>508.90359999999998</v>
      </c>
      <c r="G57" s="167">
        <v>511.33030000000002</v>
      </c>
      <c r="H57" s="167">
        <v>505.7636</v>
      </c>
      <c r="I57" s="167">
        <v>510.45670000000001</v>
      </c>
      <c r="J57" s="167">
        <v>502.76740000000001</v>
      </c>
      <c r="K57" s="167">
        <v>499.28739999999999</v>
      </c>
      <c r="L57" s="167">
        <v>487.99829999999997</v>
      </c>
      <c r="M57" s="167">
        <v>507.01909999999998</v>
      </c>
      <c r="N57" s="167">
        <v>494.17579999999998</v>
      </c>
      <c r="O57" s="167">
        <v>225.1018</v>
      </c>
      <c r="P57" s="167">
        <v>224.51220000000001</v>
      </c>
      <c r="Q57" s="167">
        <v>227.96340000000001</v>
      </c>
      <c r="R57" s="167">
        <v>221.63210000000001</v>
      </c>
      <c r="S57" s="167">
        <v>219.3946</v>
      </c>
      <c r="T57" s="167">
        <v>221.74100000000001</v>
      </c>
      <c r="U57" s="167">
        <v>222.5</v>
      </c>
      <c r="V57" s="168"/>
      <c r="W57" s="167">
        <v>224.5</v>
      </c>
      <c r="X57" s="167">
        <v>143.3381</v>
      </c>
      <c r="Y57" s="167">
        <v>139.9179</v>
      </c>
      <c r="Z57" s="167">
        <v>139.5145</v>
      </c>
      <c r="AA57" s="167">
        <v>140.46379999999999</v>
      </c>
      <c r="AB57" s="167">
        <v>136.86840000000001</v>
      </c>
      <c r="AC57" s="168"/>
      <c r="AD57" s="167">
        <v>141.3561</v>
      </c>
      <c r="AE57" s="167">
        <v>127.04</v>
      </c>
      <c r="AF57" s="167">
        <v>143.31100000000001</v>
      </c>
    </row>
    <row r="58" spans="1:32" x14ac:dyDescent="0.3">
      <c r="A58" s="227" t="s">
        <v>790</v>
      </c>
      <c r="B58" s="227"/>
      <c r="C58" s="169">
        <v>507.67770000000002</v>
      </c>
      <c r="D58" s="169">
        <v>516.45740000000001</v>
      </c>
      <c r="E58" s="169">
        <v>514.58159999999998</v>
      </c>
      <c r="F58" s="169">
        <v>514.00540000000001</v>
      </c>
      <c r="G58" s="169">
        <v>514.9008</v>
      </c>
      <c r="H58" s="169">
        <v>509.71170000000001</v>
      </c>
      <c r="I58" s="169">
        <v>518.99720000000002</v>
      </c>
      <c r="J58" s="169">
        <v>511.66390000000001</v>
      </c>
      <c r="K58" s="169">
        <v>505.4819</v>
      </c>
      <c r="L58" s="169">
        <v>494.42200000000003</v>
      </c>
      <c r="M58" s="169">
        <v>513.37990000000002</v>
      </c>
      <c r="N58" s="169">
        <v>499.99</v>
      </c>
      <c r="O58" s="169">
        <v>228.50399999999999</v>
      </c>
      <c r="P58" s="169">
        <v>228.51140000000001</v>
      </c>
      <c r="Q58" s="169">
        <v>230.16829999999999</v>
      </c>
      <c r="R58" s="169">
        <v>223.95519999999999</v>
      </c>
      <c r="S58" s="169">
        <v>221.3511</v>
      </c>
      <c r="T58" s="169">
        <v>224.63</v>
      </c>
      <c r="U58" s="169">
        <v>225.2</v>
      </c>
      <c r="V58" s="169">
        <v>0</v>
      </c>
      <c r="W58" s="169">
        <v>225.6</v>
      </c>
      <c r="X58" s="169">
        <v>144.0264</v>
      </c>
      <c r="Y58" s="169">
        <v>141.7295</v>
      </c>
      <c r="Z58" s="169">
        <v>141.3563</v>
      </c>
      <c r="AA58" s="169">
        <v>140.7628</v>
      </c>
      <c r="AB58" s="169">
        <v>136.86840000000001</v>
      </c>
      <c r="AC58" s="169">
        <v>0</v>
      </c>
      <c r="AD58" s="169">
        <v>143.01009999999999</v>
      </c>
      <c r="AE58" s="169">
        <v>127.3232</v>
      </c>
      <c r="AF58" s="169">
        <v>143.3314</v>
      </c>
    </row>
    <row r="59" spans="1:32" x14ac:dyDescent="0.3">
      <c r="A59" s="227" t="s">
        <v>791</v>
      </c>
      <c r="B59" s="227"/>
      <c r="C59" s="169">
        <v>500.1764</v>
      </c>
      <c r="D59" s="169">
        <v>499.96690000000001</v>
      </c>
      <c r="E59" s="169">
        <v>498.30070000000001</v>
      </c>
      <c r="F59" s="169">
        <v>496.89670000000001</v>
      </c>
      <c r="G59" s="169">
        <v>499.17329999999998</v>
      </c>
      <c r="H59" s="169">
        <v>497.5523</v>
      </c>
      <c r="I59" s="169">
        <v>487.0333</v>
      </c>
      <c r="J59" s="169">
        <v>492.05290000000002</v>
      </c>
      <c r="K59" s="169">
        <v>491.16840000000002</v>
      </c>
      <c r="L59" s="169">
        <v>474.83789999999999</v>
      </c>
      <c r="M59" s="169">
        <v>500.95240000000001</v>
      </c>
      <c r="N59" s="169">
        <v>487.49169999999998</v>
      </c>
      <c r="O59" s="169">
        <v>222.66399999999999</v>
      </c>
      <c r="P59" s="169">
        <v>222.37299999999999</v>
      </c>
      <c r="Q59" s="169">
        <v>220.70849999999999</v>
      </c>
      <c r="R59" s="169">
        <v>216.0823</v>
      </c>
      <c r="S59" s="169">
        <v>212.51390000000001</v>
      </c>
      <c r="T59" s="169">
        <v>220.93389999999999</v>
      </c>
      <c r="U59" s="169">
        <v>220.1</v>
      </c>
      <c r="V59" s="169">
        <v>0</v>
      </c>
      <c r="W59" s="169">
        <v>220.7</v>
      </c>
      <c r="X59" s="169">
        <v>138.8546</v>
      </c>
      <c r="Y59" s="169">
        <v>138.6208</v>
      </c>
      <c r="Z59" s="169">
        <v>139.364</v>
      </c>
      <c r="AA59" s="169">
        <v>137.44540000000001</v>
      </c>
      <c r="AB59" s="169">
        <v>133.6806</v>
      </c>
      <c r="AC59" s="169">
        <v>0</v>
      </c>
      <c r="AD59" s="169">
        <v>140.08260000000001</v>
      </c>
      <c r="AE59" s="169">
        <v>123.5243</v>
      </c>
      <c r="AF59" s="169">
        <v>139.34899999999999</v>
      </c>
    </row>
    <row r="60" spans="1:32" x14ac:dyDescent="0.3">
      <c r="A60" s="227" t="s">
        <v>792</v>
      </c>
      <c r="B60" s="227"/>
      <c r="C60" s="169">
        <v>502.91397708333329</v>
      </c>
      <c r="D60" s="169">
        <v>507.24823750000002</v>
      </c>
      <c r="E60" s="169">
        <v>506.64313589743585</v>
      </c>
      <c r="F60" s="169">
        <v>504.97651458333331</v>
      </c>
      <c r="G60" s="169">
        <v>506.92658749999998</v>
      </c>
      <c r="H60" s="169">
        <v>502.93849791666662</v>
      </c>
      <c r="I60" s="169">
        <v>510.03224</v>
      </c>
      <c r="J60" s="169">
        <v>502.06379166666665</v>
      </c>
      <c r="K60" s="169">
        <v>498.66342708333326</v>
      </c>
      <c r="L60" s="169">
        <v>482.1944708333333</v>
      </c>
      <c r="M60" s="169">
        <v>505.59758958333333</v>
      </c>
      <c r="N60" s="169">
        <v>491.85099374999999</v>
      </c>
      <c r="O60" s="169">
        <v>226.00225208333333</v>
      </c>
      <c r="P60" s="169">
        <v>225.82686458333333</v>
      </c>
      <c r="Q60" s="169">
        <v>225.45393958333332</v>
      </c>
      <c r="R60" s="169">
        <v>219.93100625</v>
      </c>
      <c r="S60" s="169">
        <v>217.21346041666666</v>
      </c>
      <c r="T60" s="169">
        <v>222.27728124999999</v>
      </c>
      <c r="U60" s="169">
        <v>221.88541666666666</v>
      </c>
      <c r="V60" s="169">
        <v>0</v>
      </c>
      <c r="W60" s="169">
        <v>222.85208333333333</v>
      </c>
      <c r="X60" s="169">
        <v>141.558721875</v>
      </c>
      <c r="Y60" s="169">
        <v>140.23202916666668</v>
      </c>
      <c r="Z60" s="169">
        <v>140.29669166666665</v>
      </c>
      <c r="AA60" s="169">
        <v>139.47547083333333</v>
      </c>
      <c r="AB60" s="169">
        <v>135.56688750000001</v>
      </c>
      <c r="AC60" s="169">
        <v>0</v>
      </c>
      <c r="AD60" s="169">
        <v>141.5658875</v>
      </c>
      <c r="AE60" s="169">
        <v>125.32772083333332</v>
      </c>
      <c r="AF60" s="169">
        <v>141.52785833333334</v>
      </c>
    </row>
    <row r="61" spans="1:32" x14ac:dyDescent="0.3">
      <c r="A61" s="227" t="s">
        <v>2286</v>
      </c>
      <c r="B61" s="227"/>
      <c r="C61" s="160" t="s">
        <v>150</v>
      </c>
      <c r="D61" s="160" t="s">
        <v>150</v>
      </c>
      <c r="E61" s="160" t="s">
        <v>150</v>
      </c>
      <c r="F61" s="160" t="s">
        <v>2287</v>
      </c>
      <c r="G61" s="160" t="s">
        <v>2287</v>
      </c>
      <c r="H61" s="160" t="s">
        <v>2287</v>
      </c>
      <c r="I61" s="160" t="s">
        <v>2288</v>
      </c>
      <c r="J61" s="160" t="s">
        <v>2288</v>
      </c>
      <c r="K61" s="160" t="s">
        <v>2288</v>
      </c>
      <c r="L61" s="160" t="s">
        <v>2288</v>
      </c>
      <c r="M61" s="160" t="s">
        <v>2288</v>
      </c>
      <c r="N61" s="160" t="s">
        <v>2288</v>
      </c>
      <c r="O61" s="160" t="s">
        <v>150</v>
      </c>
      <c r="P61" s="160" t="s">
        <v>150</v>
      </c>
      <c r="Q61" s="160" t="s">
        <v>150</v>
      </c>
      <c r="R61" s="160" t="s">
        <v>2287</v>
      </c>
      <c r="S61" s="160" t="s">
        <v>2287</v>
      </c>
      <c r="T61" s="160" t="s">
        <v>2288</v>
      </c>
      <c r="U61" s="160" t="s">
        <v>2288</v>
      </c>
      <c r="V61" s="160" t="s">
        <v>2288</v>
      </c>
      <c r="W61" s="160" t="s">
        <v>2288</v>
      </c>
      <c r="X61" s="160" t="s">
        <v>2288</v>
      </c>
      <c r="Y61" s="160" t="s">
        <v>2288</v>
      </c>
      <c r="Z61" s="160" t="s">
        <v>2288</v>
      </c>
      <c r="AA61" s="160" t="s">
        <v>2288</v>
      </c>
      <c r="AB61" s="160" t="s">
        <v>2288</v>
      </c>
      <c r="AC61" s="160" t="s">
        <v>2288</v>
      </c>
      <c r="AD61" s="160" t="s">
        <v>2288</v>
      </c>
      <c r="AE61" s="160" t="s">
        <v>2288</v>
      </c>
      <c r="AF61" s="160" t="s">
        <v>2288</v>
      </c>
    </row>
    <row r="62" spans="1:32" ht="27" customHeight="1" x14ac:dyDescent="0.3">
      <c r="A62" s="227" t="s">
        <v>3</v>
      </c>
      <c r="B62" s="227"/>
      <c r="C62" s="228" t="s">
        <v>455</v>
      </c>
      <c r="D62" s="228"/>
      <c r="E62" s="228"/>
      <c r="F62" s="228"/>
      <c r="G62" s="228"/>
      <c r="H62" s="228"/>
      <c r="I62" s="228" t="s">
        <v>142</v>
      </c>
      <c r="J62" s="228" t="s">
        <v>455</v>
      </c>
      <c r="K62" s="228" t="s">
        <v>142</v>
      </c>
      <c r="L62" s="228" t="s">
        <v>455</v>
      </c>
      <c r="M62" s="228" t="s">
        <v>313</v>
      </c>
      <c r="N62" s="228" t="s">
        <v>142</v>
      </c>
      <c r="O62" s="228" t="s">
        <v>371</v>
      </c>
      <c r="P62" s="228"/>
      <c r="Q62" s="228"/>
      <c r="R62" s="228"/>
      <c r="S62" s="228"/>
      <c r="T62" s="228" t="s">
        <v>455</v>
      </c>
      <c r="U62" s="228" t="s">
        <v>2298</v>
      </c>
      <c r="V62" s="228"/>
      <c r="W62" s="228"/>
      <c r="X62" s="228" t="s">
        <v>371</v>
      </c>
      <c r="Y62" s="228" t="s">
        <v>437</v>
      </c>
      <c r="Z62" s="228" t="s">
        <v>371</v>
      </c>
      <c r="AA62" s="228" t="s">
        <v>2299</v>
      </c>
      <c r="AB62" s="228" t="s">
        <v>518</v>
      </c>
      <c r="AC62" s="228" t="s">
        <v>371</v>
      </c>
      <c r="AD62" s="228" t="s">
        <v>61</v>
      </c>
      <c r="AE62" s="228" t="s">
        <v>371</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2660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2302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2303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30" customHeight="1" x14ac:dyDescent="0.4">
      <c r="A5" s="1"/>
      <c r="B5" s="22" t="s">
        <v>2661</v>
      </c>
      <c r="C5" s="1"/>
      <c r="D5" s="1"/>
      <c r="E5" s="1"/>
      <c r="F5" s="1"/>
      <c r="G5" s="1"/>
    </row>
    <row r="6" spans="1:7" ht="34.950000000000003" customHeight="1" x14ac:dyDescent="0.3">
      <c r="A6" s="1"/>
      <c r="B6" s="3" t="s">
        <v>3</v>
      </c>
      <c r="C6" s="3" t="s">
        <v>4</v>
      </c>
      <c r="D6" s="3" t="s">
        <v>6</v>
      </c>
      <c r="E6" s="3" t="s">
        <v>7</v>
      </c>
      <c r="F6" s="3" t="s">
        <v>8</v>
      </c>
      <c r="G6" s="3" t="s">
        <v>2662</v>
      </c>
    </row>
    <row r="7" spans="1:7" x14ac:dyDescent="0.3">
      <c r="A7" s="1"/>
      <c r="B7" s="6" t="s">
        <v>522</v>
      </c>
      <c r="C7" s="6" t="s">
        <v>2663</v>
      </c>
      <c r="D7" s="87" t="s">
        <v>2664</v>
      </c>
      <c r="E7" s="87" t="s">
        <v>2665</v>
      </c>
      <c r="F7" s="87" t="s">
        <v>2666</v>
      </c>
      <c r="G7" s="6" t="s">
        <v>2667</v>
      </c>
    </row>
    <row r="8" spans="1:7" x14ac:dyDescent="0.3">
      <c r="A8" s="1"/>
      <c r="B8" s="6" t="s">
        <v>522</v>
      </c>
      <c r="C8" s="6" t="s">
        <v>2663</v>
      </c>
      <c r="D8" s="87" t="s">
        <v>2668</v>
      </c>
      <c r="E8" s="87" t="s">
        <v>2665</v>
      </c>
      <c r="F8" s="87" t="s">
        <v>2669</v>
      </c>
      <c r="G8" s="6" t="s">
        <v>2667</v>
      </c>
    </row>
    <row r="9" spans="1:7" x14ac:dyDescent="0.3">
      <c r="A9" s="1"/>
      <c r="B9" s="6" t="s">
        <v>2670</v>
      </c>
      <c r="C9" s="6" t="s">
        <v>2671</v>
      </c>
      <c r="D9" s="87" t="s">
        <v>2672</v>
      </c>
      <c r="E9" s="87" t="s">
        <v>2673</v>
      </c>
      <c r="F9" s="87" t="s">
        <v>2674</v>
      </c>
      <c r="G9" s="6" t="s">
        <v>2675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4">
      <c r="A5" s="1"/>
      <c r="B5" s="22" t="s">
        <v>2676</v>
      </c>
      <c r="C5" s="1"/>
      <c r="D5" s="1"/>
      <c r="E5" s="1"/>
      <c r="F5" s="1"/>
      <c r="G5" s="1"/>
      <c r="H5" s="1"/>
      <c r="I5" s="1"/>
    </row>
    <row r="6" spans="1:9" ht="34.950000000000003" customHeight="1" x14ac:dyDescent="0.3">
      <c r="A6" s="1"/>
      <c r="B6" s="3" t="s">
        <v>4</v>
      </c>
      <c r="C6" s="3" t="s">
        <v>2677</v>
      </c>
      <c r="D6" s="3" t="s">
        <v>2678</v>
      </c>
      <c r="E6" s="3" t="s">
        <v>7</v>
      </c>
      <c r="F6" s="3" t="s">
        <v>8</v>
      </c>
      <c r="G6" s="3" t="s">
        <v>2679</v>
      </c>
      <c r="H6" s="3" t="s">
        <v>2662</v>
      </c>
      <c r="I6" s="3" t="s">
        <v>2680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17.399999999999999" x14ac:dyDescent="0.3">
      <c r="A5" s="1"/>
      <c r="B5" s="2" t="s">
        <v>2681</v>
      </c>
      <c r="C5" s="1"/>
      <c r="D5" s="1"/>
      <c r="E5" s="1"/>
      <c r="F5" s="1"/>
      <c r="G5" s="1"/>
      <c r="H5" s="1"/>
      <c r="I5" s="1"/>
    </row>
    <row r="6" spans="1:9" ht="30" customHeight="1" x14ac:dyDescent="0.3">
      <c r="A6" s="1"/>
      <c r="B6" s="196" t="s">
        <v>2682</v>
      </c>
      <c r="C6" s="196"/>
      <c r="D6" s="196"/>
      <c r="E6" s="196"/>
      <c r="F6" s="196"/>
      <c r="G6" s="196"/>
      <c r="H6" s="196"/>
      <c r="I6" s="196"/>
    </row>
    <row r="7" spans="1:9" ht="19.95" customHeight="1" x14ac:dyDescent="0.3">
      <c r="A7" s="1"/>
      <c r="B7" s="196" t="s">
        <v>2683</v>
      </c>
      <c r="C7" s="196" t="s">
        <v>2684</v>
      </c>
      <c r="D7" s="196"/>
      <c r="E7" s="196" t="s">
        <v>2685</v>
      </c>
      <c r="F7" s="196"/>
      <c r="G7" s="196" t="s">
        <v>2686</v>
      </c>
      <c r="H7" s="196"/>
      <c r="I7" s="196"/>
    </row>
    <row r="8" spans="1:9" ht="19.95" customHeight="1" x14ac:dyDescent="0.3">
      <c r="A8" s="1"/>
      <c r="B8" s="196"/>
      <c r="C8" s="3" t="s">
        <v>2687</v>
      </c>
      <c r="D8" s="3" t="s">
        <v>2688</v>
      </c>
      <c r="E8" s="3" t="s">
        <v>2687</v>
      </c>
      <c r="F8" s="3" t="s">
        <v>2688</v>
      </c>
      <c r="G8" s="3" t="s">
        <v>2687</v>
      </c>
      <c r="H8" s="3" t="s">
        <v>2688</v>
      </c>
      <c r="I8" s="3" t="s">
        <v>2689</v>
      </c>
    </row>
    <row r="9" spans="1:9" ht="26.4" x14ac:dyDescent="0.3">
      <c r="A9" s="1"/>
      <c r="B9" s="87" t="s">
        <v>2690</v>
      </c>
      <c r="C9" s="87" t="s">
        <v>2691</v>
      </c>
      <c r="D9" s="87" t="s">
        <v>2691</v>
      </c>
      <c r="E9" s="87" t="s">
        <v>2691</v>
      </c>
      <c r="F9" s="87" t="s">
        <v>2691</v>
      </c>
      <c r="G9" s="87" t="s">
        <v>2691</v>
      </c>
      <c r="H9" s="87" t="s">
        <v>2691</v>
      </c>
      <c r="I9" s="87" t="s">
        <v>2692</v>
      </c>
    </row>
    <row r="10" spans="1:9" ht="26.4" x14ac:dyDescent="0.3">
      <c r="A10" s="1"/>
      <c r="B10" s="87" t="s">
        <v>2693</v>
      </c>
      <c r="C10" s="87" t="s">
        <v>2691</v>
      </c>
      <c r="D10" s="87" t="s">
        <v>2691</v>
      </c>
      <c r="E10" s="87" t="s">
        <v>2691</v>
      </c>
      <c r="F10" s="87" t="s">
        <v>2691</v>
      </c>
      <c r="G10" s="87" t="s">
        <v>2691</v>
      </c>
      <c r="H10" s="87" t="s">
        <v>2691</v>
      </c>
      <c r="I10" s="87" t="s">
        <v>2692</v>
      </c>
    </row>
    <row r="11" spans="1:9" ht="26.4" x14ac:dyDescent="0.3">
      <c r="A11" s="1"/>
      <c r="B11" s="87" t="s">
        <v>2694</v>
      </c>
      <c r="C11" s="87" t="s">
        <v>2695</v>
      </c>
      <c r="D11" s="87" t="s">
        <v>2696</v>
      </c>
      <c r="E11" s="87" t="s">
        <v>2697</v>
      </c>
      <c r="F11" s="87" t="s">
        <v>2698</v>
      </c>
      <c r="G11" s="87" t="s">
        <v>886</v>
      </c>
      <c r="H11" s="87" t="s">
        <v>886</v>
      </c>
      <c r="I11" s="87" t="s">
        <v>886</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6" t="s">
        <v>718</v>
      </c>
      <c r="C14" s="196"/>
      <c r="D14" s="196"/>
      <c r="E14" s="196"/>
      <c r="F14" s="196"/>
      <c r="G14" s="196"/>
      <c r="H14" s="196"/>
      <c r="I14" s="196"/>
    </row>
    <row r="15" spans="1:9" ht="19.95" customHeight="1" x14ac:dyDescent="0.3">
      <c r="A15" s="1"/>
      <c r="B15" s="196" t="s">
        <v>2683</v>
      </c>
      <c r="C15" s="196" t="s">
        <v>2684</v>
      </c>
      <c r="D15" s="196"/>
      <c r="E15" s="196" t="s">
        <v>2685</v>
      </c>
      <c r="F15" s="196"/>
      <c r="G15" s="196" t="s">
        <v>2686</v>
      </c>
      <c r="H15" s="196"/>
      <c r="I15" s="196"/>
    </row>
    <row r="16" spans="1:9" ht="19.95" customHeight="1" x14ac:dyDescent="0.3">
      <c r="A16" s="1"/>
      <c r="B16" s="196"/>
      <c r="C16" s="3" t="s">
        <v>2687</v>
      </c>
      <c r="D16" s="3" t="s">
        <v>2688</v>
      </c>
      <c r="E16" s="3" t="s">
        <v>2687</v>
      </c>
      <c r="F16" s="3" t="s">
        <v>2688</v>
      </c>
      <c r="G16" s="3" t="s">
        <v>2687</v>
      </c>
      <c r="H16" s="3" t="s">
        <v>2688</v>
      </c>
      <c r="I16" s="3" t="s">
        <v>2689</v>
      </c>
    </row>
    <row r="17" spans="1:9" ht="26.4" x14ac:dyDescent="0.3">
      <c r="A17" s="1"/>
      <c r="B17" s="87" t="s">
        <v>2690</v>
      </c>
      <c r="C17" s="87" t="s">
        <v>2691</v>
      </c>
      <c r="D17" s="87" t="s">
        <v>2691</v>
      </c>
      <c r="E17" s="87" t="s">
        <v>2691</v>
      </c>
      <c r="F17" s="87" t="s">
        <v>2691</v>
      </c>
      <c r="G17" s="87" t="s">
        <v>2691</v>
      </c>
      <c r="H17" s="87" t="s">
        <v>2691</v>
      </c>
      <c r="I17" s="87" t="s">
        <v>2692</v>
      </c>
    </row>
    <row r="18" spans="1:9" ht="26.4" x14ac:dyDescent="0.3">
      <c r="A18" s="1"/>
      <c r="B18" s="87" t="s">
        <v>2693</v>
      </c>
      <c r="C18" s="87" t="s">
        <v>2691</v>
      </c>
      <c r="D18" s="87" t="s">
        <v>2691</v>
      </c>
      <c r="E18" s="87" t="s">
        <v>2691</v>
      </c>
      <c r="F18" s="87" t="s">
        <v>2691</v>
      </c>
      <c r="G18" s="87" t="s">
        <v>2691</v>
      </c>
      <c r="H18" s="87" t="s">
        <v>2691</v>
      </c>
      <c r="I18" s="87" t="s">
        <v>2692</v>
      </c>
    </row>
    <row r="19" spans="1:9" x14ac:dyDescent="0.3">
      <c r="A19" s="1"/>
      <c r="B19" s="87" t="s">
        <v>2694</v>
      </c>
      <c r="C19" s="87" t="s">
        <v>2691</v>
      </c>
      <c r="D19" s="87" t="s">
        <v>2691</v>
      </c>
      <c r="E19" s="87" t="s">
        <v>2691</v>
      </c>
      <c r="F19" s="87" t="s">
        <v>2691</v>
      </c>
      <c r="G19" s="87" t="s">
        <v>886</v>
      </c>
      <c r="H19" s="87" t="s">
        <v>886</v>
      </c>
      <c r="I19" s="87" t="s">
        <v>886</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6" t="s">
        <v>2699</v>
      </c>
      <c r="C22" s="196"/>
      <c r="D22" s="196"/>
      <c r="E22" s="196"/>
      <c r="F22" s="196"/>
      <c r="G22" s="196"/>
      <c r="H22" s="196"/>
      <c r="I22" s="196"/>
    </row>
    <row r="23" spans="1:9" ht="19.95" customHeight="1" x14ac:dyDescent="0.3">
      <c r="A23" s="1"/>
      <c r="B23" s="196" t="s">
        <v>2683</v>
      </c>
      <c r="C23" s="196" t="s">
        <v>2684</v>
      </c>
      <c r="D23" s="196"/>
      <c r="E23" s="196" t="s">
        <v>2685</v>
      </c>
      <c r="F23" s="196"/>
      <c r="G23" s="196" t="s">
        <v>2686</v>
      </c>
      <c r="H23" s="196"/>
      <c r="I23" s="196"/>
    </row>
    <row r="24" spans="1:9" ht="19.95" customHeight="1" x14ac:dyDescent="0.3">
      <c r="A24" s="1"/>
      <c r="B24" s="196"/>
      <c r="C24" s="3" t="s">
        <v>2687</v>
      </c>
      <c r="D24" s="3" t="s">
        <v>2688</v>
      </c>
      <c r="E24" s="3" t="s">
        <v>2687</v>
      </c>
      <c r="F24" s="3" t="s">
        <v>2688</v>
      </c>
      <c r="G24" s="3" t="s">
        <v>2687</v>
      </c>
      <c r="H24" s="3" t="s">
        <v>2688</v>
      </c>
      <c r="I24" s="3" t="s">
        <v>2689</v>
      </c>
    </row>
    <row r="25" spans="1:9" ht="26.4" x14ac:dyDescent="0.3">
      <c r="A25" s="1"/>
      <c r="B25" s="87" t="s">
        <v>2690</v>
      </c>
      <c r="C25" s="87" t="s">
        <v>2691</v>
      </c>
      <c r="D25" s="87" t="s">
        <v>2691</v>
      </c>
      <c r="E25" s="87" t="s">
        <v>2691</v>
      </c>
      <c r="F25" s="87" t="s">
        <v>2691</v>
      </c>
      <c r="G25" s="87" t="s">
        <v>2691</v>
      </c>
      <c r="H25" s="87" t="s">
        <v>2691</v>
      </c>
      <c r="I25" s="87" t="s">
        <v>2692</v>
      </c>
    </row>
    <row r="26" spans="1:9" ht="26.4" x14ac:dyDescent="0.3">
      <c r="A26" s="1"/>
      <c r="B26" s="87" t="s">
        <v>2693</v>
      </c>
      <c r="C26" s="87" t="s">
        <v>2691</v>
      </c>
      <c r="D26" s="87" t="s">
        <v>2691</v>
      </c>
      <c r="E26" s="87" t="s">
        <v>2691</v>
      </c>
      <c r="F26" s="87" t="s">
        <v>2691</v>
      </c>
      <c r="G26" s="87" t="s">
        <v>2691</v>
      </c>
      <c r="H26" s="87" t="s">
        <v>2691</v>
      </c>
      <c r="I26" s="87" t="s">
        <v>2692</v>
      </c>
    </row>
    <row r="27" spans="1:9" ht="26.4" x14ac:dyDescent="0.3">
      <c r="A27" s="1"/>
      <c r="B27" s="87" t="s">
        <v>2694</v>
      </c>
      <c r="C27" s="87" t="s">
        <v>2695</v>
      </c>
      <c r="D27" s="87" t="s">
        <v>2696</v>
      </c>
      <c r="E27" s="87" t="s">
        <v>2697</v>
      </c>
      <c r="F27" s="87" t="s">
        <v>2698</v>
      </c>
      <c r="G27" s="87" t="s">
        <v>886</v>
      </c>
      <c r="H27" s="87" t="s">
        <v>886</v>
      </c>
      <c r="I27" s="87" t="s">
        <v>886</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6" t="s">
        <v>2646</v>
      </c>
      <c r="C30" s="196"/>
      <c r="D30" s="196"/>
      <c r="E30" s="196"/>
      <c r="F30" s="196"/>
      <c r="G30" s="196"/>
      <c r="H30" s="196"/>
      <c r="I30" s="196"/>
    </row>
    <row r="31" spans="1:9" ht="19.95" customHeight="1" x14ac:dyDescent="0.3">
      <c r="A31" s="1"/>
      <c r="B31" s="196" t="s">
        <v>2683</v>
      </c>
      <c r="C31" s="196" t="s">
        <v>2684</v>
      </c>
      <c r="D31" s="196"/>
      <c r="E31" s="196" t="s">
        <v>2685</v>
      </c>
      <c r="F31" s="196"/>
      <c r="G31" s="196" t="s">
        <v>2686</v>
      </c>
      <c r="H31" s="196"/>
      <c r="I31" s="196"/>
    </row>
    <row r="32" spans="1:9" ht="19.95" customHeight="1" x14ac:dyDescent="0.3">
      <c r="A32" s="1"/>
      <c r="B32" s="196"/>
      <c r="C32" s="3" t="s">
        <v>2687</v>
      </c>
      <c r="D32" s="3" t="s">
        <v>2688</v>
      </c>
      <c r="E32" s="3" t="s">
        <v>2687</v>
      </c>
      <c r="F32" s="3" t="s">
        <v>2688</v>
      </c>
      <c r="G32" s="3" t="s">
        <v>2687</v>
      </c>
      <c r="H32" s="3" t="s">
        <v>2688</v>
      </c>
      <c r="I32" s="3" t="s">
        <v>2689</v>
      </c>
    </row>
    <row r="33" spans="1:9" ht="26.4" x14ac:dyDescent="0.3">
      <c r="A33" s="1"/>
      <c r="B33" s="87" t="s">
        <v>2690</v>
      </c>
      <c r="C33" s="87" t="s">
        <v>2691</v>
      </c>
      <c r="D33" s="87" t="s">
        <v>2691</v>
      </c>
      <c r="E33" s="87" t="s">
        <v>2691</v>
      </c>
      <c r="F33" s="87" t="s">
        <v>2691</v>
      </c>
      <c r="G33" s="87" t="s">
        <v>2691</v>
      </c>
      <c r="H33" s="87" t="s">
        <v>2691</v>
      </c>
      <c r="I33" s="87" t="s">
        <v>2692</v>
      </c>
    </row>
    <row r="34" spans="1:9" ht="26.4" x14ac:dyDescent="0.3">
      <c r="A34" s="1"/>
      <c r="B34" s="87" t="s">
        <v>2693</v>
      </c>
      <c r="C34" s="87" t="s">
        <v>2691</v>
      </c>
      <c r="D34" s="87" t="s">
        <v>2691</v>
      </c>
      <c r="E34" s="87" t="s">
        <v>2691</v>
      </c>
      <c r="F34" s="87" t="s">
        <v>2691</v>
      </c>
      <c r="G34" s="87" t="s">
        <v>2691</v>
      </c>
      <c r="H34" s="87" t="s">
        <v>2691</v>
      </c>
      <c r="I34" s="87" t="s">
        <v>2692</v>
      </c>
    </row>
    <row r="35" spans="1:9" x14ac:dyDescent="0.3">
      <c r="A35" s="1"/>
      <c r="B35" s="87" t="s">
        <v>2694</v>
      </c>
      <c r="C35" s="87" t="s">
        <v>2691</v>
      </c>
      <c r="D35" s="87" t="s">
        <v>2691</v>
      </c>
      <c r="E35" s="87" t="s">
        <v>2691</v>
      </c>
      <c r="F35" s="87" t="s">
        <v>2691</v>
      </c>
      <c r="G35" s="87" t="s">
        <v>886</v>
      </c>
      <c r="H35" s="87" t="s">
        <v>886</v>
      </c>
      <c r="I35" s="87" t="s">
        <v>886</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6" t="s">
        <v>519</v>
      </c>
      <c r="C38" s="196"/>
      <c r="D38" s="196"/>
      <c r="E38" s="196"/>
      <c r="F38" s="196"/>
      <c r="G38" s="196"/>
      <c r="H38" s="196"/>
      <c r="I38" s="196"/>
    </row>
    <row r="39" spans="1:9" ht="19.95" customHeight="1" x14ac:dyDescent="0.3">
      <c r="A39" s="1"/>
      <c r="B39" s="196" t="s">
        <v>2683</v>
      </c>
      <c r="C39" s="196" t="s">
        <v>2684</v>
      </c>
      <c r="D39" s="196"/>
      <c r="E39" s="196" t="s">
        <v>2685</v>
      </c>
      <c r="F39" s="196"/>
      <c r="G39" s="196" t="s">
        <v>2686</v>
      </c>
      <c r="H39" s="196"/>
      <c r="I39" s="196"/>
    </row>
    <row r="40" spans="1:9" ht="19.95" customHeight="1" x14ac:dyDescent="0.3">
      <c r="A40" s="1"/>
      <c r="B40" s="196"/>
      <c r="C40" s="3" t="s">
        <v>2687</v>
      </c>
      <c r="D40" s="3" t="s">
        <v>2688</v>
      </c>
      <c r="E40" s="3" t="s">
        <v>2687</v>
      </c>
      <c r="F40" s="3" t="s">
        <v>2688</v>
      </c>
      <c r="G40" s="3" t="s">
        <v>2687</v>
      </c>
      <c r="H40" s="3" t="s">
        <v>2688</v>
      </c>
      <c r="I40" s="3" t="s">
        <v>2689</v>
      </c>
    </row>
    <row r="41" spans="1:9" ht="26.4" x14ac:dyDescent="0.3">
      <c r="A41" s="1"/>
      <c r="B41" s="87" t="s">
        <v>2690</v>
      </c>
      <c r="C41" s="87" t="s">
        <v>2691</v>
      </c>
      <c r="D41" s="87" t="s">
        <v>2691</v>
      </c>
      <c r="E41" s="87" t="s">
        <v>2691</v>
      </c>
      <c r="F41" s="87" t="s">
        <v>2691</v>
      </c>
      <c r="G41" s="87" t="s">
        <v>2691</v>
      </c>
      <c r="H41" s="87" t="s">
        <v>2691</v>
      </c>
      <c r="I41" s="87" t="s">
        <v>2700</v>
      </c>
    </row>
    <row r="42" spans="1:9" ht="26.4" x14ac:dyDescent="0.3">
      <c r="A42" s="1"/>
      <c r="B42" s="87" t="s">
        <v>2693</v>
      </c>
      <c r="C42" s="87" t="s">
        <v>2691</v>
      </c>
      <c r="D42" s="87" t="s">
        <v>2691</v>
      </c>
      <c r="E42" s="87" t="s">
        <v>2691</v>
      </c>
      <c r="F42" s="87" t="s">
        <v>2691</v>
      </c>
      <c r="G42" s="87" t="s">
        <v>2691</v>
      </c>
      <c r="H42" s="87" t="s">
        <v>2691</v>
      </c>
      <c r="I42" s="87" t="s">
        <v>2701</v>
      </c>
    </row>
    <row r="43" spans="1:9" ht="26.4" x14ac:dyDescent="0.3">
      <c r="A43" s="1"/>
      <c r="B43" s="87" t="s">
        <v>2694</v>
      </c>
      <c r="C43" s="87" t="s">
        <v>2695</v>
      </c>
      <c r="D43" s="87" t="s">
        <v>2696</v>
      </c>
      <c r="E43" s="87" t="s">
        <v>2697</v>
      </c>
      <c r="F43" s="87" t="s">
        <v>2702</v>
      </c>
      <c r="G43" s="87" t="s">
        <v>886</v>
      </c>
      <c r="H43" s="87" t="s">
        <v>886</v>
      </c>
      <c r="I43" s="87" t="s">
        <v>886</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6" t="s">
        <v>2703</v>
      </c>
      <c r="C46" s="196"/>
      <c r="D46" s="196"/>
      <c r="E46" s="196"/>
      <c r="F46" s="196"/>
      <c r="G46" s="196"/>
      <c r="H46" s="196"/>
      <c r="I46" s="196"/>
    </row>
    <row r="47" spans="1:9" ht="19.95" customHeight="1" x14ac:dyDescent="0.3">
      <c r="A47" s="1"/>
      <c r="B47" s="196" t="s">
        <v>2683</v>
      </c>
      <c r="C47" s="196" t="s">
        <v>2684</v>
      </c>
      <c r="D47" s="196"/>
      <c r="E47" s="196" t="s">
        <v>2685</v>
      </c>
      <c r="F47" s="196"/>
      <c r="G47" s="196" t="s">
        <v>2686</v>
      </c>
      <c r="H47" s="196"/>
      <c r="I47" s="196"/>
    </row>
    <row r="48" spans="1:9" ht="19.95" customHeight="1" x14ac:dyDescent="0.3">
      <c r="A48" s="1"/>
      <c r="B48" s="196"/>
      <c r="C48" s="3" t="s">
        <v>2687</v>
      </c>
      <c r="D48" s="3" t="s">
        <v>2688</v>
      </c>
      <c r="E48" s="3" t="s">
        <v>2687</v>
      </c>
      <c r="F48" s="3" t="s">
        <v>2688</v>
      </c>
      <c r="G48" s="3" t="s">
        <v>2687</v>
      </c>
      <c r="H48" s="3" t="s">
        <v>2688</v>
      </c>
      <c r="I48" s="3" t="s">
        <v>2689</v>
      </c>
    </row>
    <row r="49" spans="1:9" ht="26.4" x14ac:dyDescent="0.3">
      <c r="A49" s="1"/>
      <c r="B49" s="87" t="s">
        <v>2690</v>
      </c>
      <c r="C49" s="87" t="s">
        <v>2691</v>
      </c>
      <c r="D49" s="87" t="s">
        <v>2691</v>
      </c>
      <c r="E49" s="87" t="s">
        <v>2691</v>
      </c>
      <c r="F49" s="87" t="s">
        <v>2691</v>
      </c>
      <c r="G49" s="87" t="s">
        <v>2691</v>
      </c>
      <c r="H49" s="87" t="s">
        <v>2691</v>
      </c>
      <c r="I49" s="87" t="s">
        <v>2692</v>
      </c>
    </row>
    <row r="50" spans="1:9" ht="26.4" x14ac:dyDescent="0.3">
      <c r="A50" s="1"/>
      <c r="B50" s="87" t="s">
        <v>2693</v>
      </c>
      <c r="C50" s="87" t="s">
        <v>2691</v>
      </c>
      <c r="D50" s="87" t="s">
        <v>2691</v>
      </c>
      <c r="E50" s="87" t="s">
        <v>2691</v>
      </c>
      <c r="F50" s="87" t="s">
        <v>2691</v>
      </c>
      <c r="G50" s="87" t="s">
        <v>2691</v>
      </c>
      <c r="H50" s="87" t="s">
        <v>2691</v>
      </c>
      <c r="I50" s="87" t="s">
        <v>2692</v>
      </c>
    </row>
    <row r="51" spans="1:9" ht="26.4" x14ac:dyDescent="0.3">
      <c r="A51" s="1"/>
      <c r="B51" s="87" t="s">
        <v>2694</v>
      </c>
      <c r="C51" s="87" t="s">
        <v>2695</v>
      </c>
      <c r="D51" s="87" t="s">
        <v>2696</v>
      </c>
      <c r="E51" s="87" t="s">
        <v>2697</v>
      </c>
      <c r="F51" s="87" t="s">
        <v>2704</v>
      </c>
      <c r="G51" s="87" t="s">
        <v>886</v>
      </c>
      <c r="H51" s="87" t="s">
        <v>886</v>
      </c>
      <c r="I51" s="87" t="s">
        <v>886</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6" t="s">
        <v>2705</v>
      </c>
      <c r="C54" s="196"/>
      <c r="D54" s="196"/>
      <c r="E54" s="196"/>
      <c r="F54" s="196"/>
      <c r="G54" s="196"/>
      <c r="H54" s="196"/>
      <c r="I54" s="196"/>
    </row>
    <row r="55" spans="1:9" ht="19.95" customHeight="1" x14ac:dyDescent="0.3">
      <c r="A55" s="1"/>
      <c r="B55" s="196" t="s">
        <v>2683</v>
      </c>
      <c r="C55" s="196" t="s">
        <v>2684</v>
      </c>
      <c r="D55" s="196"/>
      <c r="E55" s="196" t="s">
        <v>2685</v>
      </c>
      <c r="F55" s="196"/>
      <c r="G55" s="196" t="s">
        <v>2686</v>
      </c>
      <c r="H55" s="196"/>
      <c r="I55" s="196"/>
    </row>
    <row r="56" spans="1:9" ht="19.95" customHeight="1" x14ac:dyDescent="0.3">
      <c r="A56" s="1"/>
      <c r="B56" s="196"/>
      <c r="C56" s="3" t="s">
        <v>2687</v>
      </c>
      <c r="D56" s="3" t="s">
        <v>2688</v>
      </c>
      <c r="E56" s="3" t="s">
        <v>2687</v>
      </c>
      <c r="F56" s="3" t="s">
        <v>2688</v>
      </c>
      <c r="G56" s="3" t="s">
        <v>2687</v>
      </c>
      <c r="H56" s="3" t="s">
        <v>2688</v>
      </c>
      <c r="I56" s="3" t="s">
        <v>2689</v>
      </c>
    </row>
    <row r="57" spans="1:9" ht="26.4" x14ac:dyDescent="0.3">
      <c r="A57" s="1"/>
      <c r="B57" s="87" t="s">
        <v>2690</v>
      </c>
      <c r="C57" s="87" t="s">
        <v>2691</v>
      </c>
      <c r="D57" s="87" t="s">
        <v>2691</v>
      </c>
      <c r="E57" s="87" t="s">
        <v>2691</v>
      </c>
      <c r="F57" s="87" t="s">
        <v>2691</v>
      </c>
      <c r="G57" s="87" t="s">
        <v>2691</v>
      </c>
      <c r="H57" s="87" t="s">
        <v>2691</v>
      </c>
      <c r="I57" s="87" t="s">
        <v>2692</v>
      </c>
    </row>
    <row r="58" spans="1:9" ht="26.4" x14ac:dyDescent="0.3">
      <c r="A58" s="1"/>
      <c r="B58" s="87" t="s">
        <v>2693</v>
      </c>
      <c r="C58" s="87" t="s">
        <v>2691</v>
      </c>
      <c r="D58" s="87" t="s">
        <v>2691</v>
      </c>
      <c r="E58" s="87" t="s">
        <v>2691</v>
      </c>
      <c r="F58" s="87" t="s">
        <v>2691</v>
      </c>
      <c r="G58" s="87" t="s">
        <v>2691</v>
      </c>
      <c r="H58" s="87" t="s">
        <v>2691</v>
      </c>
      <c r="I58" s="87" t="s">
        <v>2692</v>
      </c>
    </row>
    <row r="59" spans="1:9" ht="26.4" x14ac:dyDescent="0.3">
      <c r="A59" s="1"/>
      <c r="B59" s="87" t="s">
        <v>2694</v>
      </c>
      <c r="C59" s="87" t="s">
        <v>2706</v>
      </c>
      <c r="D59" s="87" t="s">
        <v>2707</v>
      </c>
      <c r="E59" s="87" t="s">
        <v>2708</v>
      </c>
      <c r="F59" s="87" t="s">
        <v>2709</v>
      </c>
      <c r="G59" s="87" t="s">
        <v>886</v>
      </c>
      <c r="H59" s="87" t="s">
        <v>886</v>
      </c>
      <c r="I59" s="87" t="s">
        <v>886</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6" t="s">
        <v>451</v>
      </c>
      <c r="C62" s="196"/>
      <c r="D62" s="196"/>
      <c r="E62" s="196"/>
      <c r="F62" s="196"/>
      <c r="G62" s="196"/>
      <c r="H62" s="196"/>
      <c r="I62" s="196"/>
    </row>
    <row r="63" spans="1:9" ht="19.95" customHeight="1" x14ac:dyDescent="0.3">
      <c r="A63" s="1"/>
      <c r="B63" s="196" t="s">
        <v>2683</v>
      </c>
      <c r="C63" s="196" t="s">
        <v>2684</v>
      </c>
      <c r="D63" s="196"/>
      <c r="E63" s="196" t="s">
        <v>2685</v>
      </c>
      <c r="F63" s="196"/>
      <c r="G63" s="196" t="s">
        <v>2686</v>
      </c>
      <c r="H63" s="196"/>
      <c r="I63" s="196"/>
    </row>
    <row r="64" spans="1:9" ht="19.95" customHeight="1" x14ac:dyDescent="0.3">
      <c r="A64" s="1"/>
      <c r="B64" s="196"/>
      <c r="C64" s="3" t="s">
        <v>2687</v>
      </c>
      <c r="D64" s="3" t="s">
        <v>2688</v>
      </c>
      <c r="E64" s="3" t="s">
        <v>2687</v>
      </c>
      <c r="F64" s="3" t="s">
        <v>2688</v>
      </c>
      <c r="G64" s="3" t="s">
        <v>2687</v>
      </c>
      <c r="H64" s="3" t="s">
        <v>2688</v>
      </c>
      <c r="I64" s="3" t="s">
        <v>2689</v>
      </c>
    </row>
    <row r="65" spans="1:9" ht="26.4" x14ac:dyDescent="0.3">
      <c r="A65" s="1"/>
      <c r="B65" s="87" t="s">
        <v>2690</v>
      </c>
      <c r="C65" s="87" t="s">
        <v>2691</v>
      </c>
      <c r="D65" s="87" t="s">
        <v>2691</v>
      </c>
      <c r="E65" s="87" t="s">
        <v>2691</v>
      </c>
      <c r="F65" s="87" t="s">
        <v>2691</v>
      </c>
      <c r="G65" s="87" t="s">
        <v>2691</v>
      </c>
      <c r="H65" s="87" t="s">
        <v>2691</v>
      </c>
      <c r="I65" s="87" t="s">
        <v>2692</v>
      </c>
    </row>
    <row r="66" spans="1:9" ht="26.4" x14ac:dyDescent="0.3">
      <c r="A66" s="1"/>
      <c r="B66" s="87" t="s">
        <v>2693</v>
      </c>
      <c r="C66" s="87" t="s">
        <v>2691</v>
      </c>
      <c r="D66" s="87" t="s">
        <v>2691</v>
      </c>
      <c r="E66" s="87" t="s">
        <v>2691</v>
      </c>
      <c r="F66" s="87" t="s">
        <v>2691</v>
      </c>
      <c r="G66" s="87" t="s">
        <v>2691</v>
      </c>
      <c r="H66" s="87" t="s">
        <v>2691</v>
      </c>
      <c r="I66" s="87" t="s">
        <v>2692</v>
      </c>
    </row>
    <row r="67" spans="1:9" ht="26.4" x14ac:dyDescent="0.3">
      <c r="A67" s="1"/>
      <c r="B67" s="87" t="s">
        <v>2694</v>
      </c>
      <c r="C67" s="87" t="s">
        <v>2710</v>
      </c>
      <c r="D67" s="87" t="s">
        <v>2711</v>
      </c>
      <c r="E67" s="87" t="s">
        <v>2712</v>
      </c>
      <c r="F67" s="87" t="s">
        <v>2713</v>
      </c>
      <c r="G67" s="87" t="s">
        <v>886</v>
      </c>
      <c r="H67" s="87" t="s">
        <v>886</v>
      </c>
      <c r="I67" s="87" t="s">
        <v>886</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17.399999999999999" x14ac:dyDescent="0.3">
      <c r="A5" s="1"/>
      <c r="B5" s="2" t="s">
        <v>2714</v>
      </c>
      <c r="C5" s="1"/>
      <c r="D5" s="1"/>
      <c r="E5" s="1"/>
      <c r="F5" s="1"/>
      <c r="G5" s="1"/>
    </row>
    <row r="6" spans="1:7" ht="30" customHeight="1" x14ac:dyDescent="0.3">
      <c r="A6" s="1"/>
      <c r="B6" s="196" t="s">
        <v>2682</v>
      </c>
      <c r="C6" s="196"/>
      <c r="D6" s="196"/>
      <c r="E6" s="196"/>
      <c r="F6" s="196"/>
      <c r="G6" s="196"/>
    </row>
    <row r="7" spans="1:7" x14ac:dyDescent="0.3">
      <c r="A7" s="1"/>
      <c r="B7" s="196" t="s">
        <v>2715</v>
      </c>
      <c r="C7" s="196" t="s">
        <v>2716</v>
      </c>
      <c r="D7" s="196" t="s">
        <v>2717</v>
      </c>
      <c r="E7" s="196" t="s">
        <v>2718</v>
      </c>
      <c r="F7" s="196" t="s">
        <v>2719</v>
      </c>
      <c r="G7" s="196"/>
    </row>
    <row r="8" spans="1:7" x14ac:dyDescent="0.3">
      <c r="A8" s="1"/>
      <c r="B8" s="196"/>
      <c r="C8" s="196"/>
      <c r="D8" s="196"/>
      <c r="E8" s="196"/>
      <c r="F8" s="196" t="s">
        <v>2688</v>
      </c>
      <c r="G8" s="196"/>
    </row>
    <row r="9" spans="1:7" x14ac:dyDescent="0.3">
      <c r="A9" s="1"/>
      <c r="B9" s="196"/>
      <c r="C9" s="196"/>
      <c r="D9" s="196"/>
      <c r="E9" s="196"/>
      <c r="F9" s="3" t="s">
        <v>2720</v>
      </c>
      <c r="G9" s="3" t="s">
        <v>2721</v>
      </c>
    </row>
    <row r="10" spans="1:7" x14ac:dyDescent="0.3">
      <c r="A10" s="1"/>
      <c r="B10" s="87" t="s">
        <v>2690</v>
      </c>
      <c r="C10" s="87" t="s">
        <v>2691</v>
      </c>
      <c r="D10" s="87" t="s">
        <v>2691</v>
      </c>
      <c r="E10" s="87">
        <v>0</v>
      </c>
      <c r="F10" s="87">
        <v>60.36</v>
      </c>
      <c r="G10" s="87">
        <v>59.64</v>
      </c>
    </row>
    <row r="11" spans="1:7" x14ac:dyDescent="0.3">
      <c r="A11" s="1"/>
      <c r="B11" s="87" t="s">
        <v>2722</v>
      </c>
      <c r="C11" s="87" t="s">
        <v>2691</v>
      </c>
      <c r="D11" s="87" t="s">
        <v>2691</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6" t="s">
        <v>718</v>
      </c>
      <c r="C14" s="196"/>
      <c r="D14" s="196"/>
      <c r="E14" s="196"/>
      <c r="F14" s="196"/>
      <c r="G14" s="196"/>
    </row>
    <row r="15" spans="1:7" x14ac:dyDescent="0.3">
      <c r="A15" s="1"/>
      <c r="B15" s="196" t="s">
        <v>2715</v>
      </c>
      <c r="C15" s="196" t="s">
        <v>2716</v>
      </c>
      <c r="D15" s="196" t="s">
        <v>2717</v>
      </c>
      <c r="E15" s="196" t="s">
        <v>2718</v>
      </c>
      <c r="F15" s="196" t="s">
        <v>2719</v>
      </c>
      <c r="G15" s="196"/>
    </row>
    <row r="16" spans="1:7" x14ac:dyDescent="0.3">
      <c r="A16" s="1"/>
      <c r="B16" s="196"/>
      <c r="C16" s="196"/>
      <c r="D16" s="196"/>
      <c r="E16" s="196"/>
      <c r="F16" s="196" t="s">
        <v>2688</v>
      </c>
      <c r="G16" s="196"/>
    </row>
    <row r="17" spans="1:7" x14ac:dyDescent="0.3">
      <c r="A17" s="1"/>
      <c r="B17" s="196"/>
      <c r="C17" s="196"/>
      <c r="D17" s="196"/>
      <c r="E17" s="196"/>
      <c r="F17" s="3" t="s">
        <v>2720</v>
      </c>
      <c r="G17" s="3" t="s">
        <v>2721</v>
      </c>
    </row>
    <row r="18" spans="1:7" x14ac:dyDescent="0.3">
      <c r="A18" s="1"/>
      <c r="B18" s="87" t="s">
        <v>2690</v>
      </c>
      <c r="C18" s="87" t="s">
        <v>2691</v>
      </c>
      <c r="D18" s="87" t="s">
        <v>2691</v>
      </c>
      <c r="E18" s="87">
        <v>0</v>
      </c>
      <c r="F18" s="87">
        <v>60.36</v>
      </c>
      <c r="G18" s="87">
        <v>59.64</v>
      </c>
    </row>
    <row r="19" spans="1:7" x14ac:dyDescent="0.3">
      <c r="A19" s="1"/>
      <c r="B19" s="87" t="s">
        <v>2722</v>
      </c>
      <c r="C19" s="87" t="s">
        <v>2691</v>
      </c>
      <c r="D19" s="87" t="s">
        <v>2691</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6" t="s">
        <v>2699</v>
      </c>
      <c r="C22" s="196"/>
      <c r="D22" s="196"/>
      <c r="E22" s="196"/>
      <c r="F22" s="196"/>
      <c r="G22" s="196"/>
    </row>
    <row r="23" spans="1:7" x14ac:dyDescent="0.3">
      <c r="A23" s="1"/>
      <c r="B23" s="196" t="s">
        <v>2715</v>
      </c>
      <c r="C23" s="196" t="s">
        <v>2716</v>
      </c>
      <c r="D23" s="196" t="s">
        <v>2717</v>
      </c>
      <c r="E23" s="196" t="s">
        <v>2718</v>
      </c>
      <c r="F23" s="196" t="s">
        <v>2719</v>
      </c>
      <c r="G23" s="196"/>
    </row>
    <row r="24" spans="1:7" x14ac:dyDescent="0.3">
      <c r="A24" s="1"/>
      <c r="B24" s="196"/>
      <c r="C24" s="196"/>
      <c r="D24" s="196"/>
      <c r="E24" s="196"/>
      <c r="F24" s="196" t="s">
        <v>2688</v>
      </c>
      <c r="G24" s="196"/>
    </row>
    <row r="25" spans="1:7" x14ac:dyDescent="0.3">
      <c r="A25" s="1"/>
      <c r="B25" s="196"/>
      <c r="C25" s="196"/>
      <c r="D25" s="196"/>
      <c r="E25" s="196"/>
      <c r="F25" s="3" t="s">
        <v>2720</v>
      </c>
      <c r="G25" s="3" t="s">
        <v>2721</v>
      </c>
    </row>
    <row r="26" spans="1:7" x14ac:dyDescent="0.3">
      <c r="A26" s="1"/>
      <c r="B26" s="87" t="s">
        <v>2690</v>
      </c>
      <c r="C26" s="87" t="s">
        <v>2691</v>
      </c>
      <c r="D26" s="87" t="s">
        <v>2691</v>
      </c>
      <c r="E26" s="87">
        <v>0</v>
      </c>
      <c r="F26" s="87">
        <v>60.36</v>
      </c>
      <c r="G26" s="87">
        <v>59.64</v>
      </c>
    </row>
    <row r="27" spans="1:7" x14ac:dyDescent="0.3">
      <c r="A27" s="1"/>
      <c r="B27" s="87" t="s">
        <v>2722</v>
      </c>
      <c r="C27" s="87" t="s">
        <v>2691</v>
      </c>
      <c r="D27" s="87" t="s">
        <v>2691</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6" t="s">
        <v>2646</v>
      </c>
      <c r="C30" s="196"/>
      <c r="D30" s="196"/>
      <c r="E30" s="196"/>
      <c r="F30" s="196"/>
      <c r="G30" s="196"/>
    </row>
    <row r="31" spans="1:7" x14ac:dyDescent="0.3">
      <c r="A31" s="1"/>
      <c r="B31" s="196" t="s">
        <v>2715</v>
      </c>
      <c r="C31" s="196" t="s">
        <v>2716</v>
      </c>
      <c r="D31" s="196" t="s">
        <v>2717</v>
      </c>
      <c r="E31" s="196" t="s">
        <v>2718</v>
      </c>
      <c r="F31" s="196" t="s">
        <v>2719</v>
      </c>
      <c r="G31" s="196"/>
    </row>
    <row r="32" spans="1:7" x14ac:dyDescent="0.3">
      <c r="A32" s="1"/>
      <c r="B32" s="196"/>
      <c r="C32" s="196"/>
      <c r="D32" s="196"/>
      <c r="E32" s="196"/>
      <c r="F32" s="196" t="s">
        <v>2688</v>
      </c>
      <c r="G32" s="196"/>
    </row>
    <row r="33" spans="1:7" x14ac:dyDescent="0.3">
      <c r="A33" s="1"/>
      <c r="B33" s="196"/>
      <c r="C33" s="196"/>
      <c r="D33" s="196"/>
      <c r="E33" s="196"/>
      <c r="F33" s="3" t="s">
        <v>2720</v>
      </c>
      <c r="G33" s="3" t="s">
        <v>2721</v>
      </c>
    </row>
    <row r="34" spans="1:7" x14ac:dyDescent="0.3">
      <c r="A34" s="1"/>
      <c r="B34" s="87" t="s">
        <v>2690</v>
      </c>
      <c r="C34" s="87" t="s">
        <v>2691</v>
      </c>
      <c r="D34" s="87" t="s">
        <v>2691</v>
      </c>
      <c r="E34" s="87">
        <v>0</v>
      </c>
      <c r="F34" s="87">
        <v>60.36</v>
      </c>
      <c r="G34" s="87">
        <v>59.64</v>
      </c>
    </row>
    <row r="35" spans="1:7" x14ac:dyDescent="0.3">
      <c r="A35" s="1"/>
      <c r="B35" s="87" t="s">
        <v>2722</v>
      </c>
      <c r="C35" s="87" t="s">
        <v>2691</v>
      </c>
      <c r="D35" s="87" t="s">
        <v>2691</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6" t="s">
        <v>519</v>
      </c>
      <c r="C38" s="196"/>
      <c r="D38" s="196"/>
      <c r="E38" s="196"/>
      <c r="F38" s="196"/>
      <c r="G38" s="196"/>
    </row>
    <row r="39" spans="1:7" x14ac:dyDescent="0.3">
      <c r="A39" s="1"/>
      <c r="B39" s="196" t="s">
        <v>2715</v>
      </c>
      <c r="C39" s="196" t="s">
        <v>2716</v>
      </c>
      <c r="D39" s="196" t="s">
        <v>2717</v>
      </c>
      <c r="E39" s="196" t="s">
        <v>2718</v>
      </c>
      <c r="F39" s="196" t="s">
        <v>2719</v>
      </c>
      <c r="G39" s="196"/>
    </row>
    <row r="40" spans="1:7" x14ac:dyDescent="0.3">
      <c r="A40" s="1"/>
      <c r="B40" s="196"/>
      <c r="C40" s="196"/>
      <c r="D40" s="196"/>
      <c r="E40" s="196"/>
      <c r="F40" s="196" t="s">
        <v>2688</v>
      </c>
      <c r="G40" s="196"/>
    </row>
    <row r="41" spans="1:7" x14ac:dyDescent="0.3">
      <c r="A41" s="1"/>
      <c r="B41" s="196"/>
      <c r="C41" s="196"/>
      <c r="D41" s="196"/>
      <c r="E41" s="196"/>
      <c r="F41" s="3" t="s">
        <v>2720</v>
      </c>
      <c r="G41" s="3" t="s">
        <v>2721</v>
      </c>
    </row>
    <row r="42" spans="1:7" x14ac:dyDescent="0.3">
      <c r="A42" s="1"/>
      <c r="B42" s="87" t="s">
        <v>2690</v>
      </c>
      <c r="C42" s="87" t="s">
        <v>2691</v>
      </c>
      <c r="D42" s="87" t="s">
        <v>2691</v>
      </c>
      <c r="E42" s="87">
        <v>0</v>
      </c>
      <c r="F42" s="87">
        <v>60.36</v>
      </c>
      <c r="G42" s="87">
        <v>59.64</v>
      </c>
    </row>
    <row r="43" spans="1:7" x14ac:dyDescent="0.3">
      <c r="A43" s="1"/>
      <c r="B43" s="87" t="s">
        <v>2722</v>
      </c>
      <c r="C43" s="87" t="s">
        <v>2691</v>
      </c>
      <c r="D43" s="87" t="s">
        <v>2691</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6" t="s">
        <v>2703</v>
      </c>
      <c r="C46" s="196"/>
      <c r="D46" s="196"/>
      <c r="E46" s="196"/>
      <c r="F46" s="196"/>
      <c r="G46" s="196"/>
    </row>
    <row r="47" spans="1:7" x14ac:dyDescent="0.3">
      <c r="A47" s="1"/>
      <c r="B47" s="196" t="s">
        <v>2715</v>
      </c>
      <c r="C47" s="196" t="s">
        <v>2716</v>
      </c>
      <c r="D47" s="196" t="s">
        <v>2717</v>
      </c>
      <c r="E47" s="196" t="s">
        <v>2718</v>
      </c>
      <c r="F47" s="196" t="s">
        <v>2719</v>
      </c>
      <c r="G47" s="196"/>
    </row>
    <row r="48" spans="1:7" x14ac:dyDescent="0.3">
      <c r="A48" s="1"/>
      <c r="B48" s="196"/>
      <c r="C48" s="196"/>
      <c r="D48" s="196"/>
      <c r="E48" s="196"/>
      <c r="F48" s="196" t="s">
        <v>2688</v>
      </c>
      <c r="G48" s="196"/>
    </row>
    <row r="49" spans="1:7" x14ac:dyDescent="0.3">
      <c r="A49" s="1"/>
      <c r="B49" s="196"/>
      <c r="C49" s="196"/>
      <c r="D49" s="196"/>
      <c r="E49" s="196"/>
      <c r="F49" s="3" t="s">
        <v>2720</v>
      </c>
      <c r="G49" s="3" t="s">
        <v>2721</v>
      </c>
    </row>
    <row r="50" spans="1:7" x14ac:dyDescent="0.3">
      <c r="A50" s="1"/>
      <c r="B50" s="87" t="s">
        <v>2690</v>
      </c>
      <c r="C50" s="87" t="s">
        <v>2691</v>
      </c>
      <c r="D50" s="87" t="s">
        <v>2691</v>
      </c>
      <c r="E50" s="87">
        <v>0</v>
      </c>
      <c r="F50" s="87">
        <v>60.36</v>
      </c>
      <c r="G50" s="87">
        <v>59.64</v>
      </c>
    </row>
    <row r="51" spans="1:7" x14ac:dyDescent="0.3">
      <c r="A51" s="1"/>
      <c r="B51" s="87" t="s">
        <v>2722</v>
      </c>
      <c r="C51" s="87" t="s">
        <v>2691</v>
      </c>
      <c r="D51" s="87" t="s">
        <v>2691</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6" t="s">
        <v>2705</v>
      </c>
      <c r="C54" s="196"/>
      <c r="D54" s="196"/>
      <c r="E54" s="196"/>
      <c r="F54" s="196"/>
      <c r="G54" s="196"/>
    </row>
    <row r="55" spans="1:7" x14ac:dyDescent="0.3">
      <c r="A55" s="1"/>
      <c r="B55" s="196" t="s">
        <v>2715</v>
      </c>
      <c r="C55" s="196" t="s">
        <v>2716</v>
      </c>
      <c r="D55" s="196" t="s">
        <v>2717</v>
      </c>
      <c r="E55" s="196" t="s">
        <v>2718</v>
      </c>
      <c r="F55" s="196" t="s">
        <v>2719</v>
      </c>
      <c r="G55" s="196"/>
    </row>
    <row r="56" spans="1:7" x14ac:dyDescent="0.3">
      <c r="A56" s="1"/>
      <c r="B56" s="196"/>
      <c r="C56" s="196"/>
      <c r="D56" s="196"/>
      <c r="E56" s="196"/>
      <c r="F56" s="196" t="s">
        <v>2688</v>
      </c>
      <c r="G56" s="196"/>
    </row>
    <row r="57" spans="1:7" x14ac:dyDescent="0.3">
      <c r="A57" s="1"/>
      <c r="B57" s="196"/>
      <c r="C57" s="196"/>
      <c r="D57" s="196"/>
      <c r="E57" s="196"/>
      <c r="F57" s="3" t="s">
        <v>2720</v>
      </c>
      <c r="G57" s="3" t="s">
        <v>2721</v>
      </c>
    </row>
    <row r="58" spans="1:7" x14ac:dyDescent="0.3">
      <c r="A58" s="1"/>
      <c r="B58" s="87" t="s">
        <v>2690</v>
      </c>
      <c r="C58" s="87" t="s">
        <v>2691</v>
      </c>
      <c r="D58" s="87" t="s">
        <v>2691</v>
      </c>
      <c r="E58" s="87">
        <v>0</v>
      </c>
      <c r="F58" s="87">
        <v>60.36</v>
      </c>
      <c r="G58" s="87">
        <v>59.64</v>
      </c>
    </row>
    <row r="59" spans="1:7" x14ac:dyDescent="0.3">
      <c r="A59" s="1"/>
      <c r="B59" s="87" t="s">
        <v>2722</v>
      </c>
      <c r="C59" s="87" t="s">
        <v>2691</v>
      </c>
      <c r="D59" s="87" t="s">
        <v>2691</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6" t="s">
        <v>451</v>
      </c>
      <c r="C62" s="196"/>
      <c r="D62" s="196"/>
      <c r="E62" s="196"/>
      <c r="F62" s="196"/>
      <c r="G62" s="196"/>
    </row>
    <row r="63" spans="1:7" x14ac:dyDescent="0.3">
      <c r="A63" s="1"/>
      <c r="B63" s="196" t="s">
        <v>2715</v>
      </c>
      <c r="C63" s="196" t="s">
        <v>2716</v>
      </c>
      <c r="D63" s="196" t="s">
        <v>2717</v>
      </c>
      <c r="E63" s="196" t="s">
        <v>2718</v>
      </c>
      <c r="F63" s="196" t="s">
        <v>2719</v>
      </c>
      <c r="G63" s="196"/>
    </row>
    <row r="64" spans="1:7" x14ac:dyDescent="0.3">
      <c r="A64" s="1"/>
      <c r="B64" s="196"/>
      <c r="C64" s="196"/>
      <c r="D64" s="196"/>
      <c r="E64" s="196"/>
      <c r="F64" s="196" t="s">
        <v>2688</v>
      </c>
      <c r="G64" s="196"/>
    </row>
    <row r="65" spans="1:7" x14ac:dyDescent="0.3">
      <c r="A65" s="1"/>
      <c r="B65" s="196"/>
      <c r="C65" s="196"/>
      <c r="D65" s="196"/>
      <c r="E65" s="196"/>
      <c r="F65" s="3" t="s">
        <v>2720</v>
      </c>
      <c r="G65" s="3" t="s">
        <v>2721</v>
      </c>
    </row>
    <row r="66" spans="1:7" x14ac:dyDescent="0.3">
      <c r="A66" s="1"/>
      <c r="B66" s="87" t="s">
        <v>2690</v>
      </c>
      <c r="C66" s="87" t="s">
        <v>2691</v>
      </c>
      <c r="D66" s="87" t="s">
        <v>2691</v>
      </c>
      <c r="E66" s="87">
        <v>0</v>
      </c>
      <c r="F66" s="87">
        <v>60.36</v>
      </c>
      <c r="G66" s="87">
        <v>59.64</v>
      </c>
    </row>
    <row r="67" spans="1:7" x14ac:dyDescent="0.3">
      <c r="A67" s="1"/>
      <c r="B67" s="87" t="s">
        <v>2722</v>
      </c>
      <c r="C67" s="87" t="s">
        <v>2691</v>
      </c>
      <c r="D67" s="87" t="s">
        <v>2691</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2" t="s">
        <v>0</v>
      </c>
      <c r="C3" s="193"/>
      <c r="D3" s="193"/>
      <c r="E3" s="193"/>
      <c r="F3" s="193"/>
      <c r="G3" s="195"/>
    </row>
    <row r="4" spans="1:7" ht="0" hidden="1" customHeight="1" x14ac:dyDescent="0.3">
      <c r="A4" s="1"/>
      <c r="B4" s="1"/>
      <c r="C4" s="1"/>
      <c r="D4" s="1"/>
      <c r="E4" s="1"/>
      <c r="F4" s="1"/>
    </row>
    <row r="5" spans="1:7" ht="22.8" x14ac:dyDescent="0.4">
      <c r="A5" s="1"/>
      <c r="B5" s="22" t="s">
        <v>2723</v>
      </c>
      <c r="C5" s="1"/>
      <c r="D5" s="1"/>
      <c r="E5" s="1"/>
      <c r="F5" s="1"/>
    </row>
    <row r="6" spans="1:7" ht="27" customHeight="1" x14ac:dyDescent="0.3">
      <c r="A6" s="1"/>
      <c r="B6" s="7" t="s">
        <v>37</v>
      </c>
      <c r="C6" s="7" t="s">
        <v>506</v>
      </c>
      <c r="D6" s="7" t="s">
        <v>2724</v>
      </c>
      <c r="E6" s="7" t="s">
        <v>2725</v>
      </c>
      <c r="F6" s="7" t="s">
        <v>2726</v>
      </c>
    </row>
    <row r="7" spans="1:7" x14ac:dyDescent="0.3">
      <c r="A7" s="1"/>
      <c r="B7" s="148" t="s">
        <v>41</v>
      </c>
      <c r="C7" s="148" t="s">
        <v>731</v>
      </c>
      <c r="D7" s="53">
        <v>6436.8010000000004</v>
      </c>
      <c r="E7" s="53">
        <v>6499.1526599999997</v>
      </c>
      <c r="F7" s="175">
        <v>9.6867465686759618E-3</v>
      </c>
    </row>
    <row r="8" spans="1:7" x14ac:dyDescent="0.3">
      <c r="A8" s="1"/>
      <c r="B8" s="148" t="s">
        <v>41</v>
      </c>
      <c r="C8" s="148" t="s">
        <v>732</v>
      </c>
      <c r="D8" s="53">
        <v>6283.8230000000003</v>
      </c>
      <c r="E8" s="53">
        <v>6343.9383799999996</v>
      </c>
      <c r="F8" s="175">
        <v>9.56668894079289E-3</v>
      </c>
    </row>
    <row r="9" spans="1:7" x14ac:dyDescent="0.3">
      <c r="A9" s="1"/>
      <c r="B9" s="148" t="s">
        <v>41</v>
      </c>
      <c r="C9" s="148" t="s">
        <v>733</v>
      </c>
      <c r="D9" s="53">
        <v>6316.6130000000003</v>
      </c>
      <c r="E9" s="53">
        <v>6245.1016600000003</v>
      </c>
      <c r="F9" s="175">
        <v>-1.1321152649370796E-2</v>
      </c>
    </row>
    <row r="10" spans="1:7" x14ac:dyDescent="0.3">
      <c r="A10" s="1"/>
      <c r="B10" s="148" t="s">
        <v>41</v>
      </c>
      <c r="C10" s="148" t="s">
        <v>734</v>
      </c>
      <c r="D10" s="53">
        <v>6255.0749999999998</v>
      </c>
      <c r="E10" s="53">
        <v>6177.4041800000005</v>
      </c>
      <c r="F10" s="175">
        <v>-1.2417248394303826E-2</v>
      </c>
    </row>
    <row r="11" spans="1:7" x14ac:dyDescent="0.3">
      <c r="A11" s="1"/>
      <c r="B11" s="148" t="s">
        <v>41</v>
      </c>
      <c r="C11" s="148" t="s">
        <v>735</v>
      </c>
      <c r="D11" s="53">
        <v>6171.8140000000003</v>
      </c>
      <c r="E11" s="53">
        <v>6106.9622200000003</v>
      </c>
      <c r="F11" s="175">
        <v>-1.0507734030870018E-2</v>
      </c>
    </row>
    <row r="12" spans="1:7" x14ac:dyDescent="0.3">
      <c r="A12" s="1"/>
      <c r="B12" s="148" t="s">
        <v>41</v>
      </c>
      <c r="C12" s="148" t="s">
        <v>736</v>
      </c>
      <c r="D12" s="53">
        <v>6199.0339999999997</v>
      </c>
      <c r="E12" s="53">
        <v>6097.4300300000004</v>
      </c>
      <c r="F12" s="175">
        <v>-1.6390290809826177E-2</v>
      </c>
    </row>
    <row r="13" spans="1:7" x14ac:dyDescent="0.3">
      <c r="A13" s="1"/>
      <c r="B13" s="148" t="s">
        <v>41</v>
      </c>
      <c r="C13" s="148" t="s">
        <v>737</v>
      </c>
      <c r="D13" s="53">
        <v>6204.4040000000005</v>
      </c>
      <c r="E13" s="53">
        <v>6086.5386699999999</v>
      </c>
      <c r="F13" s="175">
        <v>-1.8997043068117423E-2</v>
      </c>
    </row>
    <row r="14" spans="1:7" x14ac:dyDescent="0.3">
      <c r="A14" s="1"/>
      <c r="B14" s="148" t="s">
        <v>41</v>
      </c>
      <c r="C14" s="148" t="s">
        <v>738</v>
      </c>
      <c r="D14" s="53">
        <v>6137.0709999999999</v>
      </c>
      <c r="E14" s="53">
        <v>6080.51235</v>
      </c>
      <c r="F14" s="175">
        <v>-9.2159028305196407E-3</v>
      </c>
    </row>
    <row r="15" spans="1:7" x14ac:dyDescent="0.3">
      <c r="A15" s="1"/>
      <c r="B15" s="148" t="s">
        <v>41</v>
      </c>
      <c r="C15" s="148" t="s">
        <v>739</v>
      </c>
      <c r="D15" s="53">
        <v>6201.7979999999998</v>
      </c>
      <c r="E15" s="53">
        <v>6114.6865799999996</v>
      </c>
      <c r="F15" s="175">
        <v>-1.40461556471204E-2</v>
      </c>
    </row>
    <row r="16" spans="1:7" x14ac:dyDescent="0.3">
      <c r="A16" s="1"/>
      <c r="B16" s="148" t="s">
        <v>41</v>
      </c>
      <c r="C16" s="148" t="s">
        <v>740</v>
      </c>
      <c r="D16" s="53">
        <v>6302.6279999999997</v>
      </c>
      <c r="E16" s="53">
        <v>6148.3900700000004</v>
      </c>
      <c r="F16" s="175">
        <v>-2.4472002789947305E-2</v>
      </c>
    </row>
    <row r="17" spans="1:6" x14ac:dyDescent="0.3">
      <c r="A17" s="1"/>
      <c r="B17" s="148" t="s">
        <v>41</v>
      </c>
      <c r="C17" s="148" t="s">
        <v>741</v>
      </c>
      <c r="D17" s="53">
        <v>6352.7960000000003</v>
      </c>
      <c r="E17" s="53">
        <v>6295.2709500000001</v>
      </c>
      <c r="F17" s="175">
        <v>-9.0550759067346102E-3</v>
      </c>
    </row>
    <row r="18" spans="1:6" x14ac:dyDescent="0.3">
      <c r="A18" s="1"/>
      <c r="B18" s="148" t="s">
        <v>41</v>
      </c>
      <c r="C18" s="148" t="s">
        <v>742</v>
      </c>
      <c r="D18" s="53">
        <v>6511.1289999999999</v>
      </c>
      <c r="E18" s="53">
        <v>6426.7164700000003</v>
      </c>
      <c r="F18" s="175">
        <v>-1.2964346121847686E-2</v>
      </c>
    </row>
    <row r="19" spans="1:6" x14ac:dyDescent="0.3">
      <c r="A19" s="1"/>
      <c r="B19" s="148" t="s">
        <v>41</v>
      </c>
      <c r="C19" s="148" t="s">
        <v>743</v>
      </c>
      <c r="D19" s="53">
        <v>6721.2030000000004</v>
      </c>
      <c r="E19" s="53">
        <v>6538.0584399999998</v>
      </c>
      <c r="F19" s="175">
        <v>-2.7248776744282235E-2</v>
      </c>
    </row>
    <row r="20" spans="1:6" x14ac:dyDescent="0.3">
      <c r="A20" s="1"/>
      <c r="B20" s="148" t="s">
        <v>41</v>
      </c>
      <c r="C20" s="148" t="s">
        <v>744</v>
      </c>
      <c r="D20" s="53">
        <v>6731.8310000000001</v>
      </c>
      <c r="E20" s="53">
        <v>6640.0848699999997</v>
      </c>
      <c r="F20" s="175">
        <v>-1.3628703691462249E-2</v>
      </c>
    </row>
    <row r="21" spans="1:6" x14ac:dyDescent="0.3">
      <c r="A21" s="1"/>
      <c r="B21" s="148" t="s">
        <v>41</v>
      </c>
      <c r="C21" s="148" t="s">
        <v>745</v>
      </c>
      <c r="D21" s="53">
        <v>6878.5339999999997</v>
      </c>
      <c r="E21" s="53">
        <v>6712.7613000000001</v>
      </c>
      <c r="F21" s="175">
        <v>-2.4100004448622338E-2</v>
      </c>
    </row>
    <row r="22" spans="1:6" x14ac:dyDescent="0.3">
      <c r="A22" s="1"/>
      <c r="B22" s="148" t="s">
        <v>41</v>
      </c>
      <c r="C22" s="148" t="s">
        <v>746</v>
      </c>
      <c r="D22" s="53">
        <v>6884.9089999999997</v>
      </c>
      <c r="E22" s="53">
        <v>6852.0490900000004</v>
      </c>
      <c r="F22" s="175">
        <v>-4.7727442730179882E-3</v>
      </c>
    </row>
    <row r="23" spans="1:6" x14ac:dyDescent="0.3">
      <c r="A23" s="1"/>
      <c r="B23" s="148" t="s">
        <v>41</v>
      </c>
      <c r="C23" s="148" t="s">
        <v>747</v>
      </c>
      <c r="D23" s="53">
        <v>7118.8370000000004</v>
      </c>
      <c r="E23" s="53">
        <v>6995.7193699999998</v>
      </c>
      <c r="F23" s="175">
        <v>-1.7294626917290005E-2</v>
      </c>
    </row>
    <row r="24" spans="1:6" x14ac:dyDescent="0.3">
      <c r="A24" s="1"/>
      <c r="B24" s="148" t="s">
        <v>41</v>
      </c>
      <c r="C24" s="148" t="s">
        <v>748</v>
      </c>
      <c r="D24" s="53">
        <v>7313.7160000000003</v>
      </c>
      <c r="E24" s="53">
        <v>7170.12889</v>
      </c>
      <c r="F24" s="175">
        <v>-1.9632579389191485E-2</v>
      </c>
    </row>
    <row r="25" spans="1:6" x14ac:dyDescent="0.3">
      <c r="A25" s="1"/>
      <c r="B25" s="148" t="s">
        <v>41</v>
      </c>
      <c r="C25" s="148" t="s">
        <v>749</v>
      </c>
      <c r="D25" s="53">
        <v>7379.1869999999999</v>
      </c>
      <c r="E25" s="53">
        <v>7286.9749000000002</v>
      </c>
      <c r="F25" s="175">
        <v>-1.249624111707699E-2</v>
      </c>
    </row>
    <row r="26" spans="1:6" x14ac:dyDescent="0.3">
      <c r="A26" s="1"/>
      <c r="B26" s="148" t="s">
        <v>41</v>
      </c>
      <c r="C26" s="148" t="s">
        <v>750</v>
      </c>
      <c r="D26" s="53">
        <v>7373.384</v>
      </c>
      <c r="E26" s="53">
        <v>7397.1813899999997</v>
      </c>
      <c r="F26" s="175">
        <v>3.2274719450390756E-3</v>
      </c>
    </row>
    <row r="27" spans="1:6" x14ac:dyDescent="0.3">
      <c r="A27" s="1"/>
      <c r="B27" s="148" t="s">
        <v>41</v>
      </c>
      <c r="C27" s="148" t="s">
        <v>751</v>
      </c>
      <c r="D27" s="53">
        <v>7535.9920000000002</v>
      </c>
      <c r="E27" s="53">
        <v>7453.6827999999996</v>
      </c>
      <c r="F27" s="175">
        <v>-1.0922145352595917E-2</v>
      </c>
    </row>
    <row r="28" spans="1:6" x14ac:dyDescent="0.3">
      <c r="A28" s="1"/>
      <c r="B28" s="148" t="s">
        <v>41</v>
      </c>
      <c r="C28" s="148" t="s">
        <v>752</v>
      </c>
      <c r="D28" s="53">
        <v>7600.1530000000002</v>
      </c>
      <c r="E28" s="53">
        <v>7478.4744899999996</v>
      </c>
      <c r="F28" s="175">
        <v>-1.6010007956418774E-2</v>
      </c>
    </row>
    <row r="29" spans="1:6" x14ac:dyDescent="0.3">
      <c r="A29" s="1"/>
      <c r="B29" s="148" t="s">
        <v>41</v>
      </c>
      <c r="C29" s="148" t="s">
        <v>753</v>
      </c>
      <c r="D29" s="53">
        <v>7713.8860000000004</v>
      </c>
      <c r="E29" s="53">
        <v>7503.3938099999996</v>
      </c>
      <c r="F29" s="175">
        <v>-2.7287438523203481E-2</v>
      </c>
    </row>
    <row r="30" spans="1:6" x14ac:dyDescent="0.3">
      <c r="A30" s="1"/>
      <c r="B30" s="148" t="s">
        <v>41</v>
      </c>
      <c r="C30" s="148" t="s">
        <v>754</v>
      </c>
      <c r="D30" s="53">
        <v>7580.4440000000004</v>
      </c>
      <c r="E30" s="53">
        <v>7462.8644999999997</v>
      </c>
      <c r="F30" s="175">
        <v>-1.5510898833894162E-2</v>
      </c>
    </row>
    <row r="31" spans="1:6" x14ac:dyDescent="0.3">
      <c r="A31" s="1"/>
      <c r="B31" s="148" t="s">
        <v>41</v>
      </c>
      <c r="C31" s="148" t="s">
        <v>755</v>
      </c>
      <c r="D31" s="53">
        <v>7400.6289999999999</v>
      </c>
      <c r="E31" s="53">
        <v>7364.94668</v>
      </c>
      <c r="F31" s="175">
        <v>-4.8215253054841693E-3</v>
      </c>
    </row>
    <row r="32" spans="1:6" x14ac:dyDescent="0.3">
      <c r="A32" s="1"/>
      <c r="B32" s="148" t="s">
        <v>41</v>
      </c>
      <c r="C32" s="148" t="s">
        <v>756</v>
      </c>
      <c r="D32" s="53">
        <v>7353.6639999999998</v>
      </c>
      <c r="E32" s="53">
        <v>7312.8627999999999</v>
      </c>
      <c r="F32" s="175">
        <v>-5.5484177683397017E-3</v>
      </c>
    </row>
    <row r="33" spans="1:6" x14ac:dyDescent="0.3">
      <c r="A33" s="1"/>
      <c r="B33" s="148" t="s">
        <v>41</v>
      </c>
      <c r="C33" s="148" t="s">
        <v>757</v>
      </c>
      <c r="D33" s="53">
        <v>7372.62</v>
      </c>
      <c r="E33" s="53">
        <v>7320.2425599999997</v>
      </c>
      <c r="F33" s="175">
        <v>-7.1043184105514731E-3</v>
      </c>
    </row>
    <row r="34" spans="1:6" x14ac:dyDescent="0.3">
      <c r="A34" s="1"/>
      <c r="B34" s="148" t="s">
        <v>41</v>
      </c>
      <c r="C34" s="148" t="s">
        <v>758</v>
      </c>
      <c r="D34" s="53">
        <v>7444.65</v>
      </c>
      <c r="E34" s="53">
        <v>7342.3273900000004</v>
      </c>
      <c r="F34" s="175">
        <v>-1.3744448698058338E-2</v>
      </c>
    </row>
    <row r="35" spans="1:6" x14ac:dyDescent="0.3">
      <c r="A35" s="1"/>
      <c r="B35" s="148" t="s">
        <v>41</v>
      </c>
      <c r="C35" s="148" t="s">
        <v>759</v>
      </c>
      <c r="D35" s="53">
        <v>7554.6279999999997</v>
      </c>
      <c r="E35" s="53">
        <v>7411.2443899999998</v>
      </c>
      <c r="F35" s="175">
        <v>-1.8979572521638392E-2</v>
      </c>
    </row>
    <row r="36" spans="1:6" x14ac:dyDescent="0.3">
      <c r="A36" s="1"/>
      <c r="B36" s="148" t="s">
        <v>41</v>
      </c>
      <c r="C36" s="148" t="s">
        <v>760</v>
      </c>
      <c r="D36" s="53">
        <v>7498.8810000000003</v>
      </c>
      <c r="E36" s="53">
        <v>7418.4034300000003</v>
      </c>
      <c r="F36" s="175">
        <v>-1.0731943872692473E-2</v>
      </c>
    </row>
    <row r="37" spans="1:6" x14ac:dyDescent="0.3">
      <c r="A37" s="1"/>
      <c r="B37" s="148" t="s">
        <v>41</v>
      </c>
      <c r="C37" s="148" t="s">
        <v>761</v>
      </c>
      <c r="D37" s="53">
        <v>7463.7460000000001</v>
      </c>
      <c r="E37" s="53">
        <v>7423.3034500000003</v>
      </c>
      <c r="F37" s="175">
        <v>-5.4185324634573578E-3</v>
      </c>
    </row>
    <row r="38" spans="1:6" x14ac:dyDescent="0.3">
      <c r="A38" s="1"/>
      <c r="B38" s="148" t="s">
        <v>41</v>
      </c>
      <c r="C38" s="148" t="s">
        <v>762</v>
      </c>
      <c r="D38" s="53">
        <v>7432.9840000000004</v>
      </c>
      <c r="E38" s="53">
        <v>7399.3208400000003</v>
      </c>
      <c r="F38" s="175">
        <v>-4.5288890706612584E-3</v>
      </c>
    </row>
    <row r="39" spans="1:6" x14ac:dyDescent="0.3">
      <c r="A39" s="1"/>
      <c r="B39" s="148" t="s">
        <v>41</v>
      </c>
      <c r="C39" s="148" t="s">
        <v>763</v>
      </c>
      <c r="D39" s="53">
        <v>7439.16</v>
      </c>
      <c r="E39" s="53">
        <v>7354.2919499999998</v>
      </c>
      <c r="F39" s="175">
        <v>-1.140828399980643E-2</v>
      </c>
    </row>
    <row r="40" spans="1:6" x14ac:dyDescent="0.3">
      <c r="A40" s="1"/>
      <c r="B40" s="148" t="s">
        <v>41</v>
      </c>
      <c r="C40" s="148" t="s">
        <v>764</v>
      </c>
      <c r="D40" s="53">
        <v>7421.2089999999998</v>
      </c>
      <c r="E40" s="53">
        <v>7360.51919</v>
      </c>
      <c r="F40" s="175">
        <v>-8.1778871879231527E-3</v>
      </c>
    </row>
    <row r="41" spans="1:6" x14ac:dyDescent="0.3">
      <c r="A41" s="1"/>
      <c r="B41" s="148" t="s">
        <v>41</v>
      </c>
      <c r="C41" s="148" t="s">
        <v>765</v>
      </c>
      <c r="D41" s="53">
        <v>7378.335</v>
      </c>
      <c r="E41" s="53">
        <v>7364.0164199999999</v>
      </c>
      <c r="F41" s="175">
        <v>-1.9406248157612797E-3</v>
      </c>
    </row>
    <row r="42" spans="1:6" x14ac:dyDescent="0.3">
      <c r="A42" s="1"/>
      <c r="B42" s="148" t="s">
        <v>41</v>
      </c>
      <c r="C42" s="148" t="s">
        <v>766</v>
      </c>
      <c r="D42" s="53">
        <v>7271</v>
      </c>
      <c r="E42" s="53">
        <v>7351.0191599999998</v>
      </c>
      <c r="F42" s="175">
        <v>1.1005248246458535E-2</v>
      </c>
    </row>
    <row r="43" spans="1:6" x14ac:dyDescent="0.3">
      <c r="A43" s="1"/>
      <c r="B43" s="148" t="s">
        <v>41</v>
      </c>
      <c r="C43" s="148" t="s">
        <v>767</v>
      </c>
      <c r="D43" s="53">
        <v>7437.0370000000003</v>
      </c>
      <c r="E43" s="53">
        <v>7460.0649400000002</v>
      </c>
      <c r="F43" s="175">
        <v>3.0963863700019241E-3</v>
      </c>
    </row>
    <row r="44" spans="1:6" x14ac:dyDescent="0.3">
      <c r="A44" s="1"/>
      <c r="B44" s="148" t="s">
        <v>41</v>
      </c>
      <c r="C44" s="148" t="s">
        <v>768</v>
      </c>
      <c r="D44" s="53">
        <v>7456.8850000000002</v>
      </c>
      <c r="E44" s="53">
        <v>7478.8651300000001</v>
      </c>
      <c r="F44" s="175">
        <v>2.9476289362113002E-3</v>
      </c>
    </row>
    <row r="45" spans="1:6" x14ac:dyDescent="0.3">
      <c r="A45" s="1"/>
      <c r="B45" s="148" t="s">
        <v>41</v>
      </c>
      <c r="C45" s="148" t="s">
        <v>769</v>
      </c>
      <c r="D45" s="53">
        <v>7471.9620000000004</v>
      </c>
      <c r="E45" s="53">
        <v>7476.8431399999999</v>
      </c>
      <c r="F45" s="175">
        <v>6.5326081690458273E-4</v>
      </c>
    </row>
    <row r="46" spans="1:6" x14ac:dyDescent="0.3">
      <c r="A46" s="1"/>
      <c r="B46" s="148" t="s">
        <v>41</v>
      </c>
      <c r="C46" s="148" t="s">
        <v>770</v>
      </c>
      <c r="D46" s="53">
        <v>7588.6279999999997</v>
      </c>
      <c r="E46" s="53">
        <v>7478.7641000000003</v>
      </c>
      <c r="F46" s="175">
        <v>-1.4477439136560655E-2</v>
      </c>
    </row>
    <row r="47" spans="1:6" x14ac:dyDescent="0.3">
      <c r="A47" s="1"/>
      <c r="B47" s="148" t="s">
        <v>41</v>
      </c>
      <c r="C47" s="148" t="s">
        <v>771</v>
      </c>
      <c r="D47" s="53">
        <v>7500.2120000000004</v>
      </c>
      <c r="E47" s="53">
        <v>7470.3543099999997</v>
      </c>
      <c r="F47" s="175">
        <v>-3.9809128061980116E-3</v>
      </c>
    </row>
    <row r="48" spans="1:6" x14ac:dyDescent="0.3">
      <c r="A48" s="1"/>
      <c r="B48" s="148" t="s">
        <v>41</v>
      </c>
      <c r="C48" s="148" t="s">
        <v>772</v>
      </c>
      <c r="D48" s="53">
        <v>7490.3580000000002</v>
      </c>
      <c r="E48" s="53">
        <v>7450.6743399999996</v>
      </c>
      <c r="F48" s="175">
        <v>-5.2979657314109691E-3</v>
      </c>
    </row>
    <row r="49" spans="1:6" x14ac:dyDescent="0.3">
      <c r="A49" s="1"/>
      <c r="B49" s="148" t="s">
        <v>41</v>
      </c>
      <c r="C49" s="148" t="s">
        <v>773</v>
      </c>
      <c r="D49" s="53">
        <v>7381.0410000000002</v>
      </c>
      <c r="E49" s="53">
        <v>7382.08374</v>
      </c>
      <c r="F49" s="175">
        <v>1.4127275542840094E-4</v>
      </c>
    </row>
    <row r="50" spans="1:6" x14ac:dyDescent="0.3">
      <c r="A50" s="1"/>
      <c r="B50" s="148" t="s">
        <v>41</v>
      </c>
      <c r="C50" s="148" t="s">
        <v>774</v>
      </c>
      <c r="D50" s="53">
        <v>7399.5959999999995</v>
      </c>
      <c r="E50" s="53">
        <v>7340.7761899999996</v>
      </c>
      <c r="F50" s="175">
        <v>-7.9490569485144869E-3</v>
      </c>
    </row>
    <row r="51" spans="1:6" x14ac:dyDescent="0.3">
      <c r="A51" s="1"/>
      <c r="B51" s="148" t="s">
        <v>41</v>
      </c>
      <c r="C51" s="148" t="s">
        <v>775</v>
      </c>
      <c r="D51" s="53">
        <v>7287.73</v>
      </c>
      <c r="E51" s="53">
        <v>7233.7093199999999</v>
      </c>
      <c r="F51" s="175">
        <v>-7.4125523311099617E-3</v>
      </c>
    </row>
    <row r="52" spans="1:6" x14ac:dyDescent="0.3">
      <c r="A52" s="1"/>
      <c r="B52" s="148" t="s">
        <v>41</v>
      </c>
      <c r="C52" s="148" t="s">
        <v>776</v>
      </c>
      <c r="D52" s="53">
        <v>7014.9189999999999</v>
      </c>
      <c r="E52" s="53">
        <v>7050.6726799999997</v>
      </c>
      <c r="F52" s="175">
        <v>5.0968058219916729E-3</v>
      </c>
    </row>
    <row r="53" spans="1:6" x14ac:dyDescent="0.3">
      <c r="A53" s="1"/>
      <c r="B53" s="148" t="s">
        <v>41</v>
      </c>
      <c r="C53" s="148" t="s">
        <v>777</v>
      </c>
      <c r="D53" s="53">
        <v>6873.36</v>
      </c>
      <c r="E53" s="53">
        <v>6832.8329199999998</v>
      </c>
      <c r="F53" s="175">
        <v>-5.8962545247157137E-3</v>
      </c>
    </row>
    <row r="54" spans="1:6" x14ac:dyDescent="0.3">
      <c r="A54" s="1"/>
      <c r="B54" s="148" t="s">
        <v>778</v>
      </c>
      <c r="C54" s="148" t="s">
        <v>42</v>
      </c>
      <c r="D54" s="53">
        <v>6670.174</v>
      </c>
      <c r="E54" s="53">
        <v>6666.1590800000004</v>
      </c>
      <c r="F54" s="175">
        <v>-6.0192132918871378E-4</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7" t="s">
        <v>2727</v>
      </c>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c r="IW5" s="198"/>
      <c r="IX5" s="198"/>
      <c r="IY5" s="198"/>
      <c r="IZ5" s="198"/>
      <c r="JA5" s="198"/>
      <c r="JB5" s="198"/>
      <c r="JC5" s="198"/>
      <c r="JD5" s="198"/>
      <c r="JE5" s="198"/>
      <c r="JF5" s="198"/>
      <c r="JG5" s="198"/>
      <c r="JH5" s="198"/>
      <c r="JI5" s="198"/>
      <c r="JJ5" s="198"/>
      <c r="JK5" s="198"/>
      <c r="JL5" s="198"/>
      <c r="JM5" s="198"/>
      <c r="JN5" s="198"/>
      <c r="JO5" s="198"/>
      <c r="JP5" s="198"/>
      <c r="JQ5" s="198"/>
      <c r="JR5" s="198"/>
      <c r="JS5" s="198"/>
      <c r="JT5" s="198"/>
      <c r="JU5" s="198"/>
      <c r="JV5" s="198"/>
      <c r="JW5" s="198"/>
      <c r="JX5" s="198"/>
      <c r="JY5" s="198"/>
      <c r="JZ5" s="198"/>
      <c r="KA5" s="198"/>
      <c r="KB5" s="198"/>
      <c r="KC5" s="198"/>
      <c r="KD5" s="198"/>
      <c r="KE5" s="198"/>
      <c r="KF5" s="198"/>
      <c r="KG5" s="198"/>
      <c r="KH5" s="198"/>
      <c r="KI5" s="198"/>
      <c r="KJ5" s="198"/>
      <c r="KK5" s="198"/>
      <c r="KL5" s="198"/>
      <c r="KM5" s="198"/>
      <c r="KN5" s="198"/>
      <c r="KO5" s="198"/>
      <c r="KP5" s="198"/>
      <c r="KQ5" s="198"/>
      <c r="KR5" s="198"/>
      <c r="KS5" s="198"/>
      <c r="KT5" s="198"/>
      <c r="KU5" s="198"/>
      <c r="KV5" s="198"/>
      <c r="KW5" s="198"/>
      <c r="KX5" s="198"/>
      <c r="KY5" s="198"/>
      <c r="KZ5" s="198"/>
      <c r="LA5" s="198"/>
      <c r="LB5" s="198"/>
      <c r="LC5" s="198"/>
      <c r="LD5" s="198"/>
      <c r="LE5" s="198"/>
      <c r="LF5" s="198"/>
      <c r="LG5" s="198"/>
      <c r="LH5" s="198"/>
      <c r="LI5" s="198"/>
      <c r="LJ5" s="198"/>
      <c r="LK5" s="198"/>
      <c r="LL5" s="198"/>
      <c r="LM5" s="198"/>
      <c r="LN5" s="198"/>
      <c r="LO5" s="198"/>
      <c r="LP5" s="198"/>
      <c r="LQ5" s="198"/>
      <c r="LR5" s="198"/>
      <c r="LS5" s="198"/>
      <c r="LT5" s="198"/>
      <c r="LU5" s="198"/>
      <c r="LV5" s="198"/>
      <c r="LW5" s="198"/>
      <c r="LX5" s="198"/>
      <c r="LY5" s="198"/>
      <c r="LZ5" s="198"/>
      <c r="MA5" s="198"/>
      <c r="MB5" s="198"/>
      <c r="MC5" s="198"/>
      <c r="MD5" s="198"/>
      <c r="ME5" s="198"/>
      <c r="MF5" s="198"/>
      <c r="MG5" s="198"/>
      <c r="MH5" s="198"/>
      <c r="MI5" s="198"/>
      <c r="MJ5" s="198"/>
      <c r="MK5" s="198"/>
      <c r="ML5" s="198"/>
      <c r="MM5" s="198"/>
      <c r="MN5" s="198"/>
      <c r="MO5" s="198"/>
      <c r="MP5" s="198"/>
      <c r="MQ5" s="198"/>
      <c r="MR5" s="198"/>
      <c r="MS5" s="198"/>
      <c r="MT5" s="198"/>
      <c r="MU5" s="198"/>
      <c r="MV5" s="198"/>
      <c r="MW5" s="198"/>
      <c r="MX5" s="198"/>
      <c r="MY5" s="198"/>
      <c r="MZ5" s="198"/>
      <c r="NA5" s="198"/>
      <c r="NB5" s="198"/>
      <c r="NC5" s="198"/>
      <c r="ND5" s="198"/>
      <c r="NE5" s="198"/>
      <c r="NF5" s="198"/>
      <c r="NG5" s="198"/>
      <c r="NH5" s="198"/>
      <c r="NI5" s="198"/>
      <c r="NJ5" s="198"/>
      <c r="NK5" s="198"/>
      <c r="NL5" s="198"/>
      <c r="NM5" s="198"/>
      <c r="NN5" s="198"/>
      <c r="NO5" s="198"/>
      <c r="NP5" s="198"/>
      <c r="NQ5" s="198"/>
      <c r="NR5" s="198"/>
      <c r="NS5" s="198"/>
      <c r="NT5" s="198"/>
      <c r="NU5" s="198"/>
      <c r="NV5" s="198"/>
      <c r="NW5" s="198"/>
      <c r="NX5" s="198"/>
      <c r="NY5" s="198"/>
      <c r="NZ5" s="198"/>
      <c r="OA5" s="198"/>
      <c r="OB5" s="198"/>
      <c r="OC5" s="198"/>
      <c r="OD5" s="198"/>
      <c r="OE5" s="198"/>
      <c r="OF5" s="198"/>
      <c r="OG5" s="198"/>
      <c r="OH5" s="198"/>
      <c r="OI5" s="198"/>
      <c r="OJ5" s="198"/>
      <c r="OK5" s="198"/>
      <c r="OL5" s="198"/>
      <c r="OM5" s="198"/>
      <c r="ON5" s="198"/>
      <c r="OO5" s="198"/>
      <c r="OP5" s="198"/>
      <c r="OQ5" s="198"/>
      <c r="OR5" s="198"/>
      <c r="OS5" s="198"/>
      <c r="OT5" s="198"/>
      <c r="OU5" s="198"/>
      <c r="OV5" s="198"/>
      <c r="OW5" s="198"/>
      <c r="OX5" s="198"/>
      <c r="OY5" s="198"/>
      <c r="OZ5" s="198"/>
      <c r="PA5" s="198"/>
      <c r="PB5" s="198"/>
      <c r="PC5" s="198"/>
      <c r="PD5" s="198"/>
      <c r="PE5" s="198"/>
      <c r="PF5" s="198"/>
      <c r="PG5" s="198"/>
      <c r="PH5" s="198"/>
      <c r="PI5" s="198"/>
      <c r="PJ5" s="198"/>
      <c r="PK5" s="198"/>
      <c r="PL5" s="198"/>
      <c r="PM5" s="198"/>
      <c r="PN5" s="198"/>
      <c r="PO5" s="198"/>
      <c r="PP5" s="198"/>
      <c r="PQ5" s="198"/>
      <c r="PR5" s="198"/>
      <c r="PS5" s="198"/>
      <c r="PT5" s="198"/>
      <c r="PU5" s="198"/>
      <c r="PV5" s="198"/>
      <c r="PW5" s="198"/>
      <c r="PX5" s="198"/>
      <c r="PY5" s="198"/>
      <c r="PZ5" s="198"/>
      <c r="QA5" s="198"/>
      <c r="QB5" s="198"/>
      <c r="QC5" s="198"/>
      <c r="QD5" s="198"/>
      <c r="QE5" s="198"/>
      <c r="QF5" s="198"/>
      <c r="QG5" s="198"/>
      <c r="QH5" s="198"/>
      <c r="QI5" s="198"/>
      <c r="QJ5" s="198"/>
      <c r="QK5" s="198"/>
      <c r="QL5" s="198"/>
      <c r="QM5" s="198"/>
      <c r="QN5" s="198"/>
      <c r="QO5" s="198"/>
      <c r="QP5" s="198"/>
      <c r="QQ5" s="198"/>
      <c r="QR5" s="198"/>
      <c r="QS5" s="198"/>
      <c r="QT5" s="198"/>
      <c r="QU5" s="198"/>
      <c r="QV5" s="198"/>
      <c r="QW5" s="198"/>
      <c r="QX5" s="198"/>
      <c r="QY5" s="198"/>
      <c r="QZ5" s="198"/>
      <c r="RA5" s="198"/>
      <c r="RB5" s="198"/>
      <c r="RC5" s="198"/>
      <c r="RD5" s="198"/>
      <c r="RE5" s="198"/>
      <c r="RF5" s="198"/>
      <c r="RG5" s="198"/>
      <c r="RH5" s="198"/>
      <c r="RI5" s="198"/>
      <c r="RJ5" s="198"/>
      <c r="RK5" s="198"/>
      <c r="RL5" s="198"/>
      <c r="RM5" s="198"/>
      <c r="RN5" s="198"/>
      <c r="RO5" s="198"/>
      <c r="RP5" s="198"/>
      <c r="RQ5" s="198"/>
      <c r="RR5" s="198"/>
      <c r="RS5" s="198"/>
      <c r="RT5" s="198"/>
      <c r="RU5" s="198"/>
      <c r="RV5" s="198"/>
      <c r="RW5" s="198"/>
      <c r="RX5" s="198"/>
      <c r="RY5" s="198"/>
      <c r="RZ5" s="198"/>
      <c r="SA5" s="198"/>
      <c r="SB5" s="198"/>
      <c r="SC5" s="198"/>
      <c r="SD5" s="198"/>
      <c r="SE5" s="198"/>
      <c r="SF5" s="198"/>
      <c r="SG5" s="198"/>
      <c r="SH5" s="198"/>
      <c r="SI5" s="198"/>
      <c r="SJ5" s="198"/>
      <c r="SK5" s="198"/>
      <c r="SL5" s="198"/>
      <c r="SM5" s="198"/>
      <c r="SN5" s="198"/>
      <c r="SO5" s="198"/>
      <c r="SP5" s="198"/>
      <c r="SQ5" s="198"/>
      <c r="SR5" s="198"/>
      <c r="SS5" s="198"/>
      <c r="ST5" s="198"/>
      <c r="SU5" s="198"/>
      <c r="SV5" s="198"/>
      <c r="SW5" s="198"/>
      <c r="SX5" s="198"/>
      <c r="SY5" s="198"/>
      <c r="SZ5" s="198"/>
      <c r="TA5" s="198"/>
      <c r="TB5" s="198"/>
      <c r="TC5" s="198"/>
      <c r="TD5" s="198"/>
      <c r="TE5" s="198"/>
      <c r="TF5" s="198"/>
      <c r="TG5" s="198"/>
      <c r="TH5" s="198"/>
      <c r="TI5" s="198"/>
      <c r="TJ5" s="198"/>
      <c r="TK5" s="198"/>
      <c r="TL5" s="198"/>
      <c r="TM5" s="198"/>
      <c r="TN5" s="198"/>
      <c r="TO5" s="198"/>
      <c r="TP5" s="198"/>
      <c r="TQ5" s="198"/>
      <c r="TR5" s="198"/>
      <c r="TS5" s="198"/>
      <c r="TT5" s="198"/>
      <c r="TU5" s="198"/>
      <c r="TV5" s="198"/>
      <c r="TW5" s="198"/>
      <c r="TX5" s="198"/>
      <c r="TY5" s="198"/>
      <c r="TZ5" s="198"/>
      <c r="UA5" s="198"/>
      <c r="UB5" s="198"/>
      <c r="UC5" s="198"/>
      <c r="UD5" s="198"/>
      <c r="UE5" s="198"/>
      <c r="UF5" s="198"/>
      <c r="UG5" s="198"/>
      <c r="UH5" s="198"/>
      <c r="UI5" s="198"/>
      <c r="UJ5" s="198"/>
      <c r="UK5" s="198"/>
      <c r="UL5" s="198"/>
      <c r="UM5" s="198"/>
      <c r="UN5" s="198"/>
      <c r="UO5" s="198"/>
      <c r="UP5" s="198"/>
      <c r="UQ5" s="198"/>
      <c r="UR5" s="198"/>
      <c r="US5" s="198"/>
      <c r="UT5" s="198"/>
      <c r="UU5" s="198"/>
      <c r="UV5" s="198"/>
      <c r="UW5" s="198"/>
      <c r="UX5" s="198"/>
      <c r="UY5" s="198"/>
      <c r="UZ5" s="198"/>
      <c r="VA5" s="198"/>
      <c r="VB5" s="198"/>
      <c r="VC5" s="198"/>
      <c r="VD5" s="198"/>
      <c r="VE5" s="198"/>
      <c r="VF5" s="198"/>
      <c r="VG5" s="198"/>
      <c r="VH5" s="198"/>
      <c r="VI5" s="198"/>
      <c r="VJ5" s="198"/>
      <c r="VK5" s="198"/>
      <c r="VL5" s="198"/>
      <c r="VM5" s="198"/>
      <c r="VN5" s="198"/>
      <c r="VO5" s="198"/>
      <c r="VP5" s="198"/>
      <c r="VQ5" s="198"/>
      <c r="VR5" s="198"/>
      <c r="VS5" s="198"/>
      <c r="VT5" s="198"/>
      <c r="VU5" s="198"/>
      <c r="VV5" s="198"/>
      <c r="VW5" s="198"/>
      <c r="VX5" s="198"/>
      <c r="VY5" s="198"/>
      <c r="VZ5" s="198"/>
      <c r="WA5" s="198"/>
      <c r="WB5" s="198"/>
      <c r="WC5" s="198"/>
      <c r="WD5" s="198"/>
      <c r="WE5" s="198"/>
      <c r="WF5" s="198"/>
      <c r="WG5" s="198"/>
      <c r="WH5" s="198"/>
      <c r="WI5" s="198"/>
      <c r="WJ5" s="198"/>
      <c r="WK5" s="198"/>
      <c r="WL5" s="198"/>
      <c r="WM5" s="198"/>
      <c r="WN5" s="198"/>
      <c r="WO5" s="198"/>
      <c r="WP5" s="198"/>
      <c r="WQ5" s="198"/>
      <c r="WR5" s="198"/>
      <c r="WS5" s="198"/>
      <c r="WT5" s="198"/>
      <c r="WU5" s="198"/>
      <c r="WV5" s="198"/>
      <c r="WW5" s="198"/>
      <c r="WX5" s="198"/>
      <c r="WY5" s="198"/>
      <c r="WZ5" s="198"/>
      <c r="XA5" s="198"/>
      <c r="XB5" s="198"/>
      <c r="XC5" s="198"/>
      <c r="XD5" s="198"/>
      <c r="XE5" s="198"/>
      <c r="XF5" s="198"/>
      <c r="XG5" s="198"/>
      <c r="XH5" s="198"/>
      <c r="XI5" s="198"/>
      <c r="XJ5" s="198"/>
      <c r="XK5" s="198"/>
      <c r="XL5" s="198"/>
      <c r="XM5" s="198"/>
      <c r="XN5" s="198"/>
      <c r="XO5" s="198"/>
      <c r="XP5" s="198"/>
      <c r="XQ5" s="198"/>
      <c r="XR5" s="198"/>
      <c r="XS5" s="198"/>
      <c r="XT5" s="198"/>
      <c r="XU5" s="198"/>
      <c r="XV5" s="198"/>
      <c r="XW5" s="198"/>
      <c r="XX5" s="198"/>
      <c r="XY5" s="198"/>
      <c r="XZ5" s="198"/>
      <c r="YA5" s="198"/>
      <c r="YB5" s="198"/>
      <c r="YC5" s="198"/>
      <c r="YD5" s="198"/>
      <c r="YE5" s="198"/>
    </row>
    <row r="6" spans="1:655" ht="19.95" customHeight="1" x14ac:dyDescent="0.3">
      <c r="A6" s="1"/>
      <c r="B6" s="196" t="s">
        <v>37</v>
      </c>
      <c r="C6" s="196" t="s">
        <v>506</v>
      </c>
      <c r="D6" s="225" t="s">
        <v>516</v>
      </c>
      <c r="E6" s="225"/>
      <c r="F6" s="225"/>
      <c r="G6" s="225"/>
      <c r="H6" s="225" t="s">
        <v>49</v>
      </c>
      <c r="I6" s="225"/>
      <c r="J6" s="225"/>
      <c r="K6" s="225"/>
      <c r="L6" s="225" t="s">
        <v>49</v>
      </c>
      <c r="M6" s="225"/>
      <c r="N6" s="225"/>
      <c r="O6" s="225"/>
      <c r="P6" s="225" t="s">
        <v>49</v>
      </c>
      <c r="Q6" s="225"/>
      <c r="R6" s="225"/>
      <c r="S6" s="225"/>
      <c r="T6" s="225" t="s">
        <v>49</v>
      </c>
      <c r="U6" s="225"/>
      <c r="V6" s="225"/>
      <c r="W6" s="225"/>
      <c r="X6" s="225" t="s">
        <v>85</v>
      </c>
      <c r="Y6" s="225"/>
      <c r="Z6" s="225"/>
      <c r="AA6" s="225"/>
      <c r="AB6" s="225" t="s">
        <v>85</v>
      </c>
      <c r="AC6" s="225"/>
      <c r="AD6" s="225"/>
      <c r="AE6" s="225"/>
      <c r="AF6" s="225" t="s">
        <v>125</v>
      </c>
      <c r="AG6" s="225"/>
      <c r="AH6" s="225"/>
      <c r="AI6" s="225"/>
      <c r="AJ6" s="225" t="s">
        <v>125</v>
      </c>
      <c r="AK6" s="225"/>
      <c r="AL6" s="225"/>
      <c r="AM6" s="225"/>
      <c r="AN6" s="225" t="s">
        <v>73</v>
      </c>
      <c r="AO6" s="225"/>
      <c r="AP6" s="225"/>
      <c r="AQ6" s="225"/>
      <c r="AR6" s="225" t="s">
        <v>73</v>
      </c>
      <c r="AS6" s="225"/>
      <c r="AT6" s="225"/>
      <c r="AU6" s="225"/>
      <c r="AV6" s="225" t="s">
        <v>73</v>
      </c>
      <c r="AW6" s="225"/>
      <c r="AX6" s="225"/>
      <c r="AY6" s="225"/>
      <c r="AZ6" s="225" t="s">
        <v>73</v>
      </c>
      <c r="BA6" s="225"/>
      <c r="BB6" s="225"/>
      <c r="BC6" s="225"/>
      <c r="BD6" s="225" t="s">
        <v>73</v>
      </c>
      <c r="BE6" s="225"/>
      <c r="BF6" s="225"/>
      <c r="BG6" s="225"/>
      <c r="BH6" s="225" t="s">
        <v>73</v>
      </c>
      <c r="BI6" s="225"/>
      <c r="BJ6" s="225"/>
      <c r="BK6" s="225"/>
      <c r="BL6" s="225" t="s">
        <v>73</v>
      </c>
      <c r="BM6" s="225"/>
      <c r="BN6" s="225"/>
      <c r="BO6" s="225"/>
      <c r="BP6" s="225" t="s">
        <v>73</v>
      </c>
      <c r="BQ6" s="225"/>
      <c r="BR6" s="225"/>
      <c r="BS6" s="225"/>
      <c r="BT6" s="225" t="s">
        <v>517</v>
      </c>
      <c r="BU6" s="225"/>
      <c r="BV6" s="225"/>
      <c r="BW6" s="225"/>
      <c r="BX6" s="225" t="s">
        <v>517</v>
      </c>
      <c r="BY6" s="225"/>
      <c r="BZ6" s="225"/>
      <c r="CA6" s="225"/>
      <c r="CB6" s="225" t="s">
        <v>517</v>
      </c>
      <c r="CC6" s="225"/>
      <c r="CD6" s="225"/>
      <c r="CE6" s="225"/>
      <c r="CF6" s="225" t="s">
        <v>517</v>
      </c>
      <c r="CG6" s="225"/>
      <c r="CH6" s="225"/>
      <c r="CI6" s="225"/>
      <c r="CJ6" s="225" t="s">
        <v>518</v>
      </c>
      <c r="CK6" s="225"/>
      <c r="CL6" s="225"/>
      <c r="CM6" s="225"/>
      <c r="CN6" s="225" t="s">
        <v>223</v>
      </c>
      <c r="CO6" s="225"/>
      <c r="CP6" s="225"/>
      <c r="CQ6" s="225"/>
      <c r="CR6" s="225" t="s">
        <v>223</v>
      </c>
      <c r="CS6" s="225"/>
      <c r="CT6" s="225"/>
      <c r="CU6" s="225"/>
      <c r="CV6" s="225" t="s">
        <v>223</v>
      </c>
      <c r="CW6" s="225"/>
      <c r="CX6" s="225"/>
      <c r="CY6" s="225"/>
      <c r="CZ6" s="225" t="s">
        <v>44</v>
      </c>
      <c r="DA6" s="225"/>
      <c r="DB6" s="225"/>
      <c r="DC6" s="225"/>
      <c r="DD6" s="225" t="s">
        <v>44</v>
      </c>
      <c r="DE6" s="225"/>
      <c r="DF6" s="225"/>
      <c r="DG6" s="225"/>
      <c r="DH6" s="225" t="s">
        <v>44</v>
      </c>
      <c r="DI6" s="225"/>
      <c r="DJ6" s="225"/>
      <c r="DK6" s="225"/>
      <c r="DL6" s="225" t="s">
        <v>44</v>
      </c>
      <c r="DM6" s="225"/>
      <c r="DN6" s="225"/>
      <c r="DO6" s="225"/>
      <c r="DP6" s="225" t="s">
        <v>44</v>
      </c>
      <c r="DQ6" s="225"/>
      <c r="DR6" s="225"/>
      <c r="DS6" s="225"/>
      <c r="DT6" s="225" t="s">
        <v>44</v>
      </c>
      <c r="DU6" s="225"/>
      <c r="DV6" s="225"/>
      <c r="DW6" s="225"/>
      <c r="DX6" s="225" t="s">
        <v>44</v>
      </c>
      <c r="DY6" s="225"/>
      <c r="DZ6" s="225"/>
      <c r="EA6" s="225"/>
      <c r="EB6" s="225" t="s">
        <v>519</v>
      </c>
      <c r="EC6" s="225"/>
      <c r="ED6" s="225"/>
      <c r="EE6" s="225"/>
      <c r="EF6" s="225" t="s">
        <v>520</v>
      </c>
      <c r="EG6" s="225"/>
      <c r="EH6" s="225"/>
      <c r="EI6" s="225"/>
      <c r="EJ6" s="225" t="s">
        <v>313</v>
      </c>
      <c r="EK6" s="225"/>
      <c r="EL6" s="225"/>
      <c r="EM6" s="225"/>
      <c r="EN6" s="225" t="s">
        <v>521</v>
      </c>
      <c r="EO6" s="225"/>
      <c r="EP6" s="225"/>
      <c r="EQ6" s="225"/>
      <c r="ER6" s="225" t="s">
        <v>521</v>
      </c>
      <c r="ES6" s="225"/>
      <c r="ET6" s="225"/>
      <c r="EU6" s="225"/>
      <c r="EV6" s="225" t="s">
        <v>522</v>
      </c>
      <c r="EW6" s="225"/>
      <c r="EX6" s="225"/>
      <c r="EY6" s="225"/>
      <c r="EZ6" s="225" t="s">
        <v>522</v>
      </c>
      <c r="FA6" s="225"/>
      <c r="FB6" s="225"/>
      <c r="FC6" s="225"/>
      <c r="FD6" s="225" t="s">
        <v>523</v>
      </c>
      <c r="FE6" s="225"/>
      <c r="FF6" s="225"/>
      <c r="FG6" s="225"/>
      <c r="FH6" s="225" t="s">
        <v>524</v>
      </c>
      <c r="FI6" s="225"/>
      <c r="FJ6" s="225"/>
      <c r="FK6" s="225"/>
      <c r="FL6" s="225" t="s">
        <v>524</v>
      </c>
      <c r="FM6" s="225"/>
      <c r="FN6" s="225"/>
      <c r="FO6" s="225"/>
      <c r="FP6" s="225" t="s">
        <v>525</v>
      </c>
      <c r="FQ6" s="225"/>
      <c r="FR6" s="225"/>
      <c r="FS6" s="225"/>
      <c r="FT6" s="225" t="s">
        <v>526</v>
      </c>
      <c r="FU6" s="225"/>
      <c r="FV6" s="225"/>
      <c r="FW6" s="225"/>
      <c r="FX6" s="225" t="s">
        <v>527</v>
      </c>
      <c r="FY6" s="225"/>
      <c r="FZ6" s="225"/>
      <c r="GA6" s="225"/>
      <c r="GB6" s="225" t="s">
        <v>70</v>
      </c>
      <c r="GC6" s="225"/>
      <c r="GD6" s="225"/>
      <c r="GE6" s="225"/>
      <c r="GF6" s="225" t="s">
        <v>70</v>
      </c>
      <c r="GG6" s="225"/>
      <c r="GH6" s="225"/>
      <c r="GI6" s="225"/>
      <c r="GJ6" s="225" t="s">
        <v>70</v>
      </c>
      <c r="GK6" s="225"/>
      <c r="GL6" s="225"/>
      <c r="GM6" s="225"/>
      <c r="GN6" s="225" t="s">
        <v>116</v>
      </c>
      <c r="GO6" s="225"/>
      <c r="GP6" s="225"/>
      <c r="GQ6" s="225"/>
      <c r="GR6" s="225" t="s">
        <v>116</v>
      </c>
      <c r="GS6" s="225"/>
      <c r="GT6" s="225"/>
      <c r="GU6" s="225"/>
      <c r="GV6" s="225" t="s">
        <v>116</v>
      </c>
      <c r="GW6" s="225"/>
      <c r="GX6" s="225"/>
      <c r="GY6" s="225"/>
      <c r="GZ6" s="225" t="s">
        <v>116</v>
      </c>
      <c r="HA6" s="225"/>
      <c r="HB6" s="225"/>
      <c r="HC6" s="225"/>
      <c r="HD6" s="225" t="s">
        <v>116</v>
      </c>
      <c r="HE6" s="225"/>
      <c r="HF6" s="225"/>
      <c r="HG6" s="225"/>
      <c r="HH6" s="225" t="s">
        <v>116</v>
      </c>
      <c r="HI6" s="225"/>
      <c r="HJ6" s="225"/>
      <c r="HK6" s="225"/>
      <c r="HL6" s="225" t="s">
        <v>116</v>
      </c>
      <c r="HM6" s="225"/>
      <c r="HN6" s="225"/>
      <c r="HO6" s="225"/>
      <c r="HP6" s="225" t="s">
        <v>116</v>
      </c>
      <c r="HQ6" s="225"/>
      <c r="HR6" s="225"/>
      <c r="HS6" s="225"/>
      <c r="HT6" s="225" t="s">
        <v>528</v>
      </c>
      <c r="HU6" s="225"/>
      <c r="HV6" s="225"/>
      <c r="HW6" s="225"/>
      <c r="HX6" s="225" t="s">
        <v>528</v>
      </c>
      <c r="HY6" s="225"/>
      <c r="HZ6" s="225"/>
      <c r="IA6" s="225"/>
      <c r="IB6" s="225" t="s">
        <v>529</v>
      </c>
      <c r="IC6" s="225"/>
      <c r="ID6" s="225"/>
      <c r="IE6" s="225"/>
      <c r="IF6" s="225" t="s">
        <v>54</v>
      </c>
      <c r="IG6" s="225"/>
      <c r="IH6" s="225"/>
      <c r="II6" s="225"/>
      <c r="IJ6" s="225" t="s">
        <v>54</v>
      </c>
      <c r="IK6" s="225"/>
      <c r="IL6" s="225"/>
      <c r="IM6" s="225"/>
      <c r="IN6" s="225" t="s">
        <v>54</v>
      </c>
      <c r="IO6" s="225"/>
      <c r="IP6" s="225"/>
      <c r="IQ6" s="225"/>
      <c r="IR6" s="225" t="s">
        <v>61</v>
      </c>
      <c r="IS6" s="225"/>
      <c r="IT6" s="225"/>
      <c r="IU6" s="225"/>
      <c r="IV6" s="225" t="s">
        <v>61</v>
      </c>
      <c r="IW6" s="225"/>
      <c r="IX6" s="225"/>
      <c r="IY6" s="225"/>
      <c r="IZ6" s="225" t="s">
        <v>61</v>
      </c>
      <c r="JA6" s="225"/>
      <c r="JB6" s="225"/>
      <c r="JC6" s="225"/>
      <c r="JD6" s="225" t="s">
        <v>61</v>
      </c>
      <c r="JE6" s="225"/>
      <c r="JF6" s="225"/>
      <c r="JG6" s="225"/>
      <c r="JH6" s="225" t="s">
        <v>61</v>
      </c>
      <c r="JI6" s="225"/>
      <c r="JJ6" s="225"/>
      <c r="JK6" s="225"/>
      <c r="JL6" s="225" t="s">
        <v>61</v>
      </c>
      <c r="JM6" s="225"/>
      <c r="JN6" s="225"/>
      <c r="JO6" s="225"/>
      <c r="JP6" s="225" t="s">
        <v>61</v>
      </c>
      <c r="JQ6" s="225"/>
      <c r="JR6" s="225"/>
      <c r="JS6" s="225"/>
      <c r="JT6" s="225" t="s">
        <v>61</v>
      </c>
      <c r="JU6" s="225"/>
      <c r="JV6" s="225"/>
      <c r="JW6" s="225"/>
      <c r="JX6" s="225" t="s">
        <v>61</v>
      </c>
      <c r="JY6" s="225"/>
      <c r="JZ6" s="225"/>
      <c r="KA6" s="225"/>
      <c r="KB6" s="225" t="s">
        <v>61</v>
      </c>
      <c r="KC6" s="225"/>
      <c r="KD6" s="225"/>
      <c r="KE6" s="225"/>
      <c r="KF6" s="225" t="s">
        <v>61</v>
      </c>
      <c r="KG6" s="225"/>
      <c r="KH6" s="225"/>
      <c r="KI6" s="225"/>
      <c r="KJ6" s="225" t="s">
        <v>61</v>
      </c>
      <c r="KK6" s="225"/>
      <c r="KL6" s="225"/>
      <c r="KM6" s="225"/>
      <c r="KN6" s="225" t="s">
        <v>61</v>
      </c>
      <c r="KO6" s="225"/>
      <c r="KP6" s="225"/>
      <c r="KQ6" s="225"/>
      <c r="KR6" s="225" t="s">
        <v>61</v>
      </c>
      <c r="KS6" s="225"/>
      <c r="KT6" s="225"/>
      <c r="KU6" s="225"/>
      <c r="KV6" s="225" t="s">
        <v>264</v>
      </c>
      <c r="KW6" s="225"/>
      <c r="KX6" s="225"/>
      <c r="KY6" s="225"/>
      <c r="KZ6" s="225" t="s">
        <v>264</v>
      </c>
      <c r="LA6" s="225"/>
      <c r="LB6" s="225"/>
      <c r="LC6" s="225"/>
      <c r="LD6" s="225" t="s">
        <v>530</v>
      </c>
      <c r="LE6" s="225"/>
      <c r="LF6" s="225"/>
      <c r="LG6" s="225"/>
      <c r="LH6" s="225" t="s">
        <v>102</v>
      </c>
      <c r="LI6" s="225"/>
      <c r="LJ6" s="225"/>
      <c r="LK6" s="225"/>
      <c r="LL6" s="225" t="s">
        <v>102</v>
      </c>
      <c r="LM6" s="225"/>
      <c r="LN6" s="225"/>
      <c r="LO6" s="225"/>
      <c r="LP6" s="225" t="s">
        <v>102</v>
      </c>
      <c r="LQ6" s="225"/>
      <c r="LR6" s="225"/>
      <c r="LS6" s="225"/>
      <c r="LT6" s="225" t="s">
        <v>102</v>
      </c>
      <c r="LU6" s="225"/>
      <c r="LV6" s="225"/>
      <c r="LW6" s="225"/>
      <c r="LX6" s="225" t="s">
        <v>102</v>
      </c>
      <c r="LY6" s="225"/>
      <c r="LZ6" s="225"/>
      <c r="MA6" s="225"/>
      <c r="MB6" s="225" t="s">
        <v>102</v>
      </c>
      <c r="MC6" s="225"/>
      <c r="MD6" s="225"/>
      <c r="ME6" s="225"/>
      <c r="MF6" s="225" t="s">
        <v>102</v>
      </c>
      <c r="MG6" s="225"/>
      <c r="MH6" s="225"/>
      <c r="MI6" s="225"/>
      <c r="MJ6" s="225" t="s">
        <v>102</v>
      </c>
      <c r="MK6" s="225"/>
      <c r="ML6" s="225"/>
      <c r="MM6" s="225"/>
      <c r="MN6" s="225" t="s">
        <v>102</v>
      </c>
      <c r="MO6" s="225"/>
      <c r="MP6" s="225"/>
      <c r="MQ6" s="225"/>
      <c r="MR6" s="225" t="s">
        <v>102</v>
      </c>
      <c r="MS6" s="225"/>
      <c r="MT6" s="225"/>
      <c r="MU6" s="225"/>
      <c r="MV6" s="225" t="s">
        <v>102</v>
      </c>
      <c r="MW6" s="225"/>
      <c r="MX6" s="225"/>
      <c r="MY6" s="225"/>
      <c r="MZ6" s="225" t="s">
        <v>102</v>
      </c>
      <c r="NA6" s="225"/>
      <c r="NB6" s="225"/>
      <c r="NC6" s="225"/>
      <c r="ND6" s="225" t="s">
        <v>113</v>
      </c>
      <c r="NE6" s="225"/>
      <c r="NF6" s="225"/>
      <c r="NG6" s="225"/>
      <c r="NH6" s="225" t="s">
        <v>113</v>
      </c>
      <c r="NI6" s="225"/>
      <c r="NJ6" s="225"/>
      <c r="NK6" s="225"/>
      <c r="NL6" s="225" t="s">
        <v>113</v>
      </c>
      <c r="NM6" s="225"/>
      <c r="NN6" s="225"/>
      <c r="NO6" s="225"/>
      <c r="NP6" s="225" t="s">
        <v>113</v>
      </c>
      <c r="NQ6" s="225"/>
      <c r="NR6" s="225"/>
      <c r="NS6" s="225"/>
      <c r="NT6" s="225" t="s">
        <v>121</v>
      </c>
      <c r="NU6" s="225"/>
      <c r="NV6" s="225"/>
      <c r="NW6" s="225"/>
      <c r="NX6" s="225" t="s">
        <v>121</v>
      </c>
      <c r="NY6" s="225"/>
      <c r="NZ6" s="225"/>
      <c r="OA6" s="225"/>
      <c r="OB6" s="225" t="s">
        <v>531</v>
      </c>
      <c r="OC6" s="225"/>
      <c r="OD6" s="225"/>
      <c r="OE6" s="225"/>
      <c r="OF6" s="225" t="s">
        <v>532</v>
      </c>
      <c r="OG6" s="225"/>
      <c r="OH6" s="225"/>
      <c r="OI6" s="225"/>
      <c r="OJ6" s="225" t="s">
        <v>533</v>
      </c>
      <c r="OK6" s="225"/>
      <c r="OL6" s="225"/>
      <c r="OM6" s="225"/>
      <c r="ON6" s="225" t="s">
        <v>534</v>
      </c>
      <c r="OO6" s="225"/>
      <c r="OP6" s="225"/>
      <c r="OQ6" s="225"/>
      <c r="OR6" s="225" t="s">
        <v>535</v>
      </c>
      <c r="OS6" s="225"/>
      <c r="OT6" s="225"/>
      <c r="OU6" s="225"/>
      <c r="OV6" s="225" t="s">
        <v>536</v>
      </c>
      <c r="OW6" s="225"/>
      <c r="OX6" s="225"/>
      <c r="OY6" s="225"/>
      <c r="OZ6" s="225" t="s">
        <v>499</v>
      </c>
      <c r="PA6" s="225"/>
      <c r="PB6" s="225"/>
      <c r="PC6" s="225"/>
      <c r="PD6" s="225" t="s">
        <v>85</v>
      </c>
      <c r="PE6" s="225"/>
      <c r="PF6" s="225"/>
      <c r="PG6" s="225"/>
      <c r="PH6" s="225" t="s">
        <v>85</v>
      </c>
      <c r="PI6" s="225"/>
      <c r="PJ6" s="225"/>
      <c r="PK6" s="225"/>
      <c r="PL6" s="225" t="s">
        <v>519</v>
      </c>
      <c r="PM6" s="225"/>
      <c r="PN6" s="225"/>
      <c r="PO6" s="225"/>
      <c r="PP6" s="225" t="s">
        <v>537</v>
      </c>
      <c r="PQ6" s="225"/>
      <c r="PR6" s="225"/>
      <c r="PS6" s="225"/>
      <c r="PT6" s="225" t="s">
        <v>538</v>
      </c>
      <c r="PU6" s="225"/>
      <c r="PV6" s="225"/>
      <c r="PW6" s="225"/>
      <c r="PX6" s="225" t="s">
        <v>539</v>
      </c>
      <c r="PY6" s="225"/>
      <c r="PZ6" s="225"/>
      <c r="QA6" s="225"/>
      <c r="QB6" s="225" t="s">
        <v>540</v>
      </c>
      <c r="QC6" s="225"/>
      <c r="QD6" s="225"/>
      <c r="QE6" s="225"/>
      <c r="QF6" s="225" t="s">
        <v>541</v>
      </c>
      <c r="QG6" s="225"/>
      <c r="QH6" s="225"/>
      <c r="QI6" s="225"/>
      <c r="QJ6" s="225" t="s">
        <v>542</v>
      </c>
      <c r="QK6" s="225"/>
      <c r="QL6" s="225"/>
      <c r="QM6" s="225"/>
      <c r="QN6" s="225" t="s">
        <v>543</v>
      </c>
      <c r="QO6" s="225"/>
      <c r="QP6" s="225"/>
      <c r="QQ6" s="225"/>
      <c r="QR6" s="225" t="s">
        <v>544</v>
      </c>
      <c r="QS6" s="225"/>
      <c r="QT6" s="225"/>
      <c r="QU6" s="225"/>
      <c r="QV6" s="225" t="s">
        <v>545</v>
      </c>
      <c r="QW6" s="225"/>
      <c r="QX6" s="225"/>
      <c r="QY6" s="225"/>
      <c r="QZ6" s="225" t="s">
        <v>546</v>
      </c>
      <c r="RA6" s="225"/>
      <c r="RB6" s="225"/>
      <c r="RC6" s="225"/>
      <c r="RD6" s="225" t="s">
        <v>547</v>
      </c>
      <c r="RE6" s="225"/>
      <c r="RF6" s="225"/>
      <c r="RG6" s="225"/>
      <c r="RH6" s="225" t="s">
        <v>548</v>
      </c>
      <c r="RI6" s="225"/>
      <c r="RJ6" s="225"/>
      <c r="RK6" s="225"/>
      <c r="RL6" s="225" t="s">
        <v>548</v>
      </c>
      <c r="RM6" s="225"/>
      <c r="RN6" s="225"/>
      <c r="RO6" s="225"/>
      <c r="RP6" s="225" t="s">
        <v>548</v>
      </c>
      <c r="RQ6" s="225"/>
      <c r="RR6" s="225"/>
      <c r="RS6" s="225"/>
      <c r="RT6" s="225" t="s">
        <v>548</v>
      </c>
      <c r="RU6" s="225"/>
      <c r="RV6" s="225"/>
      <c r="RW6" s="225"/>
      <c r="RX6" s="225" t="s">
        <v>549</v>
      </c>
      <c r="RY6" s="225"/>
      <c r="RZ6" s="225"/>
      <c r="SA6" s="225"/>
      <c r="SB6" s="225" t="s">
        <v>550</v>
      </c>
      <c r="SC6" s="225"/>
      <c r="SD6" s="225"/>
      <c r="SE6" s="225"/>
      <c r="SF6" s="225" t="s">
        <v>551</v>
      </c>
      <c r="SG6" s="225"/>
      <c r="SH6" s="225"/>
      <c r="SI6" s="225"/>
      <c r="SJ6" s="225" t="s">
        <v>552</v>
      </c>
      <c r="SK6" s="225"/>
      <c r="SL6" s="225"/>
      <c r="SM6" s="225"/>
      <c r="SN6" s="225" t="s">
        <v>553</v>
      </c>
      <c r="SO6" s="225"/>
      <c r="SP6" s="225"/>
      <c r="SQ6" s="225"/>
      <c r="SR6" s="225" t="s">
        <v>217</v>
      </c>
      <c r="SS6" s="225"/>
      <c r="ST6" s="225"/>
      <c r="SU6" s="225"/>
      <c r="SV6" s="225" t="s">
        <v>217</v>
      </c>
      <c r="SW6" s="225"/>
      <c r="SX6" s="225"/>
      <c r="SY6" s="225"/>
      <c r="SZ6" s="225" t="s">
        <v>217</v>
      </c>
      <c r="TA6" s="225"/>
      <c r="TB6" s="225"/>
      <c r="TC6" s="225"/>
      <c r="TD6" s="225" t="s">
        <v>217</v>
      </c>
      <c r="TE6" s="225"/>
      <c r="TF6" s="225"/>
      <c r="TG6" s="225"/>
      <c r="TH6" s="225" t="s">
        <v>554</v>
      </c>
      <c r="TI6" s="225"/>
      <c r="TJ6" s="225"/>
      <c r="TK6" s="225"/>
      <c r="TL6" s="225" t="s">
        <v>555</v>
      </c>
      <c r="TM6" s="225"/>
      <c r="TN6" s="225"/>
      <c r="TO6" s="225"/>
      <c r="TP6" s="225" t="s">
        <v>555</v>
      </c>
      <c r="TQ6" s="225"/>
      <c r="TR6" s="225"/>
      <c r="TS6" s="225"/>
      <c r="TT6" s="225" t="s">
        <v>61</v>
      </c>
      <c r="TU6" s="225"/>
      <c r="TV6" s="225"/>
      <c r="TW6" s="225"/>
      <c r="TX6" s="225" t="s">
        <v>61</v>
      </c>
      <c r="TY6" s="225"/>
      <c r="TZ6" s="225"/>
      <c r="UA6" s="225"/>
      <c r="UB6" s="225" t="s">
        <v>61</v>
      </c>
      <c r="UC6" s="225"/>
      <c r="UD6" s="225"/>
      <c r="UE6" s="225"/>
      <c r="UF6" s="225" t="s">
        <v>61</v>
      </c>
      <c r="UG6" s="225"/>
      <c r="UH6" s="225"/>
      <c r="UI6" s="225"/>
      <c r="UJ6" s="225" t="s">
        <v>61</v>
      </c>
      <c r="UK6" s="225"/>
      <c r="UL6" s="225"/>
      <c r="UM6" s="225"/>
      <c r="UN6" s="225" t="s">
        <v>556</v>
      </c>
      <c r="UO6" s="225"/>
      <c r="UP6" s="225"/>
      <c r="UQ6" s="225"/>
      <c r="UR6" s="225" t="s">
        <v>556</v>
      </c>
      <c r="US6" s="225"/>
      <c r="UT6" s="225"/>
      <c r="UU6" s="225"/>
      <c r="UV6" s="225" t="s">
        <v>557</v>
      </c>
      <c r="UW6" s="225"/>
      <c r="UX6" s="225"/>
      <c r="UY6" s="225"/>
      <c r="UZ6" s="225" t="s">
        <v>557</v>
      </c>
      <c r="VA6" s="225"/>
      <c r="VB6" s="225"/>
      <c r="VC6" s="225"/>
      <c r="VD6" s="225" t="s">
        <v>557</v>
      </c>
      <c r="VE6" s="225"/>
      <c r="VF6" s="225"/>
      <c r="VG6" s="225"/>
      <c r="VH6" s="225" t="s">
        <v>557</v>
      </c>
      <c r="VI6" s="225"/>
      <c r="VJ6" s="225"/>
      <c r="VK6" s="225"/>
      <c r="VL6" s="225" t="s">
        <v>251</v>
      </c>
      <c r="VM6" s="225"/>
      <c r="VN6" s="225"/>
      <c r="VO6" s="225"/>
      <c r="VP6" s="225" t="s">
        <v>280</v>
      </c>
      <c r="VQ6" s="225"/>
      <c r="VR6" s="225"/>
      <c r="VS6" s="225"/>
      <c r="VT6" s="225" t="s">
        <v>558</v>
      </c>
      <c r="VU6" s="225"/>
      <c r="VV6" s="225"/>
      <c r="VW6" s="225"/>
      <c r="VX6" s="225" t="s">
        <v>102</v>
      </c>
      <c r="VY6" s="225"/>
      <c r="VZ6" s="225"/>
      <c r="WA6" s="225"/>
      <c r="WB6" s="225" t="s">
        <v>102</v>
      </c>
      <c r="WC6" s="225"/>
      <c r="WD6" s="225"/>
      <c r="WE6" s="225"/>
      <c r="WF6" s="225" t="s">
        <v>102</v>
      </c>
      <c r="WG6" s="225"/>
      <c r="WH6" s="225"/>
      <c r="WI6" s="225"/>
      <c r="WJ6" s="225" t="s">
        <v>102</v>
      </c>
      <c r="WK6" s="225"/>
      <c r="WL6" s="225"/>
      <c r="WM6" s="225"/>
      <c r="WN6" s="225" t="s">
        <v>102</v>
      </c>
      <c r="WO6" s="225"/>
      <c r="WP6" s="225"/>
      <c r="WQ6" s="225"/>
      <c r="WR6" s="225" t="s">
        <v>559</v>
      </c>
      <c r="WS6" s="225"/>
      <c r="WT6" s="225"/>
      <c r="WU6" s="225"/>
      <c r="WV6" s="225" t="s">
        <v>560</v>
      </c>
      <c r="WW6" s="225"/>
      <c r="WX6" s="225"/>
      <c r="WY6" s="225"/>
      <c r="WZ6" s="225" t="s">
        <v>560</v>
      </c>
      <c r="XA6" s="225"/>
      <c r="XB6" s="225"/>
      <c r="XC6" s="225"/>
      <c r="XD6" s="225" t="s">
        <v>561</v>
      </c>
      <c r="XE6" s="225"/>
      <c r="XF6" s="225"/>
      <c r="XG6" s="225"/>
      <c r="XH6" s="225" t="s">
        <v>562</v>
      </c>
      <c r="XI6" s="225"/>
      <c r="XJ6" s="225"/>
      <c r="XK6" s="225"/>
      <c r="XL6" s="225" t="s">
        <v>562</v>
      </c>
      <c r="XM6" s="225"/>
      <c r="XN6" s="225"/>
      <c r="XO6" s="225"/>
      <c r="XP6" s="225" t="s">
        <v>563</v>
      </c>
      <c r="XQ6" s="225"/>
      <c r="XR6" s="225"/>
      <c r="XS6" s="225"/>
      <c r="XT6" s="225" t="s">
        <v>564</v>
      </c>
      <c r="XU6" s="225"/>
      <c r="XV6" s="225"/>
      <c r="XW6" s="225"/>
      <c r="XX6" s="225" t="s">
        <v>565</v>
      </c>
      <c r="XY6" s="225"/>
      <c r="XZ6" s="225"/>
      <c r="YA6" s="225"/>
      <c r="YB6" s="225" t="s">
        <v>566</v>
      </c>
      <c r="YC6" s="225"/>
      <c r="YD6" s="225"/>
      <c r="YE6" s="225"/>
    </row>
    <row r="7" spans="1:655" ht="40.049999999999997" customHeight="1" x14ac:dyDescent="0.3">
      <c r="A7" s="1"/>
      <c r="B7" s="196"/>
      <c r="C7" s="196"/>
      <c r="D7" s="233" t="s">
        <v>260</v>
      </c>
      <c r="E7" s="196"/>
      <c r="F7" s="196"/>
      <c r="G7" s="196"/>
      <c r="H7" s="233" t="s">
        <v>572</v>
      </c>
      <c r="I7" s="196"/>
      <c r="J7" s="196"/>
      <c r="K7" s="196"/>
      <c r="L7" s="233" t="s">
        <v>573</v>
      </c>
      <c r="M7" s="196"/>
      <c r="N7" s="196"/>
      <c r="O7" s="196"/>
      <c r="P7" s="233" t="s">
        <v>574</v>
      </c>
      <c r="Q7" s="196"/>
      <c r="R7" s="196"/>
      <c r="S7" s="196"/>
      <c r="T7" s="233" t="s">
        <v>575</v>
      </c>
      <c r="U7" s="196"/>
      <c r="V7" s="196"/>
      <c r="W7" s="196"/>
      <c r="X7" s="233" t="s">
        <v>331</v>
      </c>
      <c r="Y7" s="196"/>
      <c r="Z7" s="196"/>
      <c r="AA7" s="196"/>
      <c r="AB7" s="233" t="s">
        <v>576</v>
      </c>
      <c r="AC7" s="196"/>
      <c r="AD7" s="196"/>
      <c r="AE7" s="196"/>
      <c r="AF7" s="233" t="s">
        <v>577</v>
      </c>
      <c r="AG7" s="196"/>
      <c r="AH7" s="196"/>
      <c r="AI7" s="196"/>
      <c r="AJ7" s="233" t="s">
        <v>578</v>
      </c>
      <c r="AK7" s="196"/>
      <c r="AL7" s="196"/>
      <c r="AM7" s="196"/>
      <c r="AN7" s="233" t="s">
        <v>579</v>
      </c>
      <c r="AO7" s="196"/>
      <c r="AP7" s="196"/>
      <c r="AQ7" s="196"/>
      <c r="AR7" s="233" t="s">
        <v>580</v>
      </c>
      <c r="AS7" s="196"/>
      <c r="AT7" s="196"/>
      <c r="AU7" s="196"/>
      <c r="AV7" s="233" t="s">
        <v>581</v>
      </c>
      <c r="AW7" s="196"/>
      <c r="AX7" s="196"/>
      <c r="AY7" s="196"/>
      <c r="AZ7" s="233" t="s">
        <v>582</v>
      </c>
      <c r="BA7" s="196"/>
      <c r="BB7" s="196"/>
      <c r="BC7" s="196"/>
      <c r="BD7" s="233" t="s">
        <v>583</v>
      </c>
      <c r="BE7" s="196"/>
      <c r="BF7" s="196"/>
      <c r="BG7" s="196"/>
      <c r="BH7" s="233" t="s">
        <v>584</v>
      </c>
      <c r="BI7" s="196"/>
      <c r="BJ7" s="196"/>
      <c r="BK7" s="196"/>
      <c r="BL7" s="233" t="s">
        <v>286</v>
      </c>
      <c r="BM7" s="196"/>
      <c r="BN7" s="196"/>
      <c r="BO7" s="196"/>
      <c r="BP7" s="233" t="s">
        <v>585</v>
      </c>
      <c r="BQ7" s="196"/>
      <c r="BR7" s="196"/>
      <c r="BS7" s="196"/>
      <c r="BT7" s="233" t="s">
        <v>586</v>
      </c>
      <c r="BU7" s="196"/>
      <c r="BV7" s="196"/>
      <c r="BW7" s="196"/>
      <c r="BX7" s="233" t="s">
        <v>587</v>
      </c>
      <c r="BY7" s="196"/>
      <c r="BZ7" s="196"/>
      <c r="CA7" s="196"/>
      <c r="CB7" s="233" t="s">
        <v>588</v>
      </c>
      <c r="CC7" s="196"/>
      <c r="CD7" s="196"/>
      <c r="CE7" s="196"/>
      <c r="CF7" s="233" t="s">
        <v>589</v>
      </c>
      <c r="CG7" s="196"/>
      <c r="CH7" s="196"/>
      <c r="CI7" s="196"/>
      <c r="CJ7" s="233" t="s">
        <v>590</v>
      </c>
      <c r="CK7" s="196"/>
      <c r="CL7" s="196"/>
      <c r="CM7" s="196"/>
      <c r="CN7" s="233" t="s">
        <v>591</v>
      </c>
      <c r="CO7" s="196"/>
      <c r="CP7" s="196"/>
      <c r="CQ7" s="196"/>
      <c r="CR7" s="233" t="s">
        <v>592</v>
      </c>
      <c r="CS7" s="196"/>
      <c r="CT7" s="196"/>
      <c r="CU7" s="196"/>
      <c r="CV7" s="233" t="s">
        <v>230</v>
      </c>
      <c r="CW7" s="196"/>
      <c r="CX7" s="196"/>
      <c r="CY7" s="196"/>
      <c r="CZ7" s="233" t="s">
        <v>593</v>
      </c>
      <c r="DA7" s="196"/>
      <c r="DB7" s="196"/>
      <c r="DC7" s="196"/>
      <c r="DD7" s="233" t="s">
        <v>594</v>
      </c>
      <c r="DE7" s="196"/>
      <c r="DF7" s="196"/>
      <c r="DG7" s="196"/>
      <c r="DH7" s="233" t="s">
        <v>595</v>
      </c>
      <c r="DI7" s="196"/>
      <c r="DJ7" s="196"/>
      <c r="DK7" s="196"/>
      <c r="DL7" s="233" t="s">
        <v>212</v>
      </c>
      <c r="DM7" s="196"/>
      <c r="DN7" s="196"/>
      <c r="DO7" s="196"/>
      <c r="DP7" s="233" t="s">
        <v>596</v>
      </c>
      <c r="DQ7" s="196"/>
      <c r="DR7" s="196"/>
      <c r="DS7" s="196"/>
      <c r="DT7" s="233" t="s">
        <v>597</v>
      </c>
      <c r="DU7" s="196"/>
      <c r="DV7" s="196"/>
      <c r="DW7" s="196"/>
      <c r="DX7" s="233" t="s">
        <v>598</v>
      </c>
      <c r="DY7" s="196"/>
      <c r="DZ7" s="196"/>
      <c r="EA7" s="196"/>
      <c r="EB7" s="233" t="s">
        <v>599</v>
      </c>
      <c r="EC7" s="196"/>
      <c r="ED7" s="196"/>
      <c r="EE7" s="196"/>
      <c r="EF7" s="233" t="s">
        <v>600</v>
      </c>
      <c r="EG7" s="196"/>
      <c r="EH7" s="196"/>
      <c r="EI7" s="196"/>
      <c r="EJ7" s="233" t="s">
        <v>314</v>
      </c>
      <c r="EK7" s="196"/>
      <c r="EL7" s="196"/>
      <c r="EM7" s="196"/>
      <c r="EN7" s="233" t="s">
        <v>601</v>
      </c>
      <c r="EO7" s="196"/>
      <c r="EP7" s="196"/>
      <c r="EQ7" s="196"/>
      <c r="ER7" s="233" t="s">
        <v>602</v>
      </c>
      <c r="ES7" s="196"/>
      <c r="ET7" s="196"/>
      <c r="EU7" s="196"/>
      <c r="EV7" s="233" t="s">
        <v>603</v>
      </c>
      <c r="EW7" s="196"/>
      <c r="EX7" s="196"/>
      <c r="EY7" s="196"/>
      <c r="EZ7" s="233" t="s">
        <v>604</v>
      </c>
      <c r="FA7" s="196"/>
      <c r="FB7" s="196"/>
      <c r="FC7" s="196"/>
      <c r="FD7" s="233" t="s">
        <v>523</v>
      </c>
      <c r="FE7" s="196"/>
      <c r="FF7" s="196"/>
      <c r="FG7" s="196"/>
      <c r="FH7" s="233" t="s">
        <v>605</v>
      </c>
      <c r="FI7" s="196"/>
      <c r="FJ7" s="196"/>
      <c r="FK7" s="196"/>
      <c r="FL7" s="233" t="s">
        <v>606</v>
      </c>
      <c r="FM7" s="196"/>
      <c r="FN7" s="196"/>
      <c r="FO7" s="196"/>
      <c r="FP7" s="233" t="s">
        <v>607</v>
      </c>
      <c r="FQ7" s="196"/>
      <c r="FR7" s="196"/>
      <c r="FS7" s="196"/>
      <c r="FT7" s="233" t="s">
        <v>608</v>
      </c>
      <c r="FU7" s="196"/>
      <c r="FV7" s="196"/>
      <c r="FW7" s="196"/>
      <c r="FX7" s="233" t="s">
        <v>609</v>
      </c>
      <c r="FY7" s="196"/>
      <c r="FZ7" s="196"/>
      <c r="GA7" s="196"/>
      <c r="GB7" s="233" t="s">
        <v>610</v>
      </c>
      <c r="GC7" s="196"/>
      <c r="GD7" s="196"/>
      <c r="GE7" s="196"/>
      <c r="GF7" s="233" t="s">
        <v>611</v>
      </c>
      <c r="GG7" s="196"/>
      <c r="GH7" s="196"/>
      <c r="GI7" s="196"/>
      <c r="GJ7" s="233" t="s">
        <v>612</v>
      </c>
      <c r="GK7" s="196"/>
      <c r="GL7" s="196"/>
      <c r="GM7" s="196"/>
      <c r="GN7" s="233" t="s">
        <v>451</v>
      </c>
      <c r="GO7" s="196"/>
      <c r="GP7" s="196"/>
      <c r="GQ7" s="196"/>
      <c r="GR7" s="233" t="s">
        <v>443</v>
      </c>
      <c r="GS7" s="196"/>
      <c r="GT7" s="196"/>
      <c r="GU7" s="196"/>
      <c r="GV7" s="233" t="s">
        <v>613</v>
      </c>
      <c r="GW7" s="196"/>
      <c r="GX7" s="196"/>
      <c r="GY7" s="196"/>
      <c r="GZ7" s="233" t="s">
        <v>614</v>
      </c>
      <c r="HA7" s="196"/>
      <c r="HB7" s="196"/>
      <c r="HC7" s="196"/>
      <c r="HD7" s="233" t="s">
        <v>615</v>
      </c>
      <c r="HE7" s="196"/>
      <c r="HF7" s="196"/>
      <c r="HG7" s="196"/>
      <c r="HH7" s="233" t="s">
        <v>616</v>
      </c>
      <c r="HI7" s="196"/>
      <c r="HJ7" s="196"/>
      <c r="HK7" s="196"/>
      <c r="HL7" s="233" t="s">
        <v>617</v>
      </c>
      <c r="HM7" s="196"/>
      <c r="HN7" s="196"/>
      <c r="HO7" s="196"/>
      <c r="HP7" s="233" t="s">
        <v>441</v>
      </c>
      <c r="HQ7" s="196"/>
      <c r="HR7" s="196"/>
      <c r="HS7" s="196"/>
      <c r="HT7" s="233" t="s">
        <v>618</v>
      </c>
      <c r="HU7" s="196"/>
      <c r="HV7" s="196"/>
      <c r="HW7" s="196"/>
      <c r="HX7" s="233" t="s">
        <v>619</v>
      </c>
      <c r="HY7" s="196"/>
      <c r="HZ7" s="196"/>
      <c r="IA7" s="196"/>
      <c r="IB7" s="233" t="s">
        <v>620</v>
      </c>
      <c r="IC7" s="196"/>
      <c r="ID7" s="196"/>
      <c r="IE7" s="196"/>
      <c r="IF7" s="233" t="s">
        <v>621</v>
      </c>
      <c r="IG7" s="196"/>
      <c r="IH7" s="196"/>
      <c r="II7" s="196"/>
      <c r="IJ7" s="233" t="s">
        <v>622</v>
      </c>
      <c r="IK7" s="196"/>
      <c r="IL7" s="196"/>
      <c r="IM7" s="196"/>
      <c r="IN7" s="233" t="s">
        <v>623</v>
      </c>
      <c r="IO7" s="196"/>
      <c r="IP7" s="196"/>
      <c r="IQ7" s="196"/>
      <c r="IR7" s="233" t="s">
        <v>624</v>
      </c>
      <c r="IS7" s="196"/>
      <c r="IT7" s="196"/>
      <c r="IU7" s="196"/>
      <c r="IV7" s="233" t="s">
        <v>625</v>
      </c>
      <c r="IW7" s="196"/>
      <c r="IX7" s="196"/>
      <c r="IY7" s="196"/>
      <c r="IZ7" s="233" t="s">
        <v>626</v>
      </c>
      <c r="JA7" s="196"/>
      <c r="JB7" s="196"/>
      <c r="JC7" s="196"/>
      <c r="JD7" s="233" t="s">
        <v>627</v>
      </c>
      <c r="JE7" s="196"/>
      <c r="JF7" s="196"/>
      <c r="JG7" s="196"/>
      <c r="JH7" s="233" t="s">
        <v>628</v>
      </c>
      <c r="JI7" s="196"/>
      <c r="JJ7" s="196"/>
      <c r="JK7" s="196"/>
      <c r="JL7" s="233" t="s">
        <v>629</v>
      </c>
      <c r="JM7" s="196"/>
      <c r="JN7" s="196"/>
      <c r="JO7" s="196"/>
      <c r="JP7" s="233" t="s">
        <v>630</v>
      </c>
      <c r="JQ7" s="196"/>
      <c r="JR7" s="196"/>
      <c r="JS7" s="196"/>
      <c r="JT7" s="233" t="s">
        <v>631</v>
      </c>
      <c r="JU7" s="196"/>
      <c r="JV7" s="196"/>
      <c r="JW7" s="196"/>
      <c r="JX7" s="233" t="s">
        <v>632</v>
      </c>
      <c r="JY7" s="196"/>
      <c r="JZ7" s="196"/>
      <c r="KA7" s="196"/>
      <c r="KB7" s="233" t="s">
        <v>633</v>
      </c>
      <c r="KC7" s="196"/>
      <c r="KD7" s="196"/>
      <c r="KE7" s="196"/>
      <c r="KF7" s="233" t="s">
        <v>634</v>
      </c>
      <c r="KG7" s="196"/>
      <c r="KH7" s="196"/>
      <c r="KI7" s="196"/>
      <c r="KJ7" s="233" t="s">
        <v>635</v>
      </c>
      <c r="KK7" s="196"/>
      <c r="KL7" s="196"/>
      <c r="KM7" s="196"/>
      <c r="KN7" s="233" t="s">
        <v>636</v>
      </c>
      <c r="KO7" s="196"/>
      <c r="KP7" s="196"/>
      <c r="KQ7" s="196"/>
      <c r="KR7" s="233" t="s">
        <v>637</v>
      </c>
      <c r="KS7" s="196"/>
      <c r="KT7" s="196"/>
      <c r="KU7" s="196"/>
      <c r="KV7" s="233" t="s">
        <v>638</v>
      </c>
      <c r="KW7" s="196"/>
      <c r="KX7" s="196"/>
      <c r="KY7" s="196"/>
      <c r="KZ7" s="233" t="s">
        <v>639</v>
      </c>
      <c r="LA7" s="196"/>
      <c r="LB7" s="196"/>
      <c r="LC7" s="196"/>
      <c r="LD7" s="233" t="s">
        <v>640</v>
      </c>
      <c r="LE7" s="196"/>
      <c r="LF7" s="196"/>
      <c r="LG7" s="196"/>
      <c r="LH7" s="233" t="s">
        <v>345</v>
      </c>
      <c r="LI7" s="196"/>
      <c r="LJ7" s="196"/>
      <c r="LK7" s="196"/>
      <c r="LL7" s="233" t="s">
        <v>641</v>
      </c>
      <c r="LM7" s="196"/>
      <c r="LN7" s="196"/>
      <c r="LO7" s="196"/>
      <c r="LP7" s="233" t="s">
        <v>642</v>
      </c>
      <c r="LQ7" s="196"/>
      <c r="LR7" s="196"/>
      <c r="LS7" s="196"/>
      <c r="LT7" s="233" t="s">
        <v>643</v>
      </c>
      <c r="LU7" s="196"/>
      <c r="LV7" s="196"/>
      <c r="LW7" s="196"/>
      <c r="LX7" s="233" t="s">
        <v>644</v>
      </c>
      <c r="LY7" s="196"/>
      <c r="LZ7" s="196"/>
      <c r="MA7" s="196"/>
      <c r="MB7" s="233" t="s">
        <v>645</v>
      </c>
      <c r="MC7" s="196"/>
      <c r="MD7" s="196"/>
      <c r="ME7" s="196"/>
      <c r="MF7" s="233" t="s">
        <v>646</v>
      </c>
      <c r="MG7" s="196"/>
      <c r="MH7" s="196"/>
      <c r="MI7" s="196"/>
      <c r="MJ7" s="233" t="s">
        <v>647</v>
      </c>
      <c r="MK7" s="196"/>
      <c r="ML7" s="196"/>
      <c r="MM7" s="196"/>
      <c r="MN7" s="233" t="s">
        <v>648</v>
      </c>
      <c r="MO7" s="196"/>
      <c r="MP7" s="196"/>
      <c r="MQ7" s="196"/>
      <c r="MR7" s="233" t="s">
        <v>649</v>
      </c>
      <c r="MS7" s="196"/>
      <c r="MT7" s="196"/>
      <c r="MU7" s="196"/>
      <c r="MV7" s="233" t="s">
        <v>650</v>
      </c>
      <c r="MW7" s="196"/>
      <c r="MX7" s="196"/>
      <c r="MY7" s="196"/>
      <c r="MZ7" s="233" t="s">
        <v>651</v>
      </c>
      <c r="NA7" s="196"/>
      <c r="NB7" s="196"/>
      <c r="NC7" s="196"/>
      <c r="ND7" s="233" t="s">
        <v>652</v>
      </c>
      <c r="NE7" s="196"/>
      <c r="NF7" s="196"/>
      <c r="NG7" s="196"/>
      <c r="NH7" s="233" t="s">
        <v>653</v>
      </c>
      <c r="NI7" s="196"/>
      <c r="NJ7" s="196"/>
      <c r="NK7" s="196"/>
      <c r="NL7" s="233" t="s">
        <v>654</v>
      </c>
      <c r="NM7" s="196"/>
      <c r="NN7" s="196"/>
      <c r="NO7" s="196"/>
      <c r="NP7" s="233" t="s">
        <v>655</v>
      </c>
      <c r="NQ7" s="196"/>
      <c r="NR7" s="196"/>
      <c r="NS7" s="196"/>
      <c r="NT7" s="233" t="s">
        <v>656</v>
      </c>
      <c r="NU7" s="196"/>
      <c r="NV7" s="196"/>
      <c r="NW7" s="196"/>
      <c r="NX7" s="233" t="s">
        <v>657</v>
      </c>
      <c r="NY7" s="196"/>
      <c r="NZ7" s="196"/>
      <c r="OA7" s="196"/>
      <c r="OB7" s="233" t="s">
        <v>658</v>
      </c>
      <c r="OC7" s="196"/>
      <c r="OD7" s="196"/>
      <c r="OE7" s="196"/>
      <c r="OF7" s="233" t="s">
        <v>659</v>
      </c>
      <c r="OG7" s="196"/>
      <c r="OH7" s="196"/>
      <c r="OI7" s="196"/>
      <c r="OJ7" s="233" t="s">
        <v>660</v>
      </c>
      <c r="OK7" s="196"/>
      <c r="OL7" s="196"/>
      <c r="OM7" s="196"/>
      <c r="ON7" s="233" t="s">
        <v>661</v>
      </c>
      <c r="OO7" s="196"/>
      <c r="OP7" s="196"/>
      <c r="OQ7" s="196"/>
      <c r="OR7" s="233" t="s">
        <v>662</v>
      </c>
      <c r="OS7" s="196"/>
      <c r="OT7" s="196"/>
      <c r="OU7" s="196"/>
      <c r="OV7" s="233" t="s">
        <v>663</v>
      </c>
      <c r="OW7" s="196"/>
      <c r="OX7" s="196"/>
      <c r="OY7" s="196"/>
      <c r="OZ7" s="233" t="s">
        <v>500</v>
      </c>
      <c r="PA7" s="196"/>
      <c r="PB7" s="196"/>
      <c r="PC7" s="196"/>
      <c r="PD7" s="233" t="s">
        <v>664</v>
      </c>
      <c r="PE7" s="196"/>
      <c r="PF7" s="196"/>
      <c r="PG7" s="196"/>
      <c r="PH7" s="233" t="s">
        <v>665</v>
      </c>
      <c r="PI7" s="196"/>
      <c r="PJ7" s="196"/>
      <c r="PK7" s="196"/>
      <c r="PL7" s="233" t="s">
        <v>666</v>
      </c>
      <c r="PM7" s="196"/>
      <c r="PN7" s="196"/>
      <c r="PO7" s="196"/>
      <c r="PP7" s="233" t="s">
        <v>667</v>
      </c>
      <c r="PQ7" s="196"/>
      <c r="PR7" s="196"/>
      <c r="PS7" s="196"/>
      <c r="PT7" s="233" t="s">
        <v>668</v>
      </c>
      <c r="PU7" s="196"/>
      <c r="PV7" s="196"/>
      <c r="PW7" s="196"/>
      <c r="PX7" s="233" t="s">
        <v>669</v>
      </c>
      <c r="PY7" s="196"/>
      <c r="PZ7" s="196"/>
      <c r="QA7" s="196"/>
      <c r="QB7" s="233" t="s">
        <v>670</v>
      </c>
      <c r="QC7" s="196"/>
      <c r="QD7" s="196"/>
      <c r="QE7" s="196"/>
      <c r="QF7" s="233" t="s">
        <v>671</v>
      </c>
      <c r="QG7" s="196"/>
      <c r="QH7" s="196"/>
      <c r="QI7" s="196"/>
      <c r="QJ7" s="233" t="s">
        <v>672</v>
      </c>
      <c r="QK7" s="196"/>
      <c r="QL7" s="196"/>
      <c r="QM7" s="196"/>
      <c r="QN7" s="233" t="s">
        <v>673</v>
      </c>
      <c r="QO7" s="196"/>
      <c r="QP7" s="196"/>
      <c r="QQ7" s="196"/>
      <c r="QR7" s="233" t="s">
        <v>674</v>
      </c>
      <c r="QS7" s="196"/>
      <c r="QT7" s="196"/>
      <c r="QU7" s="196"/>
      <c r="QV7" s="233" t="s">
        <v>675</v>
      </c>
      <c r="QW7" s="196"/>
      <c r="QX7" s="196"/>
      <c r="QY7" s="196"/>
      <c r="QZ7" s="233" t="s">
        <v>676</v>
      </c>
      <c r="RA7" s="196"/>
      <c r="RB7" s="196"/>
      <c r="RC7" s="196"/>
      <c r="RD7" s="233" t="s">
        <v>677</v>
      </c>
      <c r="RE7" s="196"/>
      <c r="RF7" s="196"/>
      <c r="RG7" s="196"/>
      <c r="RH7" s="233" t="s">
        <v>678</v>
      </c>
      <c r="RI7" s="196"/>
      <c r="RJ7" s="196"/>
      <c r="RK7" s="196"/>
      <c r="RL7" s="233" t="s">
        <v>679</v>
      </c>
      <c r="RM7" s="196"/>
      <c r="RN7" s="196"/>
      <c r="RO7" s="196"/>
      <c r="RP7" s="233" t="s">
        <v>680</v>
      </c>
      <c r="RQ7" s="196"/>
      <c r="RR7" s="196"/>
      <c r="RS7" s="196"/>
      <c r="RT7" s="233" t="s">
        <v>681</v>
      </c>
      <c r="RU7" s="196"/>
      <c r="RV7" s="196"/>
      <c r="RW7" s="196"/>
      <c r="RX7" s="233" t="s">
        <v>682</v>
      </c>
      <c r="RY7" s="196"/>
      <c r="RZ7" s="196"/>
      <c r="SA7" s="196"/>
      <c r="SB7" s="233" t="s">
        <v>683</v>
      </c>
      <c r="SC7" s="196"/>
      <c r="SD7" s="196"/>
      <c r="SE7" s="196"/>
      <c r="SF7" s="233" t="s">
        <v>684</v>
      </c>
      <c r="SG7" s="196"/>
      <c r="SH7" s="196"/>
      <c r="SI7" s="196"/>
      <c r="SJ7" s="233" t="s">
        <v>685</v>
      </c>
      <c r="SK7" s="196"/>
      <c r="SL7" s="196"/>
      <c r="SM7" s="196"/>
      <c r="SN7" s="233" t="s">
        <v>686</v>
      </c>
      <c r="SO7" s="196"/>
      <c r="SP7" s="196"/>
      <c r="SQ7" s="196"/>
      <c r="SR7" s="233" t="s">
        <v>687</v>
      </c>
      <c r="SS7" s="196"/>
      <c r="ST7" s="196"/>
      <c r="SU7" s="196"/>
      <c r="SV7" s="233" t="s">
        <v>688</v>
      </c>
      <c r="SW7" s="196"/>
      <c r="SX7" s="196"/>
      <c r="SY7" s="196"/>
      <c r="SZ7" s="233" t="s">
        <v>689</v>
      </c>
      <c r="TA7" s="196"/>
      <c r="TB7" s="196"/>
      <c r="TC7" s="196"/>
      <c r="TD7" s="233" t="s">
        <v>690</v>
      </c>
      <c r="TE7" s="196"/>
      <c r="TF7" s="196"/>
      <c r="TG7" s="196"/>
      <c r="TH7" s="233" t="s">
        <v>691</v>
      </c>
      <c r="TI7" s="196"/>
      <c r="TJ7" s="196"/>
      <c r="TK7" s="196"/>
      <c r="TL7" s="233" t="s">
        <v>692</v>
      </c>
      <c r="TM7" s="196"/>
      <c r="TN7" s="196"/>
      <c r="TO7" s="196"/>
      <c r="TP7" s="233" t="s">
        <v>693</v>
      </c>
      <c r="TQ7" s="196"/>
      <c r="TR7" s="196"/>
      <c r="TS7" s="196"/>
      <c r="TT7" s="233" t="s">
        <v>694</v>
      </c>
      <c r="TU7" s="196"/>
      <c r="TV7" s="196"/>
      <c r="TW7" s="196"/>
      <c r="TX7" s="233" t="s">
        <v>695</v>
      </c>
      <c r="TY7" s="196"/>
      <c r="TZ7" s="196"/>
      <c r="UA7" s="196"/>
      <c r="UB7" s="233" t="s">
        <v>696</v>
      </c>
      <c r="UC7" s="196"/>
      <c r="UD7" s="196"/>
      <c r="UE7" s="196"/>
      <c r="UF7" s="233" t="s">
        <v>697</v>
      </c>
      <c r="UG7" s="196"/>
      <c r="UH7" s="196"/>
      <c r="UI7" s="196"/>
      <c r="UJ7" s="233" t="s">
        <v>698</v>
      </c>
      <c r="UK7" s="196"/>
      <c r="UL7" s="196"/>
      <c r="UM7" s="196"/>
      <c r="UN7" s="233" t="s">
        <v>699</v>
      </c>
      <c r="UO7" s="196"/>
      <c r="UP7" s="196"/>
      <c r="UQ7" s="196"/>
      <c r="UR7" s="233" t="s">
        <v>700</v>
      </c>
      <c r="US7" s="196"/>
      <c r="UT7" s="196"/>
      <c r="UU7" s="196"/>
      <c r="UV7" s="233" t="s">
        <v>701</v>
      </c>
      <c r="UW7" s="196"/>
      <c r="UX7" s="196"/>
      <c r="UY7" s="196"/>
      <c r="UZ7" s="233" t="s">
        <v>702</v>
      </c>
      <c r="VA7" s="196"/>
      <c r="VB7" s="196"/>
      <c r="VC7" s="196"/>
      <c r="VD7" s="233" t="s">
        <v>703</v>
      </c>
      <c r="VE7" s="196"/>
      <c r="VF7" s="196"/>
      <c r="VG7" s="196"/>
      <c r="VH7" s="233" t="s">
        <v>704</v>
      </c>
      <c r="VI7" s="196"/>
      <c r="VJ7" s="196"/>
      <c r="VK7" s="196"/>
      <c r="VL7" s="233" t="s">
        <v>705</v>
      </c>
      <c r="VM7" s="196"/>
      <c r="VN7" s="196"/>
      <c r="VO7" s="196"/>
      <c r="VP7" s="233" t="s">
        <v>281</v>
      </c>
      <c r="VQ7" s="196"/>
      <c r="VR7" s="196"/>
      <c r="VS7" s="196"/>
      <c r="VT7" s="233" t="s">
        <v>706</v>
      </c>
      <c r="VU7" s="196"/>
      <c r="VV7" s="196"/>
      <c r="VW7" s="196"/>
      <c r="VX7" s="233" t="s">
        <v>707</v>
      </c>
      <c r="VY7" s="196"/>
      <c r="VZ7" s="196"/>
      <c r="WA7" s="196"/>
      <c r="WB7" s="233" t="s">
        <v>708</v>
      </c>
      <c r="WC7" s="196"/>
      <c r="WD7" s="196"/>
      <c r="WE7" s="196"/>
      <c r="WF7" s="233" t="s">
        <v>709</v>
      </c>
      <c r="WG7" s="196"/>
      <c r="WH7" s="196"/>
      <c r="WI7" s="196"/>
      <c r="WJ7" s="233" t="s">
        <v>710</v>
      </c>
      <c r="WK7" s="196"/>
      <c r="WL7" s="196"/>
      <c r="WM7" s="196"/>
      <c r="WN7" s="233" t="s">
        <v>711</v>
      </c>
      <c r="WO7" s="196"/>
      <c r="WP7" s="196"/>
      <c r="WQ7" s="196"/>
      <c r="WR7" s="233" t="s">
        <v>712</v>
      </c>
      <c r="WS7" s="196"/>
      <c r="WT7" s="196"/>
      <c r="WU7" s="196"/>
      <c r="WV7" s="233" t="s">
        <v>713</v>
      </c>
      <c r="WW7" s="196"/>
      <c r="WX7" s="196"/>
      <c r="WY7" s="196"/>
      <c r="WZ7" s="233" t="s">
        <v>714</v>
      </c>
      <c r="XA7" s="196"/>
      <c r="XB7" s="196"/>
      <c r="XC7" s="196"/>
      <c r="XD7" s="233" t="s">
        <v>715</v>
      </c>
      <c r="XE7" s="196"/>
      <c r="XF7" s="196"/>
      <c r="XG7" s="196"/>
      <c r="XH7" s="233" t="s">
        <v>716</v>
      </c>
      <c r="XI7" s="196"/>
      <c r="XJ7" s="196"/>
      <c r="XK7" s="196"/>
      <c r="XL7" s="233" t="s">
        <v>717</v>
      </c>
      <c r="XM7" s="196"/>
      <c r="XN7" s="196"/>
      <c r="XO7" s="196"/>
      <c r="XP7" s="233" t="s">
        <v>718</v>
      </c>
      <c r="XQ7" s="196"/>
      <c r="XR7" s="196"/>
      <c r="XS7" s="196"/>
      <c r="XT7" s="233" t="s">
        <v>719</v>
      </c>
      <c r="XU7" s="196"/>
      <c r="XV7" s="196"/>
      <c r="XW7" s="196"/>
      <c r="XX7" s="233" t="s">
        <v>720</v>
      </c>
      <c r="XY7" s="196"/>
      <c r="XZ7" s="196"/>
      <c r="YA7" s="196"/>
      <c r="YB7" s="233" t="s">
        <v>721</v>
      </c>
      <c r="YC7" s="196"/>
      <c r="YD7" s="196"/>
      <c r="YE7" s="196"/>
    </row>
    <row r="8" spans="1:655" ht="19.95" customHeight="1" x14ac:dyDescent="0.3">
      <c r="A8" s="1"/>
      <c r="B8" s="196"/>
      <c r="C8" s="196"/>
      <c r="D8" s="9" t="s">
        <v>2728</v>
      </c>
      <c r="E8" s="9" t="s">
        <v>2729</v>
      </c>
      <c r="F8" s="9" t="s">
        <v>2730</v>
      </c>
      <c r="G8" s="9" t="s">
        <v>2731</v>
      </c>
      <c r="H8" s="9" t="s">
        <v>2728</v>
      </c>
      <c r="I8" s="9" t="s">
        <v>2729</v>
      </c>
      <c r="J8" s="9" t="s">
        <v>2730</v>
      </c>
      <c r="K8" s="9" t="s">
        <v>2731</v>
      </c>
      <c r="L8" s="9" t="s">
        <v>2728</v>
      </c>
      <c r="M8" s="9" t="s">
        <v>2729</v>
      </c>
      <c r="N8" s="9" t="s">
        <v>2730</v>
      </c>
      <c r="O8" s="9" t="s">
        <v>2731</v>
      </c>
      <c r="P8" s="9" t="s">
        <v>2728</v>
      </c>
      <c r="Q8" s="9" t="s">
        <v>2729</v>
      </c>
      <c r="R8" s="9" t="s">
        <v>2730</v>
      </c>
      <c r="S8" s="9" t="s">
        <v>2731</v>
      </c>
      <c r="T8" s="9" t="s">
        <v>2728</v>
      </c>
      <c r="U8" s="9" t="s">
        <v>2729</v>
      </c>
      <c r="V8" s="9" t="s">
        <v>2730</v>
      </c>
      <c r="W8" s="9" t="s">
        <v>2731</v>
      </c>
      <c r="X8" s="9" t="s">
        <v>2728</v>
      </c>
      <c r="Y8" s="9" t="s">
        <v>2729</v>
      </c>
      <c r="Z8" s="9" t="s">
        <v>2730</v>
      </c>
      <c r="AA8" s="9" t="s">
        <v>2731</v>
      </c>
      <c r="AB8" s="9" t="s">
        <v>2728</v>
      </c>
      <c r="AC8" s="9" t="s">
        <v>2729</v>
      </c>
      <c r="AD8" s="9" t="s">
        <v>2730</v>
      </c>
      <c r="AE8" s="9" t="s">
        <v>2731</v>
      </c>
      <c r="AF8" s="9" t="s">
        <v>2728</v>
      </c>
      <c r="AG8" s="9" t="s">
        <v>2729</v>
      </c>
      <c r="AH8" s="9" t="s">
        <v>2730</v>
      </c>
      <c r="AI8" s="9" t="s">
        <v>2731</v>
      </c>
      <c r="AJ8" s="9" t="s">
        <v>2728</v>
      </c>
      <c r="AK8" s="9" t="s">
        <v>2729</v>
      </c>
      <c r="AL8" s="9" t="s">
        <v>2730</v>
      </c>
      <c r="AM8" s="9" t="s">
        <v>2731</v>
      </c>
      <c r="AN8" s="9" t="s">
        <v>2728</v>
      </c>
      <c r="AO8" s="9" t="s">
        <v>2729</v>
      </c>
      <c r="AP8" s="9" t="s">
        <v>2730</v>
      </c>
      <c r="AQ8" s="9" t="s">
        <v>2731</v>
      </c>
      <c r="AR8" s="9" t="s">
        <v>2728</v>
      </c>
      <c r="AS8" s="9" t="s">
        <v>2729</v>
      </c>
      <c r="AT8" s="9" t="s">
        <v>2730</v>
      </c>
      <c r="AU8" s="9" t="s">
        <v>2731</v>
      </c>
      <c r="AV8" s="9" t="s">
        <v>2728</v>
      </c>
      <c r="AW8" s="9" t="s">
        <v>2729</v>
      </c>
      <c r="AX8" s="9" t="s">
        <v>2730</v>
      </c>
      <c r="AY8" s="9" t="s">
        <v>2731</v>
      </c>
      <c r="AZ8" s="9" t="s">
        <v>2728</v>
      </c>
      <c r="BA8" s="9" t="s">
        <v>2729</v>
      </c>
      <c r="BB8" s="9" t="s">
        <v>2730</v>
      </c>
      <c r="BC8" s="9" t="s">
        <v>2731</v>
      </c>
      <c r="BD8" s="9" t="s">
        <v>2728</v>
      </c>
      <c r="BE8" s="9" t="s">
        <v>2729</v>
      </c>
      <c r="BF8" s="9" t="s">
        <v>2730</v>
      </c>
      <c r="BG8" s="9" t="s">
        <v>2731</v>
      </c>
      <c r="BH8" s="9" t="s">
        <v>2728</v>
      </c>
      <c r="BI8" s="9" t="s">
        <v>2729</v>
      </c>
      <c r="BJ8" s="9" t="s">
        <v>2730</v>
      </c>
      <c r="BK8" s="9" t="s">
        <v>2731</v>
      </c>
      <c r="BL8" s="9" t="s">
        <v>2728</v>
      </c>
      <c r="BM8" s="9" t="s">
        <v>2729</v>
      </c>
      <c r="BN8" s="9" t="s">
        <v>2730</v>
      </c>
      <c r="BO8" s="9" t="s">
        <v>2731</v>
      </c>
      <c r="BP8" s="9" t="s">
        <v>2728</v>
      </c>
      <c r="BQ8" s="9" t="s">
        <v>2729</v>
      </c>
      <c r="BR8" s="9" t="s">
        <v>2730</v>
      </c>
      <c r="BS8" s="9" t="s">
        <v>2731</v>
      </c>
      <c r="BT8" s="9" t="s">
        <v>2728</v>
      </c>
      <c r="BU8" s="9" t="s">
        <v>2729</v>
      </c>
      <c r="BV8" s="9" t="s">
        <v>2730</v>
      </c>
      <c r="BW8" s="9" t="s">
        <v>2731</v>
      </c>
      <c r="BX8" s="9" t="s">
        <v>2728</v>
      </c>
      <c r="BY8" s="9" t="s">
        <v>2729</v>
      </c>
      <c r="BZ8" s="9" t="s">
        <v>2730</v>
      </c>
      <c r="CA8" s="9" t="s">
        <v>2731</v>
      </c>
      <c r="CB8" s="9" t="s">
        <v>2728</v>
      </c>
      <c r="CC8" s="9" t="s">
        <v>2729</v>
      </c>
      <c r="CD8" s="9" t="s">
        <v>2730</v>
      </c>
      <c r="CE8" s="9" t="s">
        <v>2731</v>
      </c>
      <c r="CF8" s="9" t="s">
        <v>2728</v>
      </c>
      <c r="CG8" s="9" t="s">
        <v>2729</v>
      </c>
      <c r="CH8" s="9" t="s">
        <v>2730</v>
      </c>
      <c r="CI8" s="9" t="s">
        <v>2731</v>
      </c>
      <c r="CJ8" s="9" t="s">
        <v>2728</v>
      </c>
      <c r="CK8" s="9" t="s">
        <v>2729</v>
      </c>
      <c r="CL8" s="9" t="s">
        <v>2730</v>
      </c>
      <c r="CM8" s="9" t="s">
        <v>2731</v>
      </c>
      <c r="CN8" s="9" t="s">
        <v>2728</v>
      </c>
      <c r="CO8" s="9" t="s">
        <v>2729</v>
      </c>
      <c r="CP8" s="9" t="s">
        <v>2730</v>
      </c>
      <c r="CQ8" s="9" t="s">
        <v>2731</v>
      </c>
      <c r="CR8" s="9" t="s">
        <v>2728</v>
      </c>
      <c r="CS8" s="9" t="s">
        <v>2729</v>
      </c>
      <c r="CT8" s="9" t="s">
        <v>2730</v>
      </c>
      <c r="CU8" s="9" t="s">
        <v>2731</v>
      </c>
      <c r="CV8" s="9" t="s">
        <v>2728</v>
      </c>
      <c r="CW8" s="9" t="s">
        <v>2729</v>
      </c>
      <c r="CX8" s="9" t="s">
        <v>2730</v>
      </c>
      <c r="CY8" s="9" t="s">
        <v>2731</v>
      </c>
      <c r="CZ8" s="9" t="s">
        <v>2728</v>
      </c>
      <c r="DA8" s="9" t="s">
        <v>2729</v>
      </c>
      <c r="DB8" s="9" t="s">
        <v>2730</v>
      </c>
      <c r="DC8" s="9" t="s">
        <v>2731</v>
      </c>
      <c r="DD8" s="9" t="s">
        <v>2728</v>
      </c>
      <c r="DE8" s="9" t="s">
        <v>2729</v>
      </c>
      <c r="DF8" s="9" t="s">
        <v>2730</v>
      </c>
      <c r="DG8" s="9" t="s">
        <v>2731</v>
      </c>
      <c r="DH8" s="9" t="s">
        <v>2728</v>
      </c>
      <c r="DI8" s="9" t="s">
        <v>2729</v>
      </c>
      <c r="DJ8" s="9" t="s">
        <v>2730</v>
      </c>
      <c r="DK8" s="9" t="s">
        <v>2731</v>
      </c>
      <c r="DL8" s="9" t="s">
        <v>2728</v>
      </c>
      <c r="DM8" s="9" t="s">
        <v>2729</v>
      </c>
      <c r="DN8" s="9" t="s">
        <v>2730</v>
      </c>
      <c r="DO8" s="9" t="s">
        <v>2731</v>
      </c>
      <c r="DP8" s="9" t="s">
        <v>2728</v>
      </c>
      <c r="DQ8" s="9" t="s">
        <v>2729</v>
      </c>
      <c r="DR8" s="9" t="s">
        <v>2730</v>
      </c>
      <c r="DS8" s="9" t="s">
        <v>2731</v>
      </c>
      <c r="DT8" s="9" t="s">
        <v>2728</v>
      </c>
      <c r="DU8" s="9" t="s">
        <v>2729</v>
      </c>
      <c r="DV8" s="9" t="s">
        <v>2730</v>
      </c>
      <c r="DW8" s="9" t="s">
        <v>2731</v>
      </c>
      <c r="DX8" s="9" t="s">
        <v>2728</v>
      </c>
      <c r="DY8" s="9" t="s">
        <v>2729</v>
      </c>
      <c r="DZ8" s="9" t="s">
        <v>2730</v>
      </c>
      <c r="EA8" s="9" t="s">
        <v>2731</v>
      </c>
      <c r="EB8" s="9" t="s">
        <v>2728</v>
      </c>
      <c r="EC8" s="9" t="s">
        <v>2729</v>
      </c>
      <c r="ED8" s="9" t="s">
        <v>2730</v>
      </c>
      <c r="EE8" s="9" t="s">
        <v>2731</v>
      </c>
      <c r="EF8" s="9" t="s">
        <v>2728</v>
      </c>
      <c r="EG8" s="9" t="s">
        <v>2729</v>
      </c>
      <c r="EH8" s="9" t="s">
        <v>2730</v>
      </c>
      <c r="EI8" s="9" t="s">
        <v>2731</v>
      </c>
      <c r="EJ8" s="9" t="s">
        <v>2728</v>
      </c>
      <c r="EK8" s="9" t="s">
        <v>2729</v>
      </c>
      <c r="EL8" s="9" t="s">
        <v>2730</v>
      </c>
      <c r="EM8" s="9" t="s">
        <v>2731</v>
      </c>
      <c r="EN8" s="9" t="s">
        <v>2728</v>
      </c>
      <c r="EO8" s="9" t="s">
        <v>2729</v>
      </c>
      <c r="EP8" s="9" t="s">
        <v>2730</v>
      </c>
      <c r="EQ8" s="9" t="s">
        <v>2731</v>
      </c>
      <c r="ER8" s="9" t="s">
        <v>2728</v>
      </c>
      <c r="ES8" s="9" t="s">
        <v>2729</v>
      </c>
      <c r="ET8" s="9" t="s">
        <v>2730</v>
      </c>
      <c r="EU8" s="9" t="s">
        <v>2731</v>
      </c>
      <c r="EV8" s="9" t="s">
        <v>2728</v>
      </c>
      <c r="EW8" s="9" t="s">
        <v>2729</v>
      </c>
      <c r="EX8" s="9" t="s">
        <v>2730</v>
      </c>
      <c r="EY8" s="9" t="s">
        <v>2731</v>
      </c>
      <c r="EZ8" s="9" t="s">
        <v>2728</v>
      </c>
      <c r="FA8" s="9" t="s">
        <v>2729</v>
      </c>
      <c r="FB8" s="9" t="s">
        <v>2730</v>
      </c>
      <c r="FC8" s="9" t="s">
        <v>2731</v>
      </c>
      <c r="FD8" s="9" t="s">
        <v>2728</v>
      </c>
      <c r="FE8" s="9" t="s">
        <v>2729</v>
      </c>
      <c r="FF8" s="9" t="s">
        <v>2730</v>
      </c>
      <c r="FG8" s="9" t="s">
        <v>2731</v>
      </c>
      <c r="FH8" s="9" t="s">
        <v>2728</v>
      </c>
      <c r="FI8" s="9" t="s">
        <v>2729</v>
      </c>
      <c r="FJ8" s="9" t="s">
        <v>2730</v>
      </c>
      <c r="FK8" s="9" t="s">
        <v>2731</v>
      </c>
      <c r="FL8" s="9" t="s">
        <v>2728</v>
      </c>
      <c r="FM8" s="9" t="s">
        <v>2729</v>
      </c>
      <c r="FN8" s="9" t="s">
        <v>2730</v>
      </c>
      <c r="FO8" s="9" t="s">
        <v>2731</v>
      </c>
      <c r="FP8" s="9" t="s">
        <v>2728</v>
      </c>
      <c r="FQ8" s="9" t="s">
        <v>2729</v>
      </c>
      <c r="FR8" s="9" t="s">
        <v>2730</v>
      </c>
      <c r="FS8" s="9" t="s">
        <v>2731</v>
      </c>
      <c r="FT8" s="9" t="s">
        <v>2728</v>
      </c>
      <c r="FU8" s="9" t="s">
        <v>2729</v>
      </c>
      <c r="FV8" s="9" t="s">
        <v>2730</v>
      </c>
      <c r="FW8" s="9" t="s">
        <v>2731</v>
      </c>
      <c r="FX8" s="9" t="s">
        <v>2728</v>
      </c>
      <c r="FY8" s="9" t="s">
        <v>2729</v>
      </c>
      <c r="FZ8" s="9" t="s">
        <v>2730</v>
      </c>
      <c r="GA8" s="9" t="s">
        <v>2731</v>
      </c>
      <c r="GB8" s="9" t="s">
        <v>2728</v>
      </c>
      <c r="GC8" s="9" t="s">
        <v>2729</v>
      </c>
      <c r="GD8" s="9" t="s">
        <v>2730</v>
      </c>
      <c r="GE8" s="9" t="s">
        <v>2731</v>
      </c>
      <c r="GF8" s="9" t="s">
        <v>2728</v>
      </c>
      <c r="GG8" s="9" t="s">
        <v>2729</v>
      </c>
      <c r="GH8" s="9" t="s">
        <v>2730</v>
      </c>
      <c r="GI8" s="9" t="s">
        <v>2731</v>
      </c>
      <c r="GJ8" s="9" t="s">
        <v>2728</v>
      </c>
      <c r="GK8" s="9" t="s">
        <v>2729</v>
      </c>
      <c r="GL8" s="9" t="s">
        <v>2730</v>
      </c>
      <c r="GM8" s="9" t="s">
        <v>2731</v>
      </c>
      <c r="GN8" s="9" t="s">
        <v>2728</v>
      </c>
      <c r="GO8" s="9" t="s">
        <v>2729</v>
      </c>
      <c r="GP8" s="9" t="s">
        <v>2730</v>
      </c>
      <c r="GQ8" s="9" t="s">
        <v>2731</v>
      </c>
      <c r="GR8" s="9" t="s">
        <v>2728</v>
      </c>
      <c r="GS8" s="9" t="s">
        <v>2729</v>
      </c>
      <c r="GT8" s="9" t="s">
        <v>2730</v>
      </c>
      <c r="GU8" s="9" t="s">
        <v>2731</v>
      </c>
      <c r="GV8" s="9" t="s">
        <v>2728</v>
      </c>
      <c r="GW8" s="9" t="s">
        <v>2729</v>
      </c>
      <c r="GX8" s="9" t="s">
        <v>2730</v>
      </c>
      <c r="GY8" s="9" t="s">
        <v>2731</v>
      </c>
      <c r="GZ8" s="9" t="s">
        <v>2728</v>
      </c>
      <c r="HA8" s="9" t="s">
        <v>2729</v>
      </c>
      <c r="HB8" s="9" t="s">
        <v>2730</v>
      </c>
      <c r="HC8" s="9" t="s">
        <v>2731</v>
      </c>
      <c r="HD8" s="9" t="s">
        <v>2728</v>
      </c>
      <c r="HE8" s="9" t="s">
        <v>2729</v>
      </c>
      <c r="HF8" s="9" t="s">
        <v>2730</v>
      </c>
      <c r="HG8" s="9" t="s">
        <v>2731</v>
      </c>
      <c r="HH8" s="9" t="s">
        <v>2728</v>
      </c>
      <c r="HI8" s="9" t="s">
        <v>2729</v>
      </c>
      <c r="HJ8" s="9" t="s">
        <v>2730</v>
      </c>
      <c r="HK8" s="9" t="s">
        <v>2731</v>
      </c>
      <c r="HL8" s="9" t="s">
        <v>2728</v>
      </c>
      <c r="HM8" s="9" t="s">
        <v>2729</v>
      </c>
      <c r="HN8" s="9" t="s">
        <v>2730</v>
      </c>
      <c r="HO8" s="9" t="s">
        <v>2731</v>
      </c>
      <c r="HP8" s="9" t="s">
        <v>2728</v>
      </c>
      <c r="HQ8" s="9" t="s">
        <v>2729</v>
      </c>
      <c r="HR8" s="9" t="s">
        <v>2730</v>
      </c>
      <c r="HS8" s="9" t="s">
        <v>2731</v>
      </c>
      <c r="HT8" s="9" t="s">
        <v>2728</v>
      </c>
      <c r="HU8" s="9" t="s">
        <v>2729</v>
      </c>
      <c r="HV8" s="9" t="s">
        <v>2730</v>
      </c>
      <c r="HW8" s="9" t="s">
        <v>2731</v>
      </c>
      <c r="HX8" s="9" t="s">
        <v>2728</v>
      </c>
      <c r="HY8" s="9" t="s">
        <v>2729</v>
      </c>
      <c r="HZ8" s="9" t="s">
        <v>2730</v>
      </c>
      <c r="IA8" s="9" t="s">
        <v>2731</v>
      </c>
      <c r="IB8" s="9" t="s">
        <v>2728</v>
      </c>
      <c r="IC8" s="9" t="s">
        <v>2729</v>
      </c>
      <c r="ID8" s="9" t="s">
        <v>2730</v>
      </c>
      <c r="IE8" s="9" t="s">
        <v>2731</v>
      </c>
      <c r="IF8" s="9" t="s">
        <v>2728</v>
      </c>
      <c r="IG8" s="9" t="s">
        <v>2729</v>
      </c>
      <c r="IH8" s="9" t="s">
        <v>2730</v>
      </c>
      <c r="II8" s="9" t="s">
        <v>2731</v>
      </c>
      <c r="IJ8" s="9" t="s">
        <v>2728</v>
      </c>
      <c r="IK8" s="9" t="s">
        <v>2729</v>
      </c>
      <c r="IL8" s="9" t="s">
        <v>2730</v>
      </c>
      <c r="IM8" s="9" t="s">
        <v>2731</v>
      </c>
      <c r="IN8" s="9" t="s">
        <v>2728</v>
      </c>
      <c r="IO8" s="9" t="s">
        <v>2729</v>
      </c>
      <c r="IP8" s="9" t="s">
        <v>2730</v>
      </c>
      <c r="IQ8" s="9" t="s">
        <v>2731</v>
      </c>
      <c r="IR8" s="9" t="s">
        <v>2728</v>
      </c>
      <c r="IS8" s="9" t="s">
        <v>2729</v>
      </c>
      <c r="IT8" s="9" t="s">
        <v>2730</v>
      </c>
      <c r="IU8" s="9" t="s">
        <v>2731</v>
      </c>
      <c r="IV8" s="9" t="s">
        <v>2728</v>
      </c>
      <c r="IW8" s="9" t="s">
        <v>2729</v>
      </c>
      <c r="IX8" s="9" t="s">
        <v>2730</v>
      </c>
      <c r="IY8" s="9" t="s">
        <v>2731</v>
      </c>
      <c r="IZ8" s="9" t="s">
        <v>2728</v>
      </c>
      <c r="JA8" s="9" t="s">
        <v>2729</v>
      </c>
      <c r="JB8" s="9" t="s">
        <v>2730</v>
      </c>
      <c r="JC8" s="9" t="s">
        <v>2731</v>
      </c>
      <c r="JD8" s="9" t="s">
        <v>2728</v>
      </c>
      <c r="JE8" s="9" t="s">
        <v>2729</v>
      </c>
      <c r="JF8" s="9" t="s">
        <v>2730</v>
      </c>
      <c r="JG8" s="9" t="s">
        <v>2731</v>
      </c>
      <c r="JH8" s="9" t="s">
        <v>2728</v>
      </c>
      <c r="JI8" s="9" t="s">
        <v>2729</v>
      </c>
      <c r="JJ8" s="9" t="s">
        <v>2730</v>
      </c>
      <c r="JK8" s="9" t="s">
        <v>2731</v>
      </c>
      <c r="JL8" s="9" t="s">
        <v>2728</v>
      </c>
      <c r="JM8" s="9" t="s">
        <v>2729</v>
      </c>
      <c r="JN8" s="9" t="s">
        <v>2730</v>
      </c>
      <c r="JO8" s="9" t="s">
        <v>2731</v>
      </c>
      <c r="JP8" s="9" t="s">
        <v>2728</v>
      </c>
      <c r="JQ8" s="9" t="s">
        <v>2729</v>
      </c>
      <c r="JR8" s="9" t="s">
        <v>2730</v>
      </c>
      <c r="JS8" s="9" t="s">
        <v>2731</v>
      </c>
      <c r="JT8" s="9" t="s">
        <v>2728</v>
      </c>
      <c r="JU8" s="9" t="s">
        <v>2729</v>
      </c>
      <c r="JV8" s="9" t="s">
        <v>2730</v>
      </c>
      <c r="JW8" s="9" t="s">
        <v>2731</v>
      </c>
      <c r="JX8" s="9" t="s">
        <v>2728</v>
      </c>
      <c r="JY8" s="9" t="s">
        <v>2729</v>
      </c>
      <c r="JZ8" s="9" t="s">
        <v>2730</v>
      </c>
      <c r="KA8" s="9" t="s">
        <v>2731</v>
      </c>
      <c r="KB8" s="9" t="s">
        <v>2728</v>
      </c>
      <c r="KC8" s="9" t="s">
        <v>2729</v>
      </c>
      <c r="KD8" s="9" t="s">
        <v>2730</v>
      </c>
      <c r="KE8" s="9" t="s">
        <v>2731</v>
      </c>
      <c r="KF8" s="9" t="s">
        <v>2728</v>
      </c>
      <c r="KG8" s="9" t="s">
        <v>2729</v>
      </c>
      <c r="KH8" s="9" t="s">
        <v>2730</v>
      </c>
      <c r="KI8" s="9" t="s">
        <v>2731</v>
      </c>
      <c r="KJ8" s="9" t="s">
        <v>2728</v>
      </c>
      <c r="KK8" s="9" t="s">
        <v>2729</v>
      </c>
      <c r="KL8" s="9" t="s">
        <v>2730</v>
      </c>
      <c r="KM8" s="9" t="s">
        <v>2731</v>
      </c>
      <c r="KN8" s="9" t="s">
        <v>2728</v>
      </c>
      <c r="KO8" s="9" t="s">
        <v>2729</v>
      </c>
      <c r="KP8" s="9" t="s">
        <v>2730</v>
      </c>
      <c r="KQ8" s="9" t="s">
        <v>2731</v>
      </c>
      <c r="KR8" s="9" t="s">
        <v>2728</v>
      </c>
      <c r="KS8" s="9" t="s">
        <v>2729</v>
      </c>
      <c r="KT8" s="9" t="s">
        <v>2730</v>
      </c>
      <c r="KU8" s="9" t="s">
        <v>2731</v>
      </c>
      <c r="KV8" s="9" t="s">
        <v>2728</v>
      </c>
      <c r="KW8" s="9" t="s">
        <v>2729</v>
      </c>
      <c r="KX8" s="9" t="s">
        <v>2730</v>
      </c>
      <c r="KY8" s="9" t="s">
        <v>2731</v>
      </c>
      <c r="KZ8" s="9" t="s">
        <v>2728</v>
      </c>
      <c r="LA8" s="9" t="s">
        <v>2729</v>
      </c>
      <c r="LB8" s="9" t="s">
        <v>2730</v>
      </c>
      <c r="LC8" s="9" t="s">
        <v>2731</v>
      </c>
      <c r="LD8" s="9" t="s">
        <v>2728</v>
      </c>
      <c r="LE8" s="9" t="s">
        <v>2729</v>
      </c>
      <c r="LF8" s="9" t="s">
        <v>2730</v>
      </c>
      <c r="LG8" s="9" t="s">
        <v>2731</v>
      </c>
      <c r="LH8" s="9" t="s">
        <v>2728</v>
      </c>
      <c r="LI8" s="9" t="s">
        <v>2729</v>
      </c>
      <c r="LJ8" s="9" t="s">
        <v>2730</v>
      </c>
      <c r="LK8" s="9" t="s">
        <v>2731</v>
      </c>
      <c r="LL8" s="9" t="s">
        <v>2728</v>
      </c>
      <c r="LM8" s="9" t="s">
        <v>2729</v>
      </c>
      <c r="LN8" s="9" t="s">
        <v>2730</v>
      </c>
      <c r="LO8" s="9" t="s">
        <v>2731</v>
      </c>
      <c r="LP8" s="9" t="s">
        <v>2728</v>
      </c>
      <c r="LQ8" s="9" t="s">
        <v>2729</v>
      </c>
      <c r="LR8" s="9" t="s">
        <v>2730</v>
      </c>
      <c r="LS8" s="9" t="s">
        <v>2731</v>
      </c>
      <c r="LT8" s="9" t="s">
        <v>2728</v>
      </c>
      <c r="LU8" s="9" t="s">
        <v>2729</v>
      </c>
      <c r="LV8" s="9" t="s">
        <v>2730</v>
      </c>
      <c r="LW8" s="9" t="s">
        <v>2731</v>
      </c>
      <c r="LX8" s="9" t="s">
        <v>2728</v>
      </c>
      <c r="LY8" s="9" t="s">
        <v>2729</v>
      </c>
      <c r="LZ8" s="9" t="s">
        <v>2730</v>
      </c>
      <c r="MA8" s="9" t="s">
        <v>2731</v>
      </c>
      <c r="MB8" s="9" t="s">
        <v>2728</v>
      </c>
      <c r="MC8" s="9" t="s">
        <v>2729</v>
      </c>
      <c r="MD8" s="9" t="s">
        <v>2730</v>
      </c>
      <c r="ME8" s="9" t="s">
        <v>2731</v>
      </c>
      <c r="MF8" s="9" t="s">
        <v>2728</v>
      </c>
      <c r="MG8" s="9" t="s">
        <v>2729</v>
      </c>
      <c r="MH8" s="9" t="s">
        <v>2730</v>
      </c>
      <c r="MI8" s="9" t="s">
        <v>2731</v>
      </c>
      <c r="MJ8" s="9" t="s">
        <v>2728</v>
      </c>
      <c r="MK8" s="9" t="s">
        <v>2729</v>
      </c>
      <c r="ML8" s="9" t="s">
        <v>2730</v>
      </c>
      <c r="MM8" s="9" t="s">
        <v>2731</v>
      </c>
      <c r="MN8" s="9" t="s">
        <v>2728</v>
      </c>
      <c r="MO8" s="9" t="s">
        <v>2729</v>
      </c>
      <c r="MP8" s="9" t="s">
        <v>2730</v>
      </c>
      <c r="MQ8" s="9" t="s">
        <v>2731</v>
      </c>
      <c r="MR8" s="9" t="s">
        <v>2728</v>
      </c>
      <c r="MS8" s="9" t="s">
        <v>2729</v>
      </c>
      <c r="MT8" s="9" t="s">
        <v>2730</v>
      </c>
      <c r="MU8" s="9" t="s">
        <v>2731</v>
      </c>
      <c r="MV8" s="9" t="s">
        <v>2728</v>
      </c>
      <c r="MW8" s="9" t="s">
        <v>2729</v>
      </c>
      <c r="MX8" s="9" t="s">
        <v>2730</v>
      </c>
      <c r="MY8" s="9" t="s">
        <v>2731</v>
      </c>
      <c r="MZ8" s="9" t="s">
        <v>2728</v>
      </c>
      <c r="NA8" s="9" t="s">
        <v>2729</v>
      </c>
      <c r="NB8" s="9" t="s">
        <v>2730</v>
      </c>
      <c r="NC8" s="9" t="s">
        <v>2731</v>
      </c>
      <c r="ND8" s="9" t="s">
        <v>2728</v>
      </c>
      <c r="NE8" s="9" t="s">
        <v>2729</v>
      </c>
      <c r="NF8" s="9" t="s">
        <v>2730</v>
      </c>
      <c r="NG8" s="9" t="s">
        <v>2731</v>
      </c>
      <c r="NH8" s="9" t="s">
        <v>2728</v>
      </c>
      <c r="NI8" s="9" t="s">
        <v>2729</v>
      </c>
      <c r="NJ8" s="9" t="s">
        <v>2730</v>
      </c>
      <c r="NK8" s="9" t="s">
        <v>2731</v>
      </c>
      <c r="NL8" s="9" t="s">
        <v>2728</v>
      </c>
      <c r="NM8" s="9" t="s">
        <v>2729</v>
      </c>
      <c r="NN8" s="9" t="s">
        <v>2730</v>
      </c>
      <c r="NO8" s="9" t="s">
        <v>2731</v>
      </c>
      <c r="NP8" s="9" t="s">
        <v>2728</v>
      </c>
      <c r="NQ8" s="9" t="s">
        <v>2729</v>
      </c>
      <c r="NR8" s="9" t="s">
        <v>2730</v>
      </c>
      <c r="NS8" s="9" t="s">
        <v>2731</v>
      </c>
      <c r="NT8" s="9" t="s">
        <v>2728</v>
      </c>
      <c r="NU8" s="9" t="s">
        <v>2729</v>
      </c>
      <c r="NV8" s="9" t="s">
        <v>2730</v>
      </c>
      <c r="NW8" s="9" t="s">
        <v>2731</v>
      </c>
      <c r="NX8" s="9" t="s">
        <v>2728</v>
      </c>
      <c r="NY8" s="9" t="s">
        <v>2729</v>
      </c>
      <c r="NZ8" s="9" t="s">
        <v>2730</v>
      </c>
      <c r="OA8" s="9" t="s">
        <v>2731</v>
      </c>
      <c r="OB8" s="9" t="s">
        <v>2728</v>
      </c>
      <c r="OC8" s="9" t="s">
        <v>2729</v>
      </c>
      <c r="OD8" s="9" t="s">
        <v>2730</v>
      </c>
      <c r="OE8" s="9" t="s">
        <v>2731</v>
      </c>
      <c r="OF8" s="9" t="s">
        <v>2728</v>
      </c>
      <c r="OG8" s="9" t="s">
        <v>2729</v>
      </c>
      <c r="OH8" s="9" t="s">
        <v>2730</v>
      </c>
      <c r="OI8" s="9" t="s">
        <v>2731</v>
      </c>
      <c r="OJ8" s="9" t="s">
        <v>2728</v>
      </c>
      <c r="OK8" s="9" t="s">
        <v>2729</v>
      </c>
      <c r="OL8" s="9" t="s">
        <v>2730</v>
      </c>
      <c r="OM8" s="9" t="s">
        <v>2731</v>
      </c>
      <c r="ON8" s="9" t="s">
        <v>2728</v>
      </c>
      <c r="OO8" s="9" t="s">
        <v>2729</v>
      </c>
      <c r="OP8" s="9" t="s">
        <v>2730</v>
      </c>
      <c r="OQ8" s="9" t="s">
        <v>2731</v>
      </c>
      <c r="OR8" s="9" t="s">
        <v>2728</v>
      </c>
      <c r="OS8" s="9" t="s">
        <v>2729</v>
      </c>
      <c r="OT8" s="9" t="s">
        <v>2730</v>
      </c>
      <c r="OU8" s="9" t="s">
        <v>2731</v>
      </c>
      <c r="OV8" s="9" t="s">
        <v>2728</v>
      </c>
      <c r="OW8" s="9" t="s">
        <v>2729</v>
      </c>
      <c r="OX8" s="9" t="s">
        <v>2730</v>
      </c>
      <c r="OY8" s="9" t="s">
        <v>2731</v>
      </c>
      <c r="OZ8" s="9" t="s">
        <v>2728</v>
      </c>
      <c r="PA8" s="9" t="s">
        <v>2729</v>
      </c>
      <c r="PB8" s="9" t="s">
        <v>2730</v>
      </c>
      <c r="PC8" s="9" t="s">
        <v>2731</v>
      </c>
      <c r="PD8" s="9" t="s">
        <v>2728</v>
      </c>
      <c r="PE8" s="9" t="s">
        <v>2729</v>
      </c>
      <c r="PF8" s="9" t="s">
        <v>2730</v>
      </c>
      <c r="PG8" s="9" t="s">
        <v>2731</v>
      </c>
      <c r="PH8" s="9" t="s">
        <v>2728</v>
      </c>
      <c r="PI8" s="9" t="s">
        <v>2729</v>
      </c>
      <c r="PJ8" s="9" t="s">
        <v>2730</v>
      </c>
      <c r="PK8" s="9" t="s">
        <v>2731</v>
      </c>
      <c r="PL8" s="9" t="s">
        <v>2728</v>
      </c>
      <c r="PM8" s="9" t="s">
        <v>2729</v>
      </c>
      <c r="PN8" s="9" t="s">
        <v>2730</v>
      </c>
      <c r="PO8" s="9" t="s">
        <v>2731</v>
      </c>
      <c r="PP8" s="9" t="s">
        <v>2728</v>
      </c>
      <c r="PQ8" s="9" t="s">
        <v>2729</v>
      </c>
      <c r="PR8" s="9" t="s">
        <v>2730</v>
      </c>
      <c r="PS8" s="9" t="s">
        <v>2731</v>
      </c>
      <c r="PT8" s="9" t="s">
        <v>2728</v>
      </c>
      <c r="PU8" s="9" t="s">
        <v>2729</v>
      </c>
      <c r="PV8" s="9" t="s">
        <v>2730</v>
      </c>
      <c r="PW8" s="9" t="s">
        <v>2731</v>
      </c>
      <c r="PX8" s="9" t="s">
        <v>2728</v>
      </c>
      <c r="PY8" s="9" t="s">
        <v>2729</v>
      </c>
      <c r="PZ8" s="9" t="s">
        <v>2730</v>
      </c>
      <c r="QA8" s="9" t="s">
        <v>2731</v>
      </c>
      <c r="QB8" s="9" t="s">
        <v>2728</v>
      </c>
      <c r="QC8" s="9" t="s">
        <v>2729</v>
      </c>
      <c r="QD8" s="9" t="s">
        <v>2730</v>
      </c>
      <c r="QE8" s="9" t="s">
        <v>2731</v>
      </c>
      <c r="QF8" s="9" t="s">
        <v>2728</v>
      </c>
      <c r="QG8" s="9" t="s">
        <v>2729</v>
      </c>
      <c r="QH8" s="9" t="s">
        <v>2730</v>
      </c>
      <c r="QI8" s="9" t="s">
        <v>2731</v>
      </c>
      <c r="QJ8" s="9" t="s">
        <v>2728</v>
      </c>
      <c r="QK8" s="9" t="s">
        <v>2729</v>
      </c>
      <c r="QL8" s="9" t="s">
        <v>2730</v>
      </c>
      <c r="QM8" s="9" t="s">
        <v>2731</v>
      </c>
      <c r="QN8" s="9" t="s">
        <v>2728</v>
      </c>
      <c r="QO8" s="9" t="s">
        <v>2729</v>
      </c>
      <c r="QP8" s="9" t="s">
        <v>2730</v>
      </c>
      <c r="QQ8" s="9" t="s">
        <v>2731</v>
      </c>
      <c r="QR8" s="9" t="s">
        <v>2728</v>
      </c>
      <c r="QS8" s="9" t="s">
        <v>2729</v>
      </c>
      <c r="QT8" s="9" t="s">
        <v>2730</v>
      </c>
      <c r="QU8" s="9" t="s">
        <v>2731</v>
      </c>
      <c r="QV8" s="9" t="s">
        <v>2728</v>
      </c>
      <c r="QW8" s="9" t="s">
        <v>2729</v>
      </c>
      <c r="QX8" s="9" t="s">
        <v>2730</v>
      </c>
      <c r="QY8" s="9" t="s">
        <v>2731</v>
      </c>
      <c r="QZ8" s="9" t="s">
        <v>2728</v>
      </c>
      <c r="RA8" s="9" t="s">
        <v>2729</v>
      </c>
      <c r="RB8" s="9" t="s">
        <v>2730</v>
      </c>
      <c r="RC8" s="9" t="s">
        <v>2731</v>
      </c>
      <c r="RD8" s="9" t="s">
        <v>2728</v>
      </c>
      <c r="RE8" s="9" t="s">
        <v>2729</v>
      </c>
      <c r="RF8" s="9" t="s">
        <v>2730</v>
      </c>
      <c r="RG8" s="9" t="s">
        <v>2731</v>
      </c>
      <c r="RH8" s="9" t="s">
        <v>2728</v>
      </c>
      <c r="RI8" s="9" t="s">
        <v>2729</v>
      </c>
      <c r="RJ8" s="9" t="s">
        <v>2730</v>
      </c>
      <c r="RK8" s="9" t="s">
        <v>2731</v>
      </c>
      <c r="RL8" s="9" t="s">
        <v>2728</v>
      </c>
      <c r="RM8" s="9" t="s">
        <v>2729</v>
      </c>
      <c r="RN8" s="9" t="s">
        <v>2730</v>
      </c>
      <c r="RO8" s="9" t="s">
        <v>2731</v>
      </c>
      <c r="RP8" s="9" t="s">
        <v>2728</v>
      </c>
      <c r="RQ8" s="9" t="s">
        <v>2729</v>
      </c>
      <c r="RR8" s="9" t="s">
        <v>2730</v>
      </c>
      <c r="RS8" s="9" t="s">
        <v>2731</v>
      </c>
      <c r="RT8" s="9" t="s">
        <v>2728</v>
      </c>
      <c r="RU8" s="9" t="s">
        <v>2729</v>
      </c>
      <c r="RV8" s="9" t="s">
        <v>2730</v>
      </c>
      <c r="RW8" s="9" t="s">
        <v>2731</v>
      </c>
      <c r="RX8" s="9" t="s">
        <v>2728</v>
      </c>
      <c r="RY8" s="9" t="s">
        <v>2729</v>
      </c>
      <c r="RZ8" s="9" t="s">
        <v>2730</v>
      </c>
      <c r="SA8" s="9" t="s">
        <v>2731</v>
      </c>
      <c r="SB8" s="9" t="s">
        <v>2728</v>
      </c>
      <c r="SC8" s="9" t="s">
        <v>2729</v>
      </c>
      <c r="SD8" s="9" t="s">
        <v>2730</v>
      </c>
      <c r="SE8" s="9" t="s">
        <v>2731</v>
      </c>
      <c r="SF8" s="9" t="s">
        <v>2728</v>
      </c>
      <c r="SG8" s="9" t="s">
        <v>2729</v>
      </c>
      <c r="SH8" s="9" t="s">
        <v>2730</v>
      </c>
      <c r="SI8" s="9" t="s">
        <v>2731</v>
      </c>
      <c r="SJ8" s="9" t="s">
        <v>2728</v>
      </c>
      <c r="SK8" s="9" t="s">
        <v>2729</v>
      </c>
      <c r="SL8" s="9" t="s">
        <v>2730</v>
      </c>
      <c r="SM8" s="9" t="s">
        <v>2731</v>
      </c>
      <c r="SN8" s="9" t="s">
        <v>2728</v>
      </c>
      <c r="SO8" s="9" t="s">
        <v>2729</v>
      </c>
      <c r="SP8" s="9" t="s">
        <v>2730</v>
      </c>
      <c r="SQ8" s="9" t="s">
        <v>2731</v>
      </c>
      <c r="SR8" s="9" t="s">
        <v>2728</v>
      </c>
      <c r="SS8" s="9" t="s">
        <v>2729</v>
      </c>
      <c r="ST8" s="9" t="s">
        <v>2730</v>
      </c>
      <c r="SU8" s="9" t="s">
        <v>2731</v>
      </c>
      <c r="SV8" s="9" t="s">
        <v>2728</v>
      </c>
      <c r="SW8" s="9" t="s">
        <v>2729</v>
      </c>
      <c r="SX8" s="9" t="s">
        <v>2730</v>
      </c>
      <c r="SY8" s="9" t="s">
        <v>2731</v>
      </c>
      <c r="SZ8" s="9" t="s">
        <v>2728</v>
      </c>
      <c r="TA8" s="9" t="s">
        <v>2729</v>
      </c>
      <c r="TB8" s="9" t="s">
        <v>2730</v>
      </c>
      <c r="TC8" s="9" t="s">
        <v>2731</v>
      </c>
      <c r="TD8" s="9" t="s">
        <v>2728</v>
      </c>
      <c r="TE8" s="9" t="s">
        <v>2729</v>
      </c>
      <c r="TF8" s="9" t="s">
        <v>2730</v>
      </c>
      <c r="TG8" s="9" t="s">
        <v>2731</v>
      </c>
      <c r="TH8" s="9" t="s">
        <v>2728</v>
      </c>
      <c r="TI8" s="9" t="s">
        <v>2729</v>
      </c>
      <c r="TJ8" s="9" t="s">
        <v>2730</v>
      </c>
      <c r="TK8" s="9" t="s">
        <v>2731</v>
      </c>
      <c r="TL8" s="9" t="s">
        <v>2728</v>
      </c>
      <c r="TM8" s="9" t="s">
        <v>2729</v>
      </c>
      <c r="TN8" s="9" t="s">
        <v>2730</v>
      </c>
      <c r="TO8" s="9" t="s">
        <v>2731</v>
      </c>
      <c r="TP8" s="9" t="s">
        <v>2728</v>
      </c>
      <c r="TQ8" s="9" t="s">
        <v>2729</v>
      </c>
      <c r="TR8" s="9" t="s">
        <v>2730</v>
      </c>
      <c r="TS8" s="9" t="s">
        <v>2731</v>
      </c>
      <c r="TT8" s="9" t="s">
        <v>2728</v>
      </c>
      <c r="TU8" s="9" t="s">
        <v>2729</v>
      </c>
      <c r="TV8" s="9" t="s">
        <v>2730</v>
      </c>
      <c r="TW8" s="9" t="s">
        <v>2731</v>
      </c>
      <c r="TX8" s="9" t="s">
        <v>2728</v>
      </c>
      <c r="TY8" s="9" t="s">
        <v>2729</v>
      </c>
      <c r="TZ8" s="9" t="s">
        <v>2730</v>
      </c>
      <c r="UA8" s="9" t="s">
        <v>2731</v>
      </c>
      <c r="UB8" s="9" t="s">
        <v>2728</v>
      </c>
      <c r="UC8" s="9" t="s">
        <v>2729</v>
      </c>
      <c r="UD8" s="9" t="s">
        <v>2730</v>
      </c>
      <c r="UE8" s="9" t="s">
        <v>2731</v>
      </c>
      <c r="UF8" s="9" t="s">
        <v>2728</v>
      </c>
      <c r="UG8" s="9" t="s">
        <v>2729</v>
      </c>
      <c r="UH8" s="9" t="s">
        <v>2730</v>
      </c>
      <c r="UI8" s="9" t="s">
        <v>2731</v>
      </c>
      <c r="UJ8" s="9" t="s">
        <v>2728</v>
      </c>
      <c r="UK8" s="9" t="s">
        <v>2729</v>
      </c>
      <c r="UL8" s="9" t="s">
        <v>2730</v>
      </c>
      <c r="UM8" s="9" t="s">
        <v>2731</v>
      </c>
      <c r="UN8" s="9" t="s">
        <v>2728</v>
      </c>
      <c r="UO8" s="9" t="s">
        <v>2729</v>
      </c>
      <c r="UP8" s="9" t="s">
        <v>2730</v>
      </c>
      <c r="UQ8" s="9" t="s">
        <v>2731</v>
      </c>
      <c r="UR8" s="9" t="s">
        <v>2728</v>
      </c>
      <c r="US8" s="9" t="s">
        <v>2729</v>
      </c>
      <c r="UT8" s="9" t="s">
        <v>2730</v>
      </c>
      <c r="UU8" s="9" t="s">
        <v>2731</v>
      </c>
      <c r="UV8" s="9" t="s">
        <v>2728</v>
      </c>
      <c r="UW8" s="9" t="s">
        <v>2729</v>
      </c>
      <c r="UX8" s="9" t="s">
        <v>2730</v>
      </c>
      <c r="UY8" s="9" t="s">
        <v>2731</v>
      </c>
      <c r="UZ8" s="9" t="s">
        <v>2728</v>
      </c>
      <c r="VA8" s="9" t="s">
        <v>2729</v>
      </c>
      <c r="VB8" s="9" t="s">
        <v>2730</v>
      </c>
      <c r="VC8" s="9" t="s">
        <v>2731</v>
      </c>
      <c r="VD8" s="9" t="s">
        <v>2728</v>
      </c>
      <c r="VE8" s="9" t="s">
        <v>2729</v>
      </c>
      <c r="VF8" s="9" t="s">
        <v>2730</v>
      </c>
      <c r="VG8" s="9" t="s">
        <v>2731</v>
      </c>
      <c r="VH8" s="9" t="s">
        <v>2728</v>
      </c>
      <c r="VI8" s="9" t="s">
        <v>2729</v>
      </c>
      <c r="VJ8" s="9" t="s">
        <v>2730</v>
      </c>
      <c r="VK8" s="9" t="s">
        <v>2731</v>
      </c>
      <c r="VL8" s="9" t="s">
        <v>2728</v>
      </c>
      <c r="VM8" s="9" t="s">
        <v>2729</v>
      </c>
      <c r="VN8" s="9" t="s">
        <v>2730</v>
      </c>
      <c r="VO8" s="9" t="s">
        <v>2731</v>
      </c>
      <c r="VP8" s="9" t="s">
        <v>2728</v>
      </c>
      <c r="VQ8" s="9" t="s">
        <v>2729</v>
      </c>
      <c r="VR8" s="9" t="s">
        <v>2730</v>
      </c>
      <c r="VS8" s="9" t="s">
        <v>2731</v>
      </c>
      <c r="VT8" s="9" t="s">
        <v>2728</v>
      </c>
      <c r="VU8" s="9" t="s">
        <v>2729</v>
      </c>
      <c r="VV8" s="9" t="s">
        <v>2730</v>
      </c>
      <c r="VW8" s="9" t="s">
        <v>2731</v>
      </c>
      <c r="VX8" s="9" t="s">
        <v>2728</v>
      </c>
      <c r="VY8" s="9" t="s">
        <v>2729</v>
      </c>
      <c r="VZ8" s="9" t="s">
        <v>2730</v>
      </c>
      <c r="WA8" s="9" t="s">
        <v>2731</v>
      </c>
      <c r="WB8" s="9" t="s">
        <v>2728</v>
      </c>
      <c r="WC8" s="9" t="s">
        <v>2729</v>
      </c>
      <c r="WD8" s="9" t="s">
        <v>2730</v>
      </c>
      <c r="WE8" s="9" t="s">
        <v>2731</v>
      </c>
      <c r="WF8" s="9" t="s">
        <v>2728</v>
      </c>
      <c r="WG8" s="9" t="s">
        <v>2729</v>
      </c>
      <c r="WH8" s="9" t="s">
        <v>2730</v>
      </c>
      <c r="WI8" s="9" t="s">
        <v>2731</v>
      </c>
      <c r="WJ8" s="9" t="s">
        <v>2728</v>
      </c>
      <c r="WK8" s="9" t="s">
        <v>2729</v>
      </c>
      <c r="WL8" s="9" t="s">
        <v>2730</v>
      </c>
      <c r="WM8" s="9" t="s">
        <v>2731</v>
      </c>
      <c r="WN8" s="9" t="s">
        <v>2728</v>
      </c>
      <c r="WO8" s="9" t="s">
        <v>2729</v>
      </c>
      <c r="WP8" s="9" t="s">
        <v>2730</v>
      </c>
      <c r="WQ8" s="9" t="s">
        <v>2731</v>
      </c>
      <c r="WR8" s="9" t="s">
        <v>2728</v>
      </c>
      <c r="WS8" s="9" t="s">
        <v>2729</v>
      </c>
      <c r="WT8" s="9" t="s">
        <v>2730</v>
      </c>
      <c r="WU8" s="9" t="s">
        <v>2731</v>
      </c>
      <c r="WV8" s="9" t="s">
        <v>2728</v>
      </c>
      <c r="WW8" s="9" t="s">
        <v>2729</v>
      </c>
      <c r="WX8" s="9" t="s">
        <v>2730</v>
      </c>
      <c r="WY8" s="9" t="s">
        <v>2731</v>
      </c>
      <c r="WZ8" s="9" t="s">
        <v>2728</v>
      </c>
      <c r="XA8" s="9" t="s">
        <v>2729</v>
      </c>
      <c r="XB8" s="9" t="s">
        <v>2730</v>
      </c>
      <c r="XC8" s="9" t="s">
        <v>2731</v>
      </c>
      <c r="XD8" s="9" t="s">
        <v>2728</v>
      </c>
      <c r="XE8" s="9" t="s">
        <v>2729</v>
      </c>
      <c r="XF8" s="9" t="s">
        <v>2730</v>
      </c>
      <c r="XG8" s="9" t="s">
        <v>2731</v>
      </c>
      <c r="XH8" s="9" t="s">
        <v>2728</v>
      </c>
      <c r="XI8" s="9" t="s">
        <v>2729</v>
      </c>
      <c r="XJ8" s="9" t="s">
        <v>2730</v>
      </c>
      <c r="XK8" s="9" t="s">
        <v>2731</v>
      </c>
      <c r="XL8" s="9" t="s">
        <v>2728</v>
      </c>
      <c r="XM8" s="9" t="s">
        <v>2729</v>
      </c>
      <c r="XN8" s="9" t="s">
        <v>2730</v>
      </c>
      <c r="XO8" s="9" t="s">
        <v>2731</v>
      </c>
      <c r="XP8" s="9" t="s">
        <v>2728</v>
      </c>
      <c r="XQ8" s="9" t="s">
        <v>2729</v>
      </c>
      <c r="XR8" s="9" t="s">
        <v>2730</v>
      </c>
      <c r="XS8" s="9" t="s">
        <v>2731</v>
      </c>
      <c r="XT8" s="9" t="s">
        <v>2728</v>
      </c>
      <c r="XU8" s="9" t="s">
        <v>2729</v>
      </c>
      <c r="XV8" s="9" t="s">
        <v>2730</v>
      </c>
      <c r="XW8" s="9" t="s">
        <v>2731</v>
      </c>
      <c r="XX8" s="9" t="s">
        <v>2728</v>
      </c>
      <c r="XY8" s="9" t="s">
        <v>2729</v>
      </c>
      <c r="XZ8" s="9" t="s">
        <v>2730</v>
      </c>
      <c r="YA8" s="9" t="s">
        <v>2731</v>
      </c>
      <c r="YB8" s="9" t="s">
        <v>2728</v>
      </c>
      <c r="YC8" s="9" t="s">
        <v>2729</v>
      </c>
      <c r="YD8" s="9" t="s">
        <v>2730</v>
      </c>
      <c r="YE8" s="9" t="s">
        <v>2731</v>
      </c>
    </row>
    <row r="9" spans="1:655" ht="24" customHeight="1" x14ac:dyDescent="0.3">
      <c r="A9" s="1"/>
      <c r="B9" s="13" t="s">
        <v>41</v>
      </c>
      <c r="C9" s="13" t="s">
        <v>731</v>
      </c>
      <c r="D9" s="14">
        <v>99.7</v>
      </c>
      <c r="E9" s="14">
        <v>101.60194</v>
      </c>
      <c r="F9" s="14">
        <v>101.60187000000001</v>
      </c>
      <c r="G9" s="14">
        <v>-1.9018699999999999</v>
      </c>
      <c r="H9" s="14">
        <v>640.20000000000005</v>
      </c>
      <c r="I9" s="14">
        <v>635.02585999999997</v>
      </c>
      <c r="J9" s="14">
        <v>635.02549999999997</v>
      </c>
      <c r="K9" s="14">
        <v>5.1745000000000001</v>
      </c>
      <c r="L9" s="14">
        <v>215.7</v>
      </c>
      <c r="M9" s="14">
        <v>206.58519999999999</v>
      </c>
      <c r="N9" s="14">
        <v>206.58508</v>
      </c>
      <c r="O9" s="14">
        <v>9.1149199999999997</v>
      </c>
      <c r="P9" s="14"/>
      <c r="Q9" s="14"/>
      <c r="R9" s="14"/>
      <c r="S9" s="14">
        <v>0</v>
      </c>
      <c r="T9" s="14"/>
      <c r="U9" s="14"/>
      <c r="V9" s="14"/>
      <c r="W9" s="14">
        <v>0</v>
      </c>
      <c r="X9" s="14">
        <v>30.2</v>
      </c>
      <c r="Y9" s="14"/>
      <c r="Z9" s="14"/>
      <c r="AA9" s="14">
        <v>30.2</v>
      </c>
      <c r="AB9" s="14">
        <v>80.099999999999994</v>
      </c>
      <c r="AC9" s="14">
        <v>87.85</v>
      </c>
      <c r="AD9" s="14">
        <v>87.85</v>
      </c>
      <c r="AE9" s="14">
        <v>-7.75</v>
      </c>
      <c r="AF9" s="14"/>
      <c r="AG9" s="14"/>
      <c r="AH9" s="14"/>
      <c r="AI9" s="14">
        <v>0</v>
      </c>
      <c r="AJ9" s="14"/>
      <c r="AK9" s="14"/>
      <c r="AL9" s="14"/>
      <c r="AM9" s="14">
        <v>0</v>
      </c>
      <c r="AN9" s="14">
        <v>188.5</v>
      </c>
      <c r="AO9" s="14">
        <v>196.22801999999999</v>
      </c>
      <c r="AP9" s="14">
        <v>196.22801999999999</v>
      </c>
      <c r="AQ9" s="14">
        <v>-7.7280199999999999</v>
      </c>
      <c r="AR9" s="14">
        <v>203.3</v>
      </c>
      <c r="AS9" s="14">
        <v>196.22801999999999</v>
      </c>
      <c r="AT9" s="14">
        <v>196.22801999999999</v>
      </c>
      <c r="AU9" s="14">
        <v>7.0719799999999999</v>
      </c>
      <c r="AV9" s="14">
        <v>203.5</v>
      </c>
      <c r="AW9" s="14">
        <v>196.22801999999999</v>
      </c>
      <c r="AX9" s="14">
        <v>196.22801999999999</v>
      </c>
      <c r="AY9" s="14">
        <v>7.2719800000000001</v>
      </c>
      <c r="AZ9" s="14">
        <v>285.8</v>
      </c>
      <c r="BA9" s="14">
        <v>295.22593999999998</v>
      </c>
      <c r="BB9" s="14">
        <v>295.22593000000001</v>
      </c>
      <c r="BC9" s="14">
        <v>-9.4259299999999993</v>
      </c>
      <c r="BD9" s="14">
        <v>217.3</v>
      </c>
      <c r="BE9" s="14">
        <v>208.07390000000001</v>
      </c>
      <c r="BF9" s="14">
        <v>208.07389000000001</v>
      </c>
      <c r="BG9" s="14">
        <v>9.2261100000000003</v>
      </c>
      <c r="BH9" s="14">
        <v>111</v>
      </c>
      <c r="BI9" s="14">
        <v>104.34936999999999</v>
      </c>
      <c r="BJ9" s="14">
        <v>104.34936999999999</v>
      </c>
      <c r="BK9" s="14">
        <v>6.6506299999999996</v>
      </c>
      <c r="BL9" s="14">
        <v>377.2</v>
      </c>
      <c r="BM9" s="14">
        <v>381.30559</v>
      </c>
      <c r="BN9" s="14">
        <v>283.42561000000001</v>
      </c>
      <c r="BO9" s="14">
        <v>93.774389999999997</v>
      </c>
      <c r="BP9" s="14">
        <v>3.2</v>
      </c>
      <c r="BQ9" s="14">
        <v>4.4318400000000002</v>
      </c>
      <c r="BR9" s="14">
        <v>4.4318400000000002</v>
      </c>
      <c r="BS9" s="14">
        <v>-1.23184</v>
      </c>
      <c r="BT9" s="14"/>
      <c r="BU9" s="14"/>
      <c r="BV9" s="14"/>
      <c r="BW9" s="14">
        <v>0</v>
      </c>
      <c r="BX9" s="14"/>
      <c r="BY9" s="14"/>
      <c r="BZ9" s="14"/>
      <c r="CA9" s="14">
        <v>0</v>
      </c>
      <c r="CB9" s="14"/>
      <c r="CC9" s="14"/>
      <c r="CD9" s="14"/>
      <c r="CE9" s="14">
        <v>0</v>
      </c>
      <c r="CF9" s="14"/>
      <c r="CG9" s="14"/>
      <c r="CH9" s="14"/>
      <c r="CI9" s="14">
        <v>0</v>
      </c>
      <c r="CJ9" s="14">
        <v>141</v>
      </c>
      <c r="CK9" s="14">
        <v>125.45196</v>
      </c>
      <c r="CL9" s="14">
        <v>125.45196</v>
      </c>
      <c r="CM9" s="14">
        <v>15.54804</v>
      </c>
      <c r="CN9" s="14">
        <v>7.6</v>
      </c>
      <c r="CO9" s="14">
        <v>5.1333399999999996</v>
      </c>
      <c r="CP9" s="14">
        <v>5.1333399999999996</v>
      </c>
      <c r="CQ9" s="14">
        <v>2.4666600000000001</v>
      </c>
      <c r="CR9" s="14">
        <v>3.4</v>
      </c>
      <c r="CS9" s="14">
        <v>2.8177599999999998</v>
      </c>
      <c r="CT9" s="14">
        <v>2.8177599999999998</v>
      </c>
      <c r="CU9" s="14">
        <v>0.58223999999999998</v>
      </c>
      <c r="CV9" s="14"/>
      <c r="CW9" s="14"/>
      <c r="CX9" s="14"/>
      <c r="CY9" s="14">
        <v>0</v>
      </c>
      <c r="CZ9" s="14">
        <v>6.8</v>
      </c>
      <c r="DA9" s="14">
        <v>6.8787000000000003</v>
      </c>
      <c r="DB9" s="14">
        <v>6.8787000000000003</v>
      </c>
      <c r="DC9" s="14">
        <v>-7.8700000000000006E-2</v>
      </c>
      <c r="DD9" s="14">
        <v>11</v>
      </c>
      <c r="DE9" s="14">
        <v>14.91939</v>
      </c>
      <c r="DF9" s="14">
        <v>14.9193</v>
      </c>
      <c r="DG9" s="14">
        <v>-3.9192999999999998</v>
      </c>
      <c r="DH9" s="14">
        <v>40.700000000000003</v>
      </c>
      <c r="DI9" s="14">
        <v>71.06277</v>
      </c>
      <c r="DJ9" s="14">
        <v>77.776480000000006</v>
      </c>
      <c r="DK9" s="14">
        <v>-37.076479999999997</v>
      </c>
      <c r="DL9" s="14"/>
      <c r="DM9" s="14"/>
      <c r="DN9" s="14"/>
      <c r="DO9" s="14">
        <v>0</v>
      </c>
      <c r="DP9" s="14"/>
      <c r="DQ9" s="14"/>
      <c r="DR9" s="14"/>
      <c r="DS9" s="14">
        <v>0</v>
      </c>
      <c r="DT9" s="14"/>
      <c r="DU9" s="14"/>
      <c r="DV9" s="14"/>
      <c r="DW9" s="14">
        <v>0</v>
      </c>
      <c r="DX9" s="14"/>
      <c r="DY9" s="14"/>
      <c r="DZ9" s="14"/>
      <c r="EA9" s="14">
        <v>0</v>
      </c>
      <c r="EB9" s="14">
        <v>70.7</v>
      </c>
      <c r="EC9" s="14">
        <v>80.306820000000002</v>
      </c>
      <c r="ED9" s="14">
        <v>76.626519999999999</v>
      </c>
      <c r="EE9" s="14">
        <v>-5.92652</v>
      </c>
      <c r="EF9" s="14">
        <v>62.4</v>
      </c>
      <c r="EG9" s="14">
        <v>100.79617</v>
      </c>
      <c r="EH9" s="14">
        <v>110.26317</v>
      </c>
      <c r="EI9" s="14">
        <v>-47.863169999999997</v>
      </c>
      <c r="EJ9" s="14"/>
      <c r="EK9" s="14"/>
      <c r="EL9" s="14"/>
      <c r="EM9" s="14">
        <v>0</v>
      </c>
      <c r="EN9" s="14"/>
      <c r="EO9" s="14"/>
      <c r="EP9" s="14"/>
      <c r="EQ9" s="14">
        <v>0</v>
      </c>
      <c r="ER9" s="14"/>
      <c r="ES9" s="14"/>
      <c r="ET9" s="14"/>
      <c r="EU9" s="14">
        <v>0</v>
      </c>
      <c r="EV9" s="14">
        <v>6.5</v>
      </c>
      <c r="EW9" s="14">
        <v>6.39</v>
      </c>
      <c r="EX9" s="14">
        <v>6.39</v>
      </c>
      <c r="EY9" s="14">
        <v>0.11</v>
      </c>
      <c r="EZ9" s="14">
        <v>0</v>
      </c>
      <c r="FA9" s="14"/>
      <c r="FB9" s="14"/>
      <c r="FC9" s="14">
        <v>0</v>
      </c>
      <c r="FD9" s="14">
        <v>42</v>
      </c>
      <c r="FE9" s="14">
        <v>36.674720000000001</v>
      </c>
      <c r="FF9" s="14">
        <v>36.674720000000001</v>
      </c>
      <c r="FG9" s="14">
        <v>5.3252800000000002</v>
      </c>
      <c r="FH9" s="14">
        <v>68.7</v>
      </c>
      <c r="FI9" s="14">
        <v>124.85683</v>
      </c>
      <c r="FJ9" s="14">
        <v>58.293700000000001</v>
      </c>
      <c r="FK9" s="14">
        <v>10.4063</v>
      </c>
      <c r="FL9" s="14">
        <v>24.9</v>
      </c>
      <c r="FM9" s="14">
        <v>16.959009999999999</v>
      </c>
      <c r="FN9" s="14">
        <v>16.959009999999999</v>
      </c>
      <c r="FO9" s="14">
        <v>7.9409900000000002</v>
      </c>
      <c r="FP9" s="14">
        <v>18.399999999999999</v>
      </c>
      <c r="FQ9" s="14">
        <v>18.088999999999999</v>
      </c>
      <c r="FR9" s="14">
        <v>17.91338</v>
      </c>
      <c r="FS9" s="14">
        <v>0.48662</v>
      </c>
      <c r="FT9" s="14">
        <v>11.1</v>
      </c>
      <c r="FU9" s="14">
        <v>10.67961</v>
      </c>
      <c r="FV9" s="14">
        <v>10.67961</v>
      </c>
      <c r="FW9" s="14">
        <v>0.42038999999999999</v>
      </c>
      <c r="FX9" s="14">
        <v>75.8</v>
      </c>
      <c r="FY9" s="14">
        <v>68.551659999999998</v>
      </c>
      <c r="FZ9" s="14">
        <v>68.551659999999998</v>
      </c>
      <c r="GA9" s="14">
        <v>7.2483399999999998</v>
      </c>
      <c r="GB9" s="14">
        <v>182.8</v>
      </c>
      <c r="GC9" s="14">
        <v>184.91498000000001</v>
      </c>
      <c r="GD9" s="14">
        <v>184.91498000000001</v>
      </c>
      <c r="GE9" s="14">
        <v>-2.1149800000000001</v>
      </c>
      <c r="GF9" s="14">
        <v>182.9</v>
      </c>
      <c r="GG9" s="14">
        <v>184.91498000000001</v>
      </c>
      <c r="GH9" s="14">
        <v>184.91498000000001</v>
      </c>
      <c r="GI9" s="14">
        <v>-2.01498</v>
      </c>
      <c r="GJ9" s="14">
        <v>183.7</v>
      </c>
      <c r="GK9" s="14">
        <v>185.47028</v>
      </c>
      <c r="GL9" s="14">
        <v>185.47028</v>
      </c>
      <c r="GM9" s="14">
        <v>-1.7702800000000001</v>
      </c>
      <c r="GN9" s="14">
        <v>52.8</v>
      </c>
      <c r="GO9" s="14">
        <v>81.917509999999993</v>
      </c>
      <c r="GP9" s="14">
        <v>42.053460000000001</v>
      </c>
      <c r="GQ9" s="14">
        <v>10.74654</v>
      </c>
      <c r="GR9" s="14"/>
      <c r="GS9" s="14"/>
      <c r="GT9" s="14"/>
      <c r="GU9" s="14">
        <v>0</v>
      </c>
      <c r="GV9" s="14">
        <v>6</v>
      </c>
      <c r="GW9" s="14">
        <v>5.9112099999999996</v>
      </c>
      <c r="GX9" s="14">
        <v>5.9112099999999996</v>
      </c>
      <c r="GY9" s="14">
        <v>8.8789999999999994E-2</v>
      </c>
      <c r="GZ9" s="14">
        <v>0</v>
      </c>
      <c r="HA9" s="14"/>
      <c r="HB9" s="14">
        <v>12.00001</v>
      </c>
      <c r="HC9" s="14">
        <v>-12.00001</v>
      </c>
      <c r="HD9" s="14">
        <v>33.200000000000003</v>
      </c>
      <c r="HE9" s="14">
        <v>30.81456</v>
      </c>
      <c r="HF9" s="14">
        <v>30.81456</v>
      </c>
      <c r="HG9" s="14">
        <v>2.38544</v>
      </c>
      <c r="HH9" s="14">
        <v>2</v>
      </c>
      <c r="HI9" s="14">
        <v>1.97359</v>
      </c>
      <c r="HJ9" s="14">
        <v>1.97359</v>
      </c>
      <c r="HK9" s="14">
        <v>2.6409999999999999E-2</v>
      </c>
      <c r="HL9" s="14">
        <v>0</v>
      </c>
      <c r="HM9" s="14"/>
      <c r="HN9" s="14"/>
      <c r="HO9" s="14">
        <v>0</v>
      </c>
      <c r="HP9" s="14">
        <v>85.9</v>
      </c>
      <c r="HQ9" s="14">
        <v>84.999989999999997</v>
      </c>
      <c r="HR9" s="14">
        <v>25.000039999999998</v>
      </c>
      <c r="HS9" s="14">
        <v>60.89996</v>
      </c>
      <c r="HT9" s="14"/>
      <c r="HU9" s="14"/>
      <c r="HV9" s="14"/>
      <c r="HW9" s="14">
        <v>0</v>
      </c>
      <c r="HX9" s="14"/>
      <c r="HY9" s="14"/>
      <c r="HZ9" s="14"/>
      <c r="IA9" s="14">
        <v>0</v>
      </c>
      <c r="IB9" s="14">
        <v>45.6</v>
      </c>
      <c r="IC9" s="14">
        <v>83.132329999999996</v>
      </c>
      <c r="ID9" s="14">
        <v>57.2273</v>
      </c>
      <c r="IE9" s="14">
        <v>-11.6273</v>
      </c>
      <c r="IF9" s="14"/>
      <c r="IG9" s="14"/>
      <c r="IH9" s="14"/>
      <c r="II9" s="14">
        <v>0</v>
      </c>
      <c r="IJ9" s="14"/>
      <c r="IK9" s="14"/>
      <c r="IL9" s="14"/>
      <c r="IM9" s="14">
        <v>0</v>
      </c>
      <c r="IN9" s="14">
        <v>47.3</v>
      </c>
      <c r="IO9" s="14">
        <v>48.181440000000002</v>
      </c>
      <c r="IP9" s="14">
        <v>48.181440000000002</v>
      </c>
      <c r="IQ9" s="14">
        <v>-0.88144</v>
      </c>
      <c r="IR9" s="14"/>
      <c r="IS9" s="14"/>
      <c r="IT9" s="14"/>
      <c r="IU9" s="14">
        <v>0</v>
      </c>
      <c r="IV9" s="14"/>
      <c r="IW9" s="14"/>
      <c r="IX9" s="14"/>
      <c r="IY9" s="14">
        <v>0</v>
      </c>
      <c r="IZ9" s="14"/>
      <c r="JA9" s="14"/>
      <c r="JB9" s="14"/>
      <c r="JC9" s="14">
        <v>0</v>
      </c>
      <c r="JD9" s="14">
        <v>33.799999999999997</v>
      </c>
      <c r="JE9" s="14">
        <v>64.999350000000007</v>
      </c>
      <c r="JF9" s="14">
        <v>16.49539</v>
      </c>
      <c r="JG9" s="14">
        <v>17.30461</v>
      </c>
      <c r="JH9" s="14">
        <v>178.3</v>
      </c>
      <c r="JI9" s="14">
        <v>185.33662000000001</v>
      </c>
      <c r="JJ9" s="14">
        <v>185.33662000000001</v>
      </c>
      <c r="JK9" s="14">
        <v>-7.0366200000000001</v>
      </c>
      <c r="JL9" s="14">
        <v>175.8</v>
      </c>
      <c r="JM9" s="14">
        <v>185.33662000000001</v>
      </c>
      <c r="JN9" s="14">
        <v>185.33662000000001</v>
      </c>
      <c r="JO9" s="14">
        <v>-9.5366199999999992</v>
      </c>
      <c r="JP9" s="14">
        <v>200</v>
      </c>
      <c r="JQ9" s="14">
        <v>185.33662000000001</v>
      </c>
      <c r="JR9" s="14">
        <v>185.33662000000001</v>
      </c>
      <c r="JS9" s="14">
        <v>14.66338</v>
      </c>
      <c r="JT9" s="14">
        <v>274.2</v>
      </c>
      <c r="JU9" s="14">
        <v>278.83978999999999</v>
      </c>
      <c r="JV9" s="14">
        <v>278.83978000000002</v>
      </c>
      <c r="JW9" s="14">
        <v>-4.63978</v>
      </c>
      <c r="JX9" s="14">
        <v>0</v>
      </c>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0</v>
      </c>
      <c r="LA9" s="14"/>
      <c r="LB9" s="14"/>
      <c r="LC9" s="14">
        <v>0</v>
      </c>
      <c r="LD9" s="14">
        <v>0.4</v>
      </c>
      <c r="LE9" s="14">
        <v>0.63188999999999995</v>
      </c>
      <c r="LF9" s="14">
        <v>0.63188999999999995</v>
      </c>
      <c r="LG9" s="14">
        <v>-0.23189000000000001</v>
      </c>
      <c r="LH9" s="14">
        <v>181.5</v>
      </c>
      <c r="LI9" s="14">
        <v>141.54481000000001</v>
      </c>
      <c r="LJ9" s="14">
        <v>134.0206</v>
      </c>
      <c r="LK9" s="14">
        <v>47.479399999999998</v>
      </c>
      <c r="LL9" s="14">
        <v>101.4</v>
      </c>
      <c r="LM9" s="14">
        <v>89.099109999999996</v>
      </c>
      <c r="LN9" s="14">
        <v>81.068790000000007</v>
      </c>
      <c r="LO9" s="14">
        <v>20.331209999999999</v>
      </c>
      <c r="LP9" s="14">
        <v>62.1</v>
      </c>
      <c r="LQ9" s="14">
        <v>67.133979999999994</v>
      </c>
      <c r="LR9" s="14">
        <v>67.133979999999994</v>
      </c>
      <c r="LS9" s="14">
        <v>-5.0339799999999997</v>
      </c>
      <c r="LT9" s="14">
        <v>73.900000000000006</v>
      </c>
      <c r="LU9" s="14">
        <v>71.052790000000002</v>
      </c>
      <c r="LV9" s="14">
        <v>65.984080000000006</v>
      </c>
      <c r="LW9" s="14">
        <v>7.9159199999999998</v>
      </c>
      <c r="LX9" s="14">
        <v>28.7</v>
      </c>
      <c r="LY9" s="14">
        <v>29.404730000000001</v>
      </c>
      <c r="LZ9" s="14">
        <v>27.307079999999999</v>
      </c>
      <c r="MA9" s="14">
        <v>1.3929199999999999</v>
      </c>
      <c r="MB9" s="14"/>
      <c r="MC9" s="14"/>
      <c r="MD9" s="14"/>
      <c r="ME9" s="14">
        <v>0</v>
      </c>
      <c r="MF9" s="14"/>
      <c r="MG9" s="14"/>
      <c r="MH9" s="14"/>
      <c r="MI9" s="14">
        <v>0</v>
      </c>
      <c r="MJ9" s="14"/>
      <c r="MK9" s="14"/>
      <c r="ML9" s="14"/>
      <c r="MM9" s="14">
        <v>0</v>
      </c>
      <c r="MN9" s="14">
        <v>146.69999999999999</v>
      </c>
      <c r="MO9" s="14">
        <v>142.56251</v>
      </c>
      <c r="MP9" s="14">
        <v>151.08875</v>
      </c>
      <c r="MQ9" s="14">
        <v>-4.3887499999999999</v>
      </c>
      <c r="MR9" s="14">
        <v>0</v>
      </c>
      <c r="MS9" s="14"/>
      <c r="MT9" s="14">
        <v>151.08875</v>
      </c>
      <c r="MU9" s="14">
        <v>-151.08875</v>
      </c>
      <c r="MV9" s="14">
        <v>68.900000000000006</v>
      </c>
      <c r="MW9" s="14">
        <v>71.495310000000003</v>
      </c>
      <c r="MX9" s="14">
        <v>151.54247000000001</v>
      </c>
      <c r="MY9" s="14">
        <v>-82.642470000000003</v>
      </c>
      <c r="MZ9" s="14"/>
      <c r="NA9" s="14"/>
      <c r="NB9" s="14"/>
      <c r="NC9" s="14">
        <v>0</v>
      </c>
      <c r="ND9" s="14"/>
      <c r="NE9" s="14"/>
      <c r="NF9" s="14"/>
      <c r="NG9" s="14">
        <v>0</v>
      </c>
      <c r="NH9" s="14"/>
      <c r="NI9" s="14"/>
      <c r="NJ9" s="14"/>
      <c r="NK9" s="14">
        <v>0</v>
      </c>
      <c r="NL9" s="14"/>
      <c r="NM9" s="14"/>
      <c r="NN9" s="14"/>
      <c r="NO9" s="14">
        <v>0</v>
      </c>
      <c r="NP9" s="14"/>
      <c r="NQ9" s="14"/>
      <c r="NR9" s="14"/>
      <c r="NS9" s="14">
        <v>0</v>
      </c>
      <c r="NT9" s="14">
        <v>155.4</v>
      </c>
      <c r="NU9" s="14">
        <v>144.87221</v>
      </c>
      <c r="NV9" s="14">
        <v>213.11987999999999</v>
      </c>
      <c r="NW9" s="14">
        <v>-57.719880000000003</v>
      </c>
      <c r="NX9" s="14">
        <v>87.7</v>
      </c>
      <c r="NY9" s="14">
        <v>72.653630000000007</v>
      </c>
      <c r="NZ9" s="14">
        <v>106.87994</v>
      </c>
      <c r="OA9" s="14">
        <v>-19.179939999999998</v>
      </c>
      <c r="OB9" s="14">
        <v>0</v>
      </c>
      <c r="OC9" s="14"/>
      <c r="OD9" s="14"/>
      <c r="OE9" s="14">
        <v>0</v>
      </c>
      <c r="OF9" s="14">
        <v>46.8</v>
      </c>
      <c r="OG9" s="14">
        <v>55.69</v>
      </c>
      <c r="OH9" s="14">
        <v>55.69</v>
      </c>
      <c r="OI9" s="14">
        <v>-8.89</v>
      </c>
      <c r="OJ9" s="14">
        <v>0</v>
      </c>
      <c r="OK9" s="14"/>
      <c r="OL9" s="14"/>
      <c r="OM9" s="14">
        <v>0</v>
      </c>
      <c r="ON9" s="14">
        <v>17.3</v>
      </c>
      <c r="OO9" s="14">
        <v>11.1</v>
      </c>
      <c r="OP9" s="14">
        <v>11.1</v>
      </c>
      <c r="OQ9" s="14">
        <v>6.2</v>
      </c>
      <c r="OR9" s="14">
        <v>0</v>
      </c>
      <c r="OS9" s="14"/>
      <c r="OT9" s="14"/>
      <c r="OU9" s="14">
        <v>0</v>
      </c>
      <c r="OV9" s="14">
        <v>5.0999999999999996</v>
      </c>
      <c r="OW9" s="14">
        <v>5</v>
      </c>
      <c r="OX9" s="14">
        <v>5</v>
      </c>
      <c r="OY9" s="14">
        <v>0.1</v>
      </c>
      <c r="OZ9" s="14">
        <v>5.0999999999999996</v>
      </c>
      <c r="PA9" s="14">
        <v>5</v>
      </c>
      <c r="PB9" s="14">
        <v>5</v>
      </c>
      <c r="PC9" s="14">
        <v>0.1</v>
      </c>
      <c r="PD9" s="14">
        <v>9.9</v>
      </c>
      <c r="PE9" s="14"/>
      <c r="PF9" s="14"/>
      <c r="PG9" s="14">
        <v>9.9</v>
      </c>
      <c r="PH9" s="14">
        <v>2.6</v>
      </c>
      <c r="PI9" s="14"/>
      <c r="PJ9" s="14"/>
      <c r="PK9" s="14">
        <v>2.6</v>
      </c>
      <c r="PL9" s="14">
        <v>0.6</v>
      </c>
      <c r="PM9" s="14">
        <v>0.2</v>
      </c>
      <c r="PN9" s="14">
        <v>0.2</v>
      </c>
      <c r="PO9" s="14">
        <v>0.4</v>
      </c>
      <c r="PP9" s="14">
        <v>1.8</v>
      </c>
      <c r="PQ9" s="14">
        <v>1.82</v>
      </c>
      <c r="PR9" s="14">
        <v>1.82</v>
      </c>
      <c r="PS9" s="14">
        <v>-0.02</v>
      </c>
      <c r="PT9" s="14">
        <v>4.3010000000000002</v>
      </c>
      <c r="PU9" s="14">
        <v>4.4000000000000004</v>
      </c>
      <c r="PV9" s="14">
        <v>4.4000000000000004</v>
      </c>
      <c r="PW9" s="14">
        <v>-9.9000000000000005E-2</v>
      </c>
      <c r="PX9" s="14">
        <v>19.899999999999999</v>
      </c>
      <c r="PY9" s="14">
        <v>14.56311</v>
      </c>
      <c r="PZ9" s="14">
        <v>14.5631</v>
      </c>
      <c r="QA9" s="14">
        <v>5.3369</v>
      </c>
      <c r="QB9" s="14">
        <v>4.2</v>
      </c>
      <c r="QC9" s="14">
        <v>3.8</v>
      </c>
      <c r="QD9" s="14">
        <v>3.8</v>
      </c>
      <c r="QE9" s="14">
        <v>0.4</v>
      </c>
      <c r="QF9" s="14">
        <v>3.2</v>
      </c>
      <c r="QG9" s="14">
        <v>3.1</v>
      </c>
      <c r="QH9" s="14">
        <v>3.1</v>
      </c>
      <c r="QI9" s="14">
        <v>0.1</v>
      </c>
      <c r="QJ9" s="14">
        <v>3.3</v>
      </c>
      <c r="QK9" s="14">
        <v>3.4</v>
      </c>
      <c r="QL9" s="14">
        <v>3.4</v>
      </c>
      <c r="QM9" s="14">
        <v>-0.1</v>
      </c>
      <c r="QN9" s="14">
        <v>18.5</v>
      </c>
      <c r="QO9" s="14">
        <v>16.990290000000002</v>
      </c>
      <c r="QP9" s="14">
        <v>16.990290000000002</v>
      </c>
      <c r="QQ9" s="14">
        <v>1.5097100000000001</v>
      </c>
      <c r="QR9" s="14">
        <v>0</v>
      </c>
      <c r="QS9" s="14"/>
      <c r="QT9" s="14"/>
      <c r="QU9" s="14">
        <v>0</v>
      </c>
      <c r="QV9" s="14">
        <v>0</v>
      </c>
      <c r="QW9" s="14"/>
      <c r="QX9" s="14"/>
      <c r="QY9" s="14">
        <v>0</v>
      </c>
      <c r="QZ9" s="14">
        <v>11.4</v>
      </c>
      <c r="RA9" s="14">
        <v>14.111000000000001</v>
      </c>
      <c r="RB9" s="14">
        <v>14.111000000000001</v>
      </c>
      <c r="RC9" s="14">
        <v>-2.7109999999999999</v>
      </c>
      <c r="RD9" s="14">
        <v>30.8</v>
      </c>
      <c r="RE9" s="14">
        <v>33.036999999999999</v>
      </c>
      <c r="RF9" s="14">
        <v>33.036999999999999</v>
      </c>
      <c r="RG9" s="14">
        <v>-2.2370000000000001</v>
      </c>
      <c r="RH9" s="14">
        <v>4.4000000000000004</v>
      </c>
      <c r="RI9" s="14">
        <v>4.2</v>
      </c>
      <c r="RJ9" s="14">
        <v>4.2</v>
      </c>
      <c r="RK9" s="14">
        <v>0.2</v>
      </c>
      <c r="RL9" s="14">
        <v>1.2</v>
      </c>
      <c r="RM9" s="14"/>
      <c r="RN9" s="14">
        <v>1.2</v>
      </c>
      <c r="RO9" s="14">
        <v>0</v>
      </c>
      <c r="RP9" s="14">
        <v>1.2</v>
      </c>
      <c r="RQ9" s="14">
        <v>1.2</v>
      </c>
      <c r="RR9" s="14">
        <v>1.2</v>
      </c>
      <c r="RS9" s="14">
        <v>0</v>
      </c>
      <c r="RT9" s="14">
        <v>3</v>
      </c>
      <c r="RU9" s="14">
        <v>2.8</v>
      </c>
      <c r="RV9" s="14">
        <v>2.8</v>
      </c>
      <c r="RW9" s="14">
        <v>0.2</v>
      </c>
      <c r="RX9" s="14">
        <v>0</v>
      </c>
      <c r="RY9" s="14"/>
      <c r="RZ9" s="14"/>
      <c r="SA9" s="14">
        <v>0</v>
      </c>
      <c r="SB9" s="14">
        <v>2.4</v>
      </c>
      <c r="SC9" s="14">
        <v>2.4</v>
      </c>
      <c r="SD9" s="14">
        <v>2.4</v>
      </c>
      <c r="SE9" s="14">
        <v>0</v>
      </c>
      <c r="SF9" s="14">
        <v>11</v>
      </c>
      <c r="SG9" s="14">
        <v>19.229150000000001</v>
      </c>
      <c r="SH9" s="14">
        <v>13.237120000000001</v>
      </c>
      <c r="SI9" s="14">
        <v>-2.23712</v>
      </c>
      <c r="SJ9" s="14">
        <v>1.2</v>
      </c>
      <c r="SK9" s="14">
        <v>1.28</v>
      </c>
      <c r="SL9" s="14">
        <v>1.28</v>
      </c>
      <c r="SM9" s="14">
        <v>-0.08</v>
      </c>
      <c r="SN9" s="14"/>
      <c r="SO9" s="14"/>
      <c r="SP9" s="14">
        <v>0.4</v>
      </c>
      <c r="SQ9" s="14">
        <v>-0.4</v>
      </c>
      <c r="SR9" s="14">
        <v>9.5</v>
      </c>
      <c r="SS9" s="14">
        <v>3.9</v>
      </c>
      <c r="ST9" s="14">
        <v>3.9</v>
      </c>
      <c r="SU9" s="14">
        <v>5.6</v>
      </c>
      <c r="SV9" s="14">
        <v>2.8</v>
      </c>
      <c r="SW9" s="14">
        <v>3</v>
      </c>
      <c r="SX9" s="14">
        <v>3</v>
      </c>
      <c r="SY9" s="14">
        <v>-0.2</v>
      </c>
      <c r="SZ9" s="14">
        <v>10.199999999999999</v>
      </c>
      <c r="TA9" s="14">
        <v>5</v>
      </c>
      <c r="TB9" s="14">
        <v>5</v>
      </c>
      <c r="TC9" s="14">
        <v>5.2</v>
      </c>
      <c r="TD9" s="14">
        <v>15.3</v>
      </c>
      <c r="TE9" s="14">
        <v>7</v>
      </c>
      <c r="TF9" s="14">
        <v>7</v>
      </c>
      <c r="TG9" s="14">
        <v>8.3000000000000007</v>
      </c>
      <c r="TH9" s="14">
        <v>10</v>
      </c>
      <c r="TI9" s="14">
        <v>10</v>
      </c>
      <c r="TJ9" s="14">
        <v>10</v>
      </c>
      <c r="TK9" s="14">
        <v>0</v>
      </c>
      <c r="TL9" s="14">
        <v>12.8</v>
      </c>
      <c r="TM9" s="14">
        <v>22.126000000000001</v>
      </c>
      <c r="TN9" s="14">
        <v>22.126000000000001</v>
      </c>
      <c r="TO9" s="14">
        <v>-9.3260000000000005</v>
      </c>
      <c r="TP9" s="14">
        <v>4.3</v>
      </c>
      <c r="TQ9" s="14">
        <v>20.010000000000002</v>
      </c>
      <c r="TR9" s="14">
        <v>20.010000000000002</v>
      </c>
      <c r="TS9" s="14">
        <v>-15.71</v>
      </c>
      <c r="TT9" s="14">
        <v>0</v>
      </c>
      <c r="TU9" s="14"/>
      <c r="TV9" s="14"/>
      <c r="TW9" s="14">
        <v>0</v>
      </c>
      <c r="TX9" s="14">
        <v>38.4</v>
      </c>
      <c r="TY9" s="14">
        <v>28.734000000000002</v>
      </c>
      <c r="TZ9" s="14">
        <v>28.734000000000002</v>
      </c>
      <c r="UA9" s="14">
        <v>9.6660000000000004</v>
      </c>
      <c r="UB9" s="14">
        <v>73.2</v>
      </c>
      <c r="UC9" s="14">
        <v>51.72</v>
      </c>
      <c r="UD9" s="14">
        <v>51.72</v>
      </c>
      <c r="UE9" s="14">
        <v>21.48</v>
      </c>
      <c r="UF9" s="14">
        <v>5.2</v>
      </c>
      <c r="UG9" s="14">
        <v>1.484</v>
      </c>
      <c r="UH9" s="14">
        <v>1.484</v>
      </c>
      <c r="UI9" s="14">
        <v>3.7160000000000002</v>
      </c>
      <c r="UJ9" s="14">
        <v>3.4</v>
      </c>
      <c r="UK9" s="14">
        <v>1.208</v>
      </c>
      <c r="UL9" s="14">
        <v>1.208</v>
      </c>
      <c r="UM9" s="14">
        <v>2.1920000000000002</v>
      </c>
      <c r="UN9" s="14">
        <v>7.2</v>
      </c>
      <c r="UO9" s="14">
        <v>8</v>
      </c>
      <c r="UP9" s="14">
        <v>8</v>
      </c>
      <c r="UQ9" s="14">
        <v>-0.8</v>
      </c>
      <c r="UR9" s="14">
        <v>2.2000000000000002</v>
      </c>
      <c r="US9" s="14">
        <v>3</v>
      </c>
      <c r="UT9" s="14">
        <v>3</v>
      </c>
      <c r="UU9" s="14">
        <v>-0.8</v>
      </c>
      <c r="UV9" s="14">
        <v>4.8</v>
      </c>
      <c r="UW9" s="14">
        <v>7.2</v>
      </c>
      <c r="UX9" s="14">
        <v>7.2</v>
      </c>
      <c r="UY9" s="14">
        <v>-2.4</v>
      </c>
      <c r="UZ9" s="14">
        <v>7</v>
      </c>
      <c r="VA9" s="14">
        <v>7</v>
      </c>
      <c r="VB9" s="14">
        <v>7</v>
      </c>
      <c r="VC9" s="14">
        <v>0</v>
      </c>
      <c r="VD9" s="14">
        <v>7.5</v>
      </c>
      <c r="VE9" s="14">
        <v>8</v>
      </c>
      <c r="VF9" s="14">
        <v>8</v>
      </c>
      <c r="VG9" s="14">
        <v>-0.5</v>
      </c>
      <c r="VH9" s="14">
        <v>7.6</v>
      </c>
      <c r="VI9" s="14">
        <v>8</v>
      </c>
      <c r="VJ9" s="14">
        <v>8</v>
      </c>
      <c r="VK9" s="14">
        <v>-0.4</v>
      </c>
      <c r="VL9" s="14">
        <v>15.5</v>
      </c>
      <c r="VM9" s="14">
        <v>8</v>
      </c>
      <c r="VN9" s="14">
        <v>8</v>
      </c>
      <c r="VO9" s="14">
        <v>7.5</v>
      </c>
      <c r="VP9" s="14">
        <v>0</v>
      </c>
      <c r="VQ9" s="14"/>
      <c r="VR9" s="14"/>
      <c r="VS9" s="14">
        <v>0</v>
      </c>
      <c r="VT9" s="14">
        <v>0</v>
      </c>
      <c r="VU9" s="14"/>
      <c r="VV9" s="14"/>
      <c r="VW9" s="14">
        <v>0</v>
      </c>
      <c r="VX9" s="14">
        <v>0</v>
      </c>
      <c r="VY9" s="14"/>
      <c r="VZ9" s="14"/>
      <c r="WA9" s="14">
        <v>0</v>
      </c>
      <c r="WB9" s="14">
        <v>0.6</v>
      </c>
      <c r="WC9" s="14">
        <v>0.6</v>
      </c>
      <c r="WD9" s="14">
        <v>0.6</v>
      </c>
      <c r="WE9" s="14">
        <v>0</v>
      </c>
      <c r="WF9" s="14">
        <v>0</v>
      </c>
      <c r="WG9" s="14">
        <v>7</v>
      </c>
      <c r="WH9" s="14">
        <v>7</v>
      </c>
      <c r="WI9" s="14">
        <v>-7</v>
      </c>
      <c r="WJ9" s="14">
        <v>0</v>
      </c>
      <c r="WK9" s="14">
        <v>7</v>
      </c>
      <c r="WL9" s="14">
        <v>7</v>
      </c>
      <c r="WM9" s="14">
        <v>-7</v>
      </c>
      <c r="WN9" s="14">
        <v>0</v>
      </c>
      <c r="WO9" s="14"/>
      <c r="WP9" s="14"/>
      <c r="WQ9" s="14">
        <v>0</v>
      </c>
      <c r="WR9" s="14">
        <v>0</v>
      </c>
      <c r="WS9" s="14"/>
      <c r="WT9" s="14"/>
      <c r="WU9" s="14">
        <v>0</v>
      </c>
      <c r="WV9" s="14">
        <v>7.5</v>
      </c>
      <c r="WW9" s="14">
        <v>7.4</v>
      </c>
      <c r="WX9" s="14">
        <v>7.4</v>
      </c>
      <c r="WY9" s="14">
        <v>0.1</v>
      </c>
      <c r="WZ9" s="14">
        <v>19.3</v>
      </c>
      <c r="XA9" s="14">
        <v>18.4466</v>
      </c>
      <c r="XB9" s="14">
        <v>18.4466</v>
      </c>
      <c r="XC9" s="14">
        <v>0.85340000000000005</v>
      </c>
      <c r="XD9" s="14">
        <v>9.6</v>
      </c>
      <c r="XE9" s="14">
        <v>10.8</v>
      </c>
      <c r="XF9" s="14">
        <v>10.8</v>
      </c>
      <c r="XG9" s="14">
        <v>-1.2</v>
      </c>
      <c r="XH9" s="14">
        <v>33.799999999999997</v>
      </c>
      <c r="XI9" s="14">
        <v>31.5</v>
      </c>
      <c r="XJ9" s="14">
        <v>31.5</v>
      </c>
      <c r="XK9" s="14">
        <v>2.2999999999999998</v>
      </c>
      <c r="XL9" s="14">
        <v>29</v>
      </c>
      <c r="XM9" s="14">
        <v>31.5</v>
      </c>
      <c r="XN9" s="14">
        <v>31.5</v>
      </c>
      <c r="XO9" s="14">
        <v>-2.5</v>
      </c>
      <c r="XP9" s="14">
        <v>14.5</v>
      </c>
      <c r="XQ9" s="14">
        <v>14</v>
      </c>
      <c r="XR9" s="14">
        <v>14</v>
      </c>
      <c r="XS9" s="14">
        <v>0.5</v>
      </c>
      <c r="XT9" s="14">
        <v>18.3</v>
      </c>
      <c r="XU9" s="14">
        <v>19.63</v>
      </c>
      <c r="XV9" s="14">
        <v>19.63</v>
      </c>
      <c r="XW9" s="14">
        <v>-1.33</v>
      </c>
      <c r="XX9" s="14">
        <v>9.4</v>
      </c>
      <c r="XY9" s="14">
        <v>7.71</v>
      </c>
      <c r="XZ9" s="14">
        <v>7.71</v>
      </c>
      <c r="YA9" s="14">
        <v>1.69</v>
      </c>
      <c r="YB9" s="14">
        <v>11</v>
      </c>
      <c r="YC9" s="14">
        <v>11</v>
      </c>
      <c r="YD9" s="14">
        <v>11</v>
      </c>
      <c r="YE9" s="14">
        <v>0</v>
      </c>
    </row>
    <row r="10" spans="1:655" ht="24" customHeight="1" x14ac:dyDescent="0.3">
      <c r="A10" s="1"/>
      <c r="B10" s="16" t="s">
        <v>41</v>
      </c>
      <c r="C10" s="16" t="s">
        <v>732</v>
      </c>
      <c r="D10" s="17">
        <v>99.8</v>
      </c>
      <c r="E10" s="17">
        <v>101.60194</v>
      </c>
      <c r="F10" s="17">
        <v>101.60186</v>
      </c>
      <c r="G10" s="17">
        <v>-1.80186</v>
      </c>
      <c r="H10" s="17">
        <v>635.5</v>
      </c>
      <c r="I10" s="17">
        <v>635.02585999999997</v>
      </c>
      <c r="J10" s="17">
        <v>635.02518999999995</v>
      </c>
      <c r="K10" s="17">
        <v>0.47481000000000001</v>
      </c>
      <c r="L10" s="17">
        <v>213.5</v>
      </c>
      <c r="M10" s="17">
        <v>206.58519999999999</v>
      </c>
      <c r="N10" s="17">
        <v>206.58498</v>
      </c>
      <c r="O10" s="17">
        <v>6.9150200000000002</v>
      </c>
      <c r="P10" s="17"/>
      <c r="Q10" s="17"/>
      <c r="R10" s="17"/>
      <c r="S10" s="17">
        <v>0</v>
      </c>
      <c r="T10" s="17"/>
      <c r="U10" s="17"/>
      <c r="V10" s="17"/>
      <c r="W10" s="17">
        <v>0</v>
      </c>
      <c r="X10" s="17">
        <v>30</v>
      </c>
      <c r="Y10" s="17"/>
      <c r="Z10" s="17"/>
      <c r="AA10" s="17">
        <v>30</v>
      </c>
      <c r="AB10" s="17">
        <v>80</v>
      </c>
      <c r="AC10" s="17">
        <v>87.85</v>
      </c>
      <c r="AD10" s="17">
        <v>87.85</v>
      </c>
      <c r="AE10" s="17">
        <v>-7.85</v>
      </c>
      <c r="AF10" s="17"/>
      <c r="AG10" s="17"/>
      <c r="AH10" s="17"/>
      <c r="AI10" s="17">
        <v>0</v>
      </c>
      <c r="AJ10" s="17"/>
      <c r="AK10" s="17"/>
      <c r="AL10" s="17"/>
      <c r="AM10" s="17">
        <v>0</v>
      </c>
      <c r="AN10" s="17">
        <v>188.9</v>
      </c>
      <c r="AO10" s="17">
        <v>196.22801999999999</v>
      </c>
      <c r="AP10" s="17">
        <v>196.22801999999999</v>
      </c>
      <c r="AQ10" s="17">
        <v>-7.3280200000000004</v>
      </c>
      <c r="AR10" s="17">
        <v>202.6</v>
      </c>
      <c r="AS10" s="17">
        <v>196.22801999999999</v>
      </c>
      <c r="AT10" s="17">
        <v>196.22801999999999</v>
      </c>
      <c r="AU10" s="17">
        <v>6.3719799999999998</v>
      </c>
      <c r="AV10" s="17">
        <v>202.7</v>
      </c>
      <c r="AW10" s="17">
        <v>196.22801999999999</v>
      </c>
      <c r="AX10" s="17">
        <v>196.22801999999999</v>
      </c>
      <c r="AY10" s="17">
        <v>6.4719800000000003</v>
      </c>
      <c r="AZ10" s="17">
        <v>285.7</v>
      </c>
      <c r="BA10" s="17">
        <v>295.22593999999998</v>
      </c>
      <c r="BB10" s="17">
        <v>295.22593000000001</v>
      </c>
      <c r="BC10" s="17">
        <v>-9.5259300000000007</v>
      </c>
      <c r="BD10" s="17">
        <v>217.5</v>
      </c>
      <c r="BE10" s="17">
        <v>208.07390000000001</v>
      </c>
      <c r="BF10" s="17">
        <v>208.07389000000001</v>
      </c>
      <c r="BG10" s="17">
        <v>9.4261099999999995</v>
      </c>
      <c r="BH10" s="17">
        <v>111.1</v>
      </c>
      <c r="BI10" s="17">
        <v>104.34936999999999</v>
      </c>
      <c r="BJ10" s="17">
        <v>104.34936999999999</v>
      </c>
      <c r="BK10" s="17">
        <v>6.7506300000000001</v>
      </c>
      <c r="BL10" s="17">
        <v>372.9</v>
      </c>
      <c r="BM10" s="17">
        <v>381.30560000000003</v>
      </c>
      <c r="BN10" s="17">
        <v>173.79814999999999</v>
      </c>
      <c r="BO10" s="17">
        <v>199.10185000000001</v>
      </c>
      <c r="BP10" s="17">
        <v>3.2</v>
      </c>
      <c r="BQ10" s="17">
        <v>4.4318400000000002</v>
      </c>
      <c r="BR10" s="17">
        <v>4.4318400000000002</v>
      </c>
      <c r="BS10" s="17">
        <v>-1.23184</v>
      </c>
      <c r="BT10" s="17"/>
      <c r="BU10" s="17"/>
      <c r="BV10" s="17"/>
      <c r="BW10" s="17">
        <v>0</v>
      </c>
      <c r="BX10" s="17"/>
      <c r="BY10" s="17"/>
      <c r="BZ10" s="17"/>
      <c r="CA10" s="17">
        <v>0</v>
      </c>
      <c r="CB10" s="17"/>
      <c r="CC10" s="17"/>
      <c r="CD10" s="17"/>
      <c r="CE10" s="17">
        <v>0</v>
      </c>
      <c r="CF10" s="17"/>
      <c r="CG10" s="17"/>
      <c r="CH10" s="17"/>
      <c r="CI10" s="17">
        <v>0</v>
      </c>
      <c r="CJ10" s="17">
        <v>140.69999999999999</v>
      </c>
      <c r="CK10" s="17">
        <v>125.45196</v>
      </c>
      <c r="CL10" s="17">
        <v>125.45196</v>
      </c>
      <c r="CM10" s="17">
        <v>15.24804</v>
      </c>
      <c r="CN10" s="17">
        <v>7.4</v>
      </c>
      <c r="CO10" s="17">
        <v>5.1333399999999996</v>
      </c>
      <c r="CP10" s="17">
        <v>5.1333399999999996</v>
      </c>
      <c r="CQ10" s="17">
        <v>2.2666599999999999</v>
      </c>
      <c r="CR10" s="17">
        <v>3.2</v>
      </c>
      <c r="CS10" s="17">
        <v>2.8177599999999998</v>
      </c>
      <c r="CT10" s="17">
        <v>2.8177599999999998</v>
      </c>
      <c r="CU10" s="17">
        <v>0.38224000000000002</v>
      </c>
      <c r="CV10" s="17"/>
      <c r="CW10" s="17"/>
      <c r="CX10" s="17"/>
      <c r="CY10" s="17">
        <v>0</v>
      </c>
      <c r="CZ10" s="17">
        <v>6.8</v>
      </c>
      <c r="DA10" s="17">
        <v>6.8787000000000003</v>
      </c>
      <c r="DB10" s="17">
        <v>6.8787000000000003</v>
      </c>
      <c r="DC10" s="17">
        <v>-7.8700000000000006E-2</v>
      </c>
      <c r="DD10" s="17">
        <v>10.199999999999999</v>
      </c>
      <c r="DE10" s="17">
        <v>14.91939</v>
      </c>
      <c r="DF10" s="17">
        <v>14.919280000000001</v>
      </c>
      <c r="DG10" s="17">
        <v>-4.7192800000000004</v>
      </c>
      <c r="DH10" s="17">
        <v>39.799999999999997</v>
      </c>
      <c r="DI10" s="17">
        <v>71.06362</v>
      </c>
      <c r="DJ10" s="17">
        <v>68.975470000000001</v>
      </c>
      <c r="DK10" s="17">
        <v>-29.175470000000001</v>
      </c>
      <c r="DL10" s="17"/>
      <c r="DM10" s="17"/>
      <c r="DN10" s="17"/>
      <c r="DO10" s="17">
        <v>0</v>
      </c>
      <c r="DP10" s="17"/>
      <c r="DQ10" s="17"/>
      <c r="DR10" s="17"/>
      <c r="DS10" s="17">
        <v>0</v>
      </c>
      <c r="DT10" s="17"/>
      <c r="DU10" s="17"/>
      <c r="DV10" s="17"/>
      <c r="DW10" s="17">
        <v>0</v>
      </c>
      <c r="DX10" s="17"/>
      <c r="DY10" s="17"/>
      <c r="DZ10" s="17"/>
      <c r="EA10" s="17">
        <v>0</v>
      </c>
      <c r="EB10" s="17">
        <v>70.2</v>
      </c>
      <c r="EC10" s="17">
        <v>78.818709999999996</v>
      </c>
      <c r="ED10" s="17">
        <v>73.425910000000002</v>
      </c>
      <c r="EE10" s="17">
        <v>-3.2259099999999998</v>
      </c>
      <c r="EF10" s="17">
        <v>78.599999999999994</v>
      </c>
      <c r="EG10" s="17">
        <v>20.618559999999999</v>
      </c>
      <c r="EH10" s="17">
        <v>110.26317</v>
      </c>
      <c r="EI10" s="17">
        <v>-31.663170000000001</v>
      </c>
      <c r="EJ10" s="17"/>
      <c r="EK10" s="17"/>
      <c r="EL10" s="17"/>
      <c r="EM10" s="17">
        <v>0</v>
      </c>
      <c r="EN10" s="17"/>
      <c r="EO10" s="17"/>
      <c r="EP10" s="17"/>
      <c r="EQ10" s="17">
        <v>0</v>
      </c>
      <c r="ER10" s="17"/>
      <c r="ES10" s="17"/>
      <c r="ET10" s="17"/>
      <c r="EU10" s="17">
        <v>0</v>
      </c>
      <c r="EV10" s="17">
        <v>6.5</v>
      </c>
      <c r="EW10" s="17">
        <v>6.39</v>
      </c>
      <c r="EX10" s="17">
        <v>6.39</v>
      </c>
      <c r="EY10" s="17">
        <v>0.11</v>
      </c>
      <c r="EZ10" s="17">
        <v>0</v>
      </c>
      <c r="FA10" s="17"/>
      <c r="FB10" s="17"/>
      <c r="FC10" s="17">
        <v>0</v>
      </c>
      <c r="FD10" s="17">
        <v>42</v>
      </c>
      <c r="FE10" s="17">
        <v>36.674720000000001</v>
      </c>
      <c r="FF10" s="17">
        <v>36.674720000000001</v>
      </c>
      <c r="FG10" s="17">
        <v>5.3252800000000002</v>
      </c>
      <c r="FH10" s="17">
        <v>62.8</v>
      </c>
      <c r="FI10" s="17">
        <v>65.370180000000005</v>
      </c>
      <c r="FJ10" s="17">
        <v>58.293700000000001</v>
      </c>
      <c r="FK10" s="17">
        <v>4.5063000000000004</v>
      </c>
      <c r="FL10" s="17">
        <v>24.2</v>
      </c>
      <c r="FM10" s="17">
        <v>16.959009999999999</v>
      </c>
      <c r="FN10" s="17">
        <v>16.959009999999999</v>
      </c>
      <c r="FO10" s="17">
        <v>7.24099</v>
      </c>
      <c r="FP10" s="17">
        <v>18.399999999999999</v>
      </c>
      <c r="FQ10" s="17">
        <v>18.088999999999999</v>
      </c>
      <c r="FR10" s="17">
        <v>17.91338</v>
      </c>
      <c r="FS10" s="17">
        <v>0.48662</v>
      </c>
      <c r="FT10" s="17">
        <v>11.1</v>
      </c>
      <c r="FU10" s="17">
        <v>10.67961</v>
      </c>
      <c r="FV10" s="17">
        <v>10.67961</v>
      </c>
      <c r="FW10" s="17">
        <v>0.42038999999999999</v>
      </c>
      <c r="FX10" s="17">
        <v>74.5</v>
      </c>
      <c r="FY10" s="17">
        <v>68.551659999999998</v>
      </c>
      <c r="FZ10" s="17">
        <v>68.551659999999998</v>
      </c>
      <c r="GA10" s="17">
        <v>5.94834</v>
      </c>
      <c r="GB10" s="17">
        <v>181.6</v>
      </c>
      <c r="GC10" s="17">
        <v>184.91498000000001</v>
      </c>
      <c r="GD10" s="17">
        <v>184.91498000000001</v>
      </c>
      <c r="GE10" s="17">
        <v>-3.3149799999999998</v>
      </c>
      <c r="GF10" s="17">
        <v>181.7</v>
      </c>
      <c r="GG10" s="17">
        <v>184.91498000000001</v>
      </c>
      <c r="GH10" s="17">
        <v>184.91498000000001</v>
      </c>
      <c r="GI10" s="17">
        <v>-3.2149800000000002</v>
      </c>
      <c r="GJ10" s="17">
        <v>182.4</v>
      </c>
      <c r="GK10" s="17">
        <v>185.47028</v>
      </c>
      <c r="GL10" s="17">
        <v>185.47028</v>
      </c>
      <c r="GM10" s="17">
        <v>-3.0702799999999999</v>
      </c>
      <c r="GN10" s="17">
        <v>52.8</v>
      </c>
      <c r="GO10" s="17">
        <v>81.917500000000004</v>
      </c>
      <c r="GP10" s="17">
        <v>42.053130000000003</v>
      </c>
      <c r="GQ10" s="17">
        <v>10.746869999999999</v>
      </c>
      <c r="GR10" s="17"/>
      <c r="GS10" s="17"/>
      <c r="GT10" s="17"/>
      <c r="GU10" s="17">
        <v>0</v>
      </c>
      <c r="GV10" s="17">
        <v>6</v>
      </c>
      <c r="GW10" s="17">
        <v>5.9112099999999996</v>
      </c>
      <c r="GX10" s="17">
        <v>5.9112099999999996</v>
      </c>
      <c r="GY10" s="17">
        <v>8.8789999999999994E-2</v>
      </c>
      <c r="GZ10" s="17">
        <v>0</v>
      </c>
      <c r="HA10" s="17"/>
      <c r="HB10" s="17">
        <v>12.00001</v>
      </c>
      <c r="HC10" s="17">
        <v>-12.00001</v>
      </c>
      <c r="HD10" s="17">
        <v>31.9</v>
      </c>
      <c r="HE10" s="17">
        <v>30.81456</v>
      </c>
      <c r="HF10" s="17">
        <v>30.81456</v>
      </c>
      <c r="HG10" s="17">
        <v>1.08544</v>
      </c>
      <c r="HH10" s="17">
        <v>2</v>
      </c>
      <c r="HI10" s="17">
        <v>1.97359</v>
      </c>
      <c r="HJ10" s="17">
        <v>1.97359</v>
      </c>
      <c r="HK10" s="17">
        <v>2.6409999999999999E-2</v>
      </c>
      <c r="HL10" s="17">
        <v>0</v>
      </c>
      <c r="HM10" s="17"/>
      <c r="HN10" s="17"/>
      <c r="HO10" s="17">
        <v>0</v>
      </c>
      <c r="HP10" s="17">
        <v>76.5</v>
      </c>
      <c r="HQ10" s="17">
        <v>84.999989999999997</v>
      </c>
      <c r="HR10" s="17">
        <v>25.000039999999998</v>
      </c>
      <c r="HS10" s="17">
        <v>51.499960000000002</v>
      </c>
      <c r="HT10" s="17"/>
      <c r="HU10" s="17"/>
      <c r="HV10" s="17"/>
      <c r="HW10" s="17">
        <v>0</v>
      </c>
      <c r="HX10" s="17"/>
      <c r="HY10" s="17"/>
      <c r="HZ10" s="17"/>
      <c r="IA10" s="17">
        <v>0</v>
      </c>
      <c r="IB10" s="17">
        <v>45.4</v>
      </c>
      <c r="IC10" s="17">
        <v>76.573539999999994</v>
      </c>
      <c r="ID10" s="17">
        <v>38.920400000000001</v>
      </c>
      <c r="IE10" s="17">
        <v>6.4795999999999996</v>
      </c>
      <c r="IF10" s="17"/>
      <c r="IG10" s="17"/>
      <c r="IH10" s="17"/>
      <c r="II10" s="17">
        <v>0</v>
      </c>
      <c r="IJ10" s="17"/>
      <c r="IK10" s="17"/>
      <c r="IL10" s="17"/>
      <c r="IM10" s="17">
        <v>0</v>
      </c>
      <c r="IN10" s="17">
        <v>47.1</v>
      </c>
      <c r="IO10" s="17">
        <v>48.181440000000002</v>
      </c>
      <c r="IP10" s="17">
        <v>48.181440000000002</v>
      </c>
      <c r="IQ10" s="17">
        <v>-1.08144</v>
      </c>
      <c r="IR10" s="17"/>
      <c r="IS10" s="17"/>
      <c r="IT10" s="17"/>
      <c r="IU10" s="17">
        <v>0</v>
      </c>
      <c r="IV10" s="17"/>
      <c r="IW10" s="17"/>
      <c r="IX10" s="17"/>
      <c r="IY10" s="17">
        <v>0</v>
      </c>
      <c r="IZ10" s="17"/>
      <c r="JA10" s="17"/>
      <c r="JB10" s="17"/>
      <c r="JC10" s="17">
        <v>0</v>
      </c>
      <c r="JD10" s="17">
        <v>34.799999999999997</v>
      </c>
      <c r="JE10" s="17">
        <v>64.999340000000004</v>
      </c>
      <c r="JF10" s="17">
        <v>16.494980000000002</v>
      </c>
      <c r="JG10" s="17">
        <v>18.305019999999999</v>
      </c>
      <c r="JH10" s="17">
        <v>178</v>
      </c>
      <c r="JI10" s="17">
        <v>185.36338000000001</v>
      </c>
      <c r="JJ10" s="17">
        <v>185.36337</v>
      </c>
      <c r="JK10" s="17">
        <v>-7.3633699999999997</v>
      </c>
      <c r="JL10" s="17">
        <v>175.9</v>
      </c>
      <c r="JM10" s="17">
        <v>185.36338000000001</v>
      </c>
      <c r="JN10" s="17">
        <v>185.36337</v>
      </c>
      <c r="JO10" s="17">
        <v>-9.4633699999999994</v>
      </c>
      <c r="JP10" s="17">
        <v>200</v>
      </c>
      <c r="JQ10" s="17">
        <v>185.36338000000001</v>
      </c>
      <c r="JR10" s="17">
        <v>185.36337</v>
      </c>
      <c r="JS10" s="17">
        <v>14.63663</v>
      </c>
      <c r="JT10" s="17">
        <v>274.39999999999998</v>
      </c>
      <c r="JU10" s="17">
        <v>278.88002999999998</v>
      </c>
      <c r="JV10" s="17">
        <v>278.88002999999998</v>
      </c>
      <c r="JW10" s="17">
        <v>-4.4800300000000002</v>
      </c>
      <c r="JX10" s="17">
        <v>0</v>
      </c>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0</v>
      </c>
      <c r="LA10" s="17"/>
      <c r="LB10" s="17"/>
      <c r="LC10" s="17">
        <v>0</v>
      </c>
      <c r="LD10" s="17">
        <v>0.4</v>
      </c>
      <c r="LE10" s="17">
        <v>0.63188999999999995</v>
      </c>
      <c r="LF10" s="17">
        <v>0.63188999999999995</v>
      </c>
      <c r="LG10" s="17">
        <v>-0.23189000000000001</v>
      </c>
      <c r="LH10" s="17">
        <v>120.6</v>
      </c>
      <c r="LI10" s="17">
        <v>134.02090999999999</v>
      </c>
      <c r="LJ10" s="17">
        <v>134.02059</v>
      </c>
      <c r="LK10" s="17">
        <v>-13.420590000000001</v>
      </c>
      <c r="LL10" s="17">
        <v>90.5</v>
      </c>
      <c r="LM10" s="17">
        <v>89.099119999999999</v>
      </c>
      <c r="LN10" s="17">
        <v>71.458830000000006</v>
      </c>
      <c r="LO10" s="17">
        <v>19.041170000000001</v>
      </c>
      <c r="LP10" s="17">
        <v>62.8</v>
      </c>
      <c r="LQ10" s="17">
        <v>67.133979999999994</v>
      </c>
      <c r="LR10" s="17">
        <v>67.133979999999994</v>
      </c>
      <c r="LS10" s="17">
        <v>-4.3339800000000004</v>
      </c>
      <c r="LT10" s="17">
        <v>71.3</v>
      </c>
      <c r="LU10" s="17">
        <v>71.052800000000005</v>
      </c>
      <c r="LV10" s="17">
        <v>65.984059999999999</v>
      </c>
      <c r="LW10" s="17">
        <v>5.3159400000000003</v>
      </c>
      <c r="LX10" s="17">
        <v>28.6</v>
      </c>
      <c r="LY10" s="17">
        <v>29.951460000000001</v>
      </c>
      <c r="LZ10" s="17">
        <v>27.30707</v>
      </c>
      <c r="MA10" s="17">
        <v>1.2929299999999999</v>
      </c>
      <c r="MB10" s="17"/>
      <c r="MC10" s="17"/>
      <c r="MD10" s="17"/>
      <c r="ME10" s="17">
        <v>0</v>
      </c>
      <c r="MF10" s="17"/>
      <c r="MG10" s="17"/>
      <c r="MH10" s="17"/>
      <c r="MI10" s="17">
        <v>0</v>
      </c>
      <c r="MJ10" s="17"/>
      <c r="MK10" s="17"/>
      <c r="ML10" s="17"/>
      <c r="MM10" s="17">
        <v>0</v>
      </c>
      <c r="MN10" s="17">
        <v>146.9</v>
      </c>
      <c r="MO10" s="17">
        <v>142.5625</v>
      </c>
      <c r="MP10" s="17">
        <v>151.08875</v>
      </c>
      <c r="MQ10" s="17">
        <v>-4.1887499999999998</v>
      </c>
      <c r="MR10" s="17">
        <v>0</v>
      </c>
      <c r="MS10" s="17"/>
      <c r="MT10" s="17">
        <v>151.08875</v>
      </c>
      <c r="MU10" s="17">
        <v>-151.08875</v>
      </c>
      <c r="MV10" s="17">
        <v>68.8</v>
      </c>
      <c r="MW10" s="17">
        <v>71.495310000000003</v>
      </c>
      <c r="MX10" s="17">
        <v>151.54247000000001</v>
      </c>
      <c r="MY10" s="17">
        <v>-82.742469999999997</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173.5</v>
      </c>
      <c r="NU10" s="17">
        <v>144.87221</v>
      </c>
      <c r="NV10" s="17">
        <v>213.11982</v>
      </c>
      <c r="NW10" s="17">
        <v>-39.619819999999997</v>
      </c>
      <c r="NX10" s="17">
        <v>85.4</v>
      </c>
      <c r="NY10" s="17">
        <v>72.653630000000007</v>
      </c>
      <c r="NZ10" s="17">
        <v>106.87991</v>
      </c>
      <c r="OA10" s="17">
        <v>-21.47991</v>
      </c>
      <c r="OB10" s="17">
        <v>0</v>
      </c>
      <c r="OC10" s="17"/>
      <c r="OD10" s="17"/>
      <c r="OE10" s="17">
        <v>0</v>
      </c>
      <c r="OF10" s="17">
        <v>24</v>
      </c>
      <c r="OG10" s="17">
        <v>52.55</v>
      </c>
      <c r="OH10" s="17">
        <v>52.55</v>
      </c>
      <c r="OI10" s="17">
        <v>-28.55</v>
      </c>
      <c r="OJ10" s="17">
        <v>0</v>
      </c>
      <c r="OK10" s="17"/>
      <c r="OL10" s="17"/>
      <c r="OM10" s="17">
        <v>0</v>
      </c>
      <c r="ON10" s="17">
        <v>17</v>
      </c>
      <c r="OO10" s="17">
        <v>15.712999999999999</v>
      </c>
      <c r="OP10" s="17">
        <v>15.712999999999999</v>
      </c>
      <c r="OQ10" s="17">
        <v>1.2869999999999999</v>
      </c>
      <c r="OR10" s="17">
        <v>0</v>
      </c>
      <c r="OS10" s="17"/>
      <c r="OT10" s="17"/>
      <c r="OU10" s="17">
        <v>0</v>
      </c>
      <c r="OV10" s="17">
        <v>5.2</v>
      </c>
      <c r="OW10" s="17">
        <v>5</v>
      </c>
      <c r="OX10" s="17">
        <v>5</v>
      </c>
      <c r="OY10" s="17">
        <v>0.2</v>
      </c>
      <c r="OZ10" s="17">
        <v>5</v>
      </c>
      <c r="PA10" s="17">
        <v>5</v>
      </c>
      <c r="PB10" s="17">
        <v>5</v>
      </c>
      <c r="PC10" s="17">
        <v>0</v>
      </c>
      <c r="PD10" s="17">
        <v>9.9</v>
      </c>
      <c r="PE10" s="17"/>
      <c r="PF10" s="17"/>
      <c r="PG10" s="17">
        <v>9.9</v>
      </c>
      <c r="PH10" s="17">
        <v>2.5</v>
      </c>
      <c r="PI10" s="17"/>
      <c r="PJ10" s="17"/>
      <c r="PK10" s="17">
        <v>2.5</v>
      </c>
      <c r="PL10" s="17">
        <v>0.5</v>
      </c>
      <c r="PM10" s="17">
        <v>0.2</v>
      </c>
      <c r="PN10" s="17">
        <v>0.2</v>
      </c>
      <c r="PO10" s="17">
        <v>0.3</v>
      </c>
      <c r="PP10" s="17">
        <v>1.8</v>
      </c>
      <c r="PQ10" s="17">
        <v>1.82</v>
      </c>
      <c r="PR10" s="17">
        <v>1.82</v>
      </c>
      <c r="PS10" s="17">
        <v>-0.02</v>
      </c>
      <c r="PT10" s="17">
        <v>4.2329999999999997</v>
      </c>
      <c r="PU10" s="17">
        <v>4.4000000000000004</v>
      </c>
      <c r="PV10" s="17">
        <v>4.4000000000000004</v>
      </c>
      <c r="PW10" s="17">
        <v>-0.16700000000000001</v>
      </c>
      <c r="PX10" s="17">
        <v>19.7</v>
      </c>
      <c r="PY10" s="17">
        <v>14.56311</v>
      </c>
      <c r="PZ10" s="17">
        <v>14.5631</v>
      </c>
      <c r="QA10" s="17">
        <v>5.1368999999999998</v>
      </c>
      <c r="QB10" s="17">
        <v>4.2</v>
      </c>
      <c r="QC10" s="17">
        <v>3.8</v>
      </c>
      <c r="QD10" s="17">
        <v>3.8</v>
      </c>
      <c r="QE10" s="17">
        <v>0.4</v>
      </c>
      <c r="QF10" s="17">
        <v>3.2</v>
      </c>
      <c r="QG10" s="17">
        <v>3.1</v>
      </c>
      <c r="QH10" s="17">
        <v>3.1</v>
      </c>
      <c r="QI10" s="17">
        <v>0.1</v>
      </c>
      <c r="QJ10" s="17">
        <v>3.3</v>
      </c>
      <c r="QK10" s="17">
        <v>3.4</v>
      </c>
      <c r="QL10" s="17">
        <v>3.4</v>
      </c>
      <c r="QM10" s="17">
        <v>-0.1</v>
      </c>
      <c r="QN10" s="17">
        <v>18.5</v>
      </c>
      <c r="QO10" s="17">
        <v>16.990290000000002</v>
      </c>
      <c r="QP10" s="17">
        <v>16.990290000000002</v>
      </c>
      <c r="QQ10" s="17">
        <v>1.5097100000000001</v>
      </c>
      <c r="QR10" s="17">
        <v>0</v>
      </c>
      <c r="QS10" s="17"/>
      <c r="QT10" s="17"/>
      <c r="QU10" s="17">
        <v>0</v>
      </c>
      <c r="QV10" s="17">
        <v>0</v>
      </c>
      <c r="QW10" s="17"/>
      <c r="QX10" s="17"/>
      <c r="QY10" s="17">
        <v>0</v>
      </c>
      <c r="QZ10" s="17">
        <v>6</v>
      </c>
      <c r="RA10" s="17">
        <v>13.429</v>
      </c>
      <c r="RB10" s="17">
        <v>13.429</v>
      </c>
      <c r="RC10" s="17">
        <v>-7.4290000000000003</v>
      </c>
      <c r="RD10" s="17">
        <v>16</v>
      </c>
      <c r="RE10" s="17">
        <v>31.439</v>
      </c>
      <c r="RF10" s="17">
        <v>31.439</v>
      </c>
      <c r="RG10" s="17">
        <v>-15.439</v>
      </c>
      <c r="RH10" s="17">
        <v>4.4000000000000004</v>
      </c>
      <c r="RI10" s="17">
        <v>4.2</v>
      </c>
      <c r="RJ10" s="17">
        <v>4.2</v>
      </c>
      <c r="RK10" s="17">
        <v>0.2</v>
      </c>
      <c r="RL10" s="17">
        <v>1.2</v>
      </c>
      <c r="RM10" s="17"/>
      <c r="RN10" s="17">
        <v>1.2</v>
      </c>
      <c r="RO10" s="17">
        <v>0</v>
      </c>
      <c r="RP10" s="17">
        <v>1.2</v>
      </c>
      <c r="RQ10" s="17">
        <v>1.2</v>
      </c>
      <c r="RR10" s="17">
        <v>1.2</v>
      </c>
      <c r="RS10" s="17">
        <v>0</v>
      </c>
      <c r="RT10" s="17">
        <v>3</v>
      </c>
      <c r="RU10" s="17">
        <v>2.8</v>
      </c>
      <c r="RV10" s="17">
        <v>2.8</v>
      </c>
      <c r="RW10" s="17">
        <v>0.2</v>
      </c>
      <c r="RX10" s="17">
        <v>0</v>
      </c>
      <c r="RY10" s="17"/>
      <c r="RZ10" s="17"/>
      <c r="SA10" s="17">
        <v>0</v>
      </c>
      <c r="SB10" s="17">
        <v>2.4</v>
      </c>
      <c r="SC10" s="17">
        <v>2.4</v>
      </c>
      <c r="SD10" s="17">
        <v>2.4</v>
      </c>
      <c r="SE10" s="17">
        <v>0</v>
      </c>
      <c r="SF10" s="17">
        <v>11</v>
      </c>
      <c r="SG10" s="17">
        <v>17.712060000000001</v>
      </c>
      <c r="SH10" s="17">
        <v>9.0025899999999996</v>
      </c>
      <c r="SI10" s="17">
        <v>1.9974099999999999</v>
      </c>
      <c r="SJ10" s="17">
        <v>1.2</v>
      </c>
      <c r="SK10" s="17">
        <v>1.28</v>
      </c>
      <c r="SL10" s="17">
        <v>1.28</v>
      </c>
      <c r="SM10" s="17">
        <v>-0.08</v>
      </c>
      <c r="SN10" s="17"/>
      <c r="SO10" s="17"/>
      <c r="SP10" s="17">
        <v>0.4</v>
      </c>
      <c r="SQ10" s="17">
        <v>-0.4</v>
      </c>
      <c r="SR10" s="17">
        <v>9.5</v>
      </c>
      <c r="SS10" s="17">
        <v>3.9</v>
      </c>
      <c r="ST10" s="17">
        <v>3.9</v>
      </c>
      <c r="SU10" s="17">
        <v>5.6</v>
      </c>
      <c r="SV10" s="17">
        <v>2.8</v>
      </c>
      <c r="SW10" s="17">
        <v>3</v>
      </c>
      <c r="SX10" s="17">
        <v>3</v>
      </c>
      <c r="SY10" s="17">
        <v>-0.2</v>
      </c>
      <c r="SZ10" s="17">
        <v>8.9</v>
      </c>
      <c r="TA10" s="17">
        <v>5</v>
      </c>
      <c r="TB10" s="17">
        <v>5</v>
      </c>
      <c r="TC10" s="17">
        <v>3.9</v>
      </c>
      <c r="TD10" s="17">
        <v>13.4</v>
      </c>
      <c r="TE10" s="17">
        <v>7</v>
      </c>
      <c r="TF10" s="17">
        <v>7</v>
      </c>
      <c r="TG10" s="17">
        <v>6.4</v>
      </c>
      <c r="TH10" s="17">
        <v>10</v>
      </c>
      <c r="TI10" s="17">
        <v>10</v>
      </c>
      <c r="TJ10" s="17">
        <v>10</v>
      </c>
      <c r="TK10" s="17">
        <v>0</v>
      </c>
      <c r="TL10" s="17">
        <v>8.4</v>
      </c>
      <c r="TM10" s="17">
        <v>22.651</v>
      </c>
      <c r="TN10" s="17">
        <v>22.651</v>
      </c>
      <c r="TO10" s="17">
        <v>-14.250999999999999</v>
      </c>
      <c r="TP10" s="17">
        <v>2.9</v>
      </c>
      <c r="TQ10" s="17">
        <v>18.143000000000001</v>
      </c>
      <c r="TR10" s="17">
        <v>18.143000000000001</v>
      </c>
      <c r="TS10" s="17">
        <v>-15.243</v>
      </c>
      <c r="TT10" s="17">
        <v>0</v>
      </c>
      <c r="TU10" s="17"/>
      <c r="TV10" s="17"/>
      <c r="TW10" s="17">
        <v>0</v>
      </c>
      <c r="TX10" s="17">
        <v>31.9</v>
      </c>
      <c r="TY10" s="17">
        <v>27.547000000000001</v>
      </c>
      <c r="TZ10" s="17">
        <v>27.547000000000001</v>
      </c>
      <c r="UA10" s="17">
        <v>4.3529999999999998</v>
      </c>
      <c r="UB10" s="17">
        <v>70.599999999999994</v>
      </c>
      <c r="UC10" s="17">
        <v>50.381</v>
      </c>
      <c r="UD10" s="17">
        <v>50.381</v>
      </c>
      <c r="UE10" s="17">
        <v>20.219000000000001</v>
      </c>
      <c r="UF10" s="17">
        <v>3.6</v>
      </c>
      <c r="UG10" s="17">
        <v>1.387</v>
      </c>
      <c r="UH10" s="17">
        <v>1.387</v>
      </c>
      <c r="UI10" s="17">
        <v>2.2130000000000001</v>
      </c>
      <c r="UJ10" s="17">
        <v>1.9</v>
      </c>
      <c r="UK10" s="17">
        <v>1.0469999999999999</v>
      </c>
      <c r="UL10" s="17">
        <v>1.0469999999999999</v>
      </c>
      <c r="UM10" s="17">
        <v>0.85299999999999998</v>
      </c>
      <c r="UN10" s="17">
        <v>7.2</v>
      </c>
      <c r="UO10" s="17">
        <v>8</v>
      </c>
      <c r="UP10" s="17">
        <v>8</v>
      </c>
      <c r="UQ10" s="17">
        <v>-0.8</v>
      </c>
      <c r="UR10" s="17">
        <v>2.2000000000000002</v>
      </c>
      <c r="US10" s="17">
        <v>3</v>
      </c>
      <c r="UT10" s="17">
        <v>3</v>
      </c>
      <c r="UU10" s="17">
        <v>-0.8</v>
      </c>
      <c r="UV10" s="17">
        <v>0</v>
      </c>
      <c r="UW10" s="17">
        <v>7.2</v>
      </c>
      <c r="UX10" s="17">
        <v>7.2</v>
      </c>
      <c r="UY10" s="17">
        <v>-7.2</v>
      </c>
      <c r="UZ10" s="17">
        <v>7</v>
      </c>
      <c r="VA10" s="17">
        <v>7</v>
      </c>
      <c r="VB10" s="17">
        <v>7</v>
      </c>
      <c r="VC10" s="17">
        <v>0</v>
      </c>
      <c r="VD10" s="17">
        <v>7.5</v>
      </c>
      <c r="VE10" s="17">
        <v>8</v>
      </c>
      <c r="VF10" s="17">
        <v>8</v>
      </c>
      <c r="VG10" s="17">
        <v>-0.5</v>
      </c>
      <c r="VH10" s="17">
        <v>7.6</v>
      </c>
      <c r="VI10" s="17">
        <v>8</v>
      </c>
      <c r="VJ10" s="17">
        <v>8</v>
      </c>
      <c r="VK10" s="17">
        <v>-0.4</v>
      </c>
      <c r="VL10" s="17">
        <v>14.1</v>
      </c>
      <c r="VM10" s="17">
        <v>14.18</v>
      </c>
      <c r="VN10" s="17">
        <v>14.18</v>
      </c>
      <c r="VO10" s="17">
        <v>-0.08</v>
      </c>
      <c r="VP10" s="17">
        <v>0</v>
      </c>
      <c r="VQ10" s="17"/>
      <c r="VR10" s="17"/>
      <c r="VS10" s="17">
        <v>0</v>
      </c>
      <c r="VT10" s="17">
        <v>0</v>
      </c>
      <c r="VU10" s="17"/>
      <c r="VV10" s="17"/>
      <c r="VW10" s="17">
        <v>0</v>
      </c>
      <c r="VX10" s="17">
        <v>0</v>
      </c>
      <c r="VY10" s="17"/>
      <c r="VZ10" s="17"/>
      <c r="WA10" s="17">
        <v>0</v>
      </c>
      <c r="WB10" s="17">
        <v>0.6</v>
      </c>
      <c r="WC10" s="17">
        <v>0.6</v>
      </c>
      <c r="WD10" s="17">
        <v>0.6</v>
      </c>
      <c r="WE10" s="17">
        <v>0</v>
      </c>
      <c r="WF10" s="17">
        <v>0</v>
      </c>
      <c r="WG10" s="17">
        <v>5</v>
      </c>
      <c r="WH10" s="17">
        <v>5</v>
      </c>
      <c r="WI10" s="17">
        <v>-5</v>
      </c>
      <c r="WJ10" s="17">
        <v>0</v>
      </c>
      <c r="WK10" s="17">
        <v>7</v>
      </c>
      <c r="WL10" s="17">
        <v>7</v>
      </c>
      <c r="WM10" s="17">
        <v>-7</v>
      </c>
      <c r="WN10" s="17">
        <v>0</v>
      </c>
      <c r="WO10" s="17"/>
      <c r="WP10" s="17"/>
      <c r="WQ10" s="17">
        <v>0</v>
      </c>
      <c r="WR10" s="17">
        <v>0</v>
      </c>
      <c r="WS10" s="17"/>
      <c r="WT10" s="17"/>
      <c r="WU10" s="17">
        <v>0</v>
      </c>
      <c r="WV10" s="17">
        <v>7.6</v>
      </c>
      <c r="WW10" s="17">
        <v>7.4</v>
      </c>
      <c r="WX10" s="17">
        <v>7.4</v>
      </c>
      <c r="WY10" s="17">
        <v>0.2</v>
      </c>
      <c r="WZ10" s="17">
        <v>19.399999999999999</v>
      </c>
      <c r="XA10" s="17">
        <v>18.4466</v>
      </c>
      <c r="XB10" s="17">
        <v>18.4466</v>
      </c>
      <c r="XC10" s="17">
        <v>0.95340000000000003</v>
      </c>
      <c r="XD10" s="17">
        <v>8.8000000000000007</v>
      </c>
      <c r="XE10" s="17">
        <v>10</v>
      </c>
      <c r="XF10" s="17">
        <v>10</v>
      </c>
      <c r="XG10" s="17">
        <v>-1.2</v>
      </c>
      <c r="XH10" s="17">
        <v>34</v>
      </c>
      <c r="XI10" s="17">
        <v>31.5</v>
      </c>
      <c r="XJ10" s="17">
        <v>31.5</v>
      </c>
      <c r="XK10" s="17">
        <v>2.5</v>
      </c>
      <c r="XL10" s="17">
        <v>28.8</v>
      </c>
      <c r="XM10" s="17">
        <v>31.5</v>
      </c>
      <c r="XN10" s="17">
        <v>31.5</v>
      </c>
      <c r="XO10" s="17">
        <v>-2.7</v>
      </c>
      <c r="XP10" s="17">
        <v>14.4</v>
      </c>
      <c r="XQ10" s="17">
        <v>14</v>
      </c>
      <c r="XR10" s="17">
        <v>14</v>
      </c>
      <c r="XS10" s="17">
        <v>0.4</v>
      </c>
      <c r="XT10" s="17">
        <v>18.3</v>
      </c>
      <c r="XU10" s="17">
        <v>19.63</v>
      </c>
      <c r="XV10" s="17">
        <v>19.63</v>
      </c>
      <c r="XW10" s="17">
        <v>-1.33</v>
      </c>
      <c r="XX10" s="17">
        <v>6.9</v>
      </c>
      <c r="XY10" s="17">
        <v>7.71</v>
      </c>
      <c r="XZ10" s="17">
        <v>7.71</v>
      </c>
      <c r="YA10" s="17">
        <v>-0.81</v>
      </c>
      <c r="YB10" s="17">
        <v>10.99</v>
      </c>
      <c r="YC10" s="17">
        <v>11</v>
      </c>
      <c r="YD10" s="17">
        <v>11</v>
      </c>
      <c r="YE10" s="17">
        <v>-0.01</v>
      </c>
    </row>
    <row r="11" spans="1:655" ht="24" customHeight="1" x14ac:dyDescent="0.3">
      <c r="A11" s="1"/>
      <c r="B11" s="16" t="s">
        <v>41</v>
      </c>
      <c r="C11" s="16" t="s">
        <v>733</v>
      </c>
      <c r="D11" s="17">
        <v>99.1</v>
      </c>
      <c r="E11" s="17">
        <v>101.60194</v>
      </c>
      <c r="F11" s="17">
        <v>101.60187000000001</v>
      </c>
      <c r="G11" s="17">
        <v>-2.5018699999999998</v>
      </c>
      <c r="H11" s="17">
        <v>637.9</v>
      </c>
      <c r="I11" s="17">
        <v>635.0258</v>
      </c>
      <c r="J11" s="17">
        <v>635.02576999999997</v>
      </c>
      <c r="K11" s="17">
        <v>2.8742299999999998</v>
      </c>
      <c r="L11" s="17">
        <v>214.8</v>
      </c>
      <c r="M11" s="17">
        <v>206.58518000000001</v>
      </c>
      <c r="N11" s="17">
        <v>206.58517000000001</v>
      </c>
      <c r="O11" s="17">
        <v>8.2148299999999992</v>
      </c>
      <c r="P11" s="17"/>
      <c r="Q11" s="17"/>
      <c r="R11" s="17"/>
      <c r="S11" s="17">
        <v>0</v>
      </c>
      <c r="T11" s="17"/>
      <c r="U11" s="17"/>
      <c r="V11" s="17"/>
      <c r="W11" s="17">
        <v>0</v>
      </c>
      <c r="X11" s="17">
        <v>0</v>
      </c>
      <c r="Y11" s="17"/>
      <c r="Z11" s="17"/>
      <c r="AA11" s="17">
        <v>0</v>
      </c>
      <c r="AB11" s="17">
        <v>83</v>
      </c>
      <c r="AC11" s="17">
        <v>87.85</v>
      </c>
      <c r="AD11" s="17">
        <v>87.85</v>
      </c>
      <c r="AE11" s="17">
        <v>-4.8499999999999996</v>
      </c>
      <c r="AF11" s="17"/>
      <c r="AG11" s="17"/>
      <c r="AH11" s="17"/>
      <c r="AI11" s="17">
        <v>0</v>
      </c>
      <c r="AJ11" s="17"/>
      <c r="AK11" s="17"/>
      <c r="AL11" s="17"/>
      <c r="AM11" s="17">
        <v>0</v>
      </c>
      <c r="AN11" s="17">
        <v>188.9</v>
      </c>
      <c r="AO11" s="17">
        <v>196.22801999999999</v>
      </c>
      <c r="AP11" s="17">
        <v>196.22801999999999</v>
      </c>
      <c r="AQ11" s="17">
        <v>-7.3280200000000004</v>
      </c>
      <c r="AR11" s="17">
        <v>204.4</v>
      </c>
      <c r="AS11" s="17">
        <v>196.22801999999999</v>
      </c>
      <c r="AT11" s="17">
        <v>196.22801999999999</v>
      </c>
      <c r="AU11" s="17">
        <v>8.1719799999999996</v>
      </c>
      <c r="AV11" s="17">
        <v>203.9</v>
      </c>
      <c r="AW11" s="17">
        <v>196.22801999999999</v>
      </c>
      <c r="AX11" s="17">
        <v>196.22801999999999</v>
      </c>
      <c r="AY11" s="17">
        <v>7.6719799999999996</v>
      </c>
      <c r="AZ11" s="17">
        <v>286</v>
      </c>
      <c r="BA11" s="17">
        <v>295.22593999999998</v>
      </c>
      <c r="BB11" s="17">
        <v>295.22593000000001</v>
      </c>
      <c r="BC11" s="17">
        <v>-9.22593</v>
      </c>
      <c r="BD11" s="17">
        <v>217.4</v>
      </c>
      <c r="BE11" s="17">
        <v>208.07390000000001</v>
      </c>
      <c r="BF11" s="17">
        <v>208.07389000000001</v>
      </c>
      <c r="BG11" s="17">
        <v>9.3261099999999999</v>
      </c>
      <c r="BH11" s="17">
        <v>110.8</v>
      </c>
      <c r="BI11" s="17">
        <v>104.34936999999999</v>
      </c>
      <c r="BJ11" s="17">
        <v>104.34936999999999</v>
      </c>
      <c r="BK11" s="17">
        <v>6.4506300000000003</v>
      </c>
      <c r="BL11" s="17">
        <v>377</v>
      </c>
      <c r="BM11" s="17">
        <v>366.34854000000001</v>
      </c>
      <c r="BN11" s="17"/>
      <c r="BO11" s="17">
        <v>377</v>
      </c>
      <c r="BP11" s="17">
        <v>3.2</v>
      </c>
      <c r="BQ11" s="17">
        <v>4.4318400000000002</v>
      </c>
      <c r="BR11" s="17">
        <v>4.4318400000000002</v>
      </c>
      <c r="BS11" s="17">
        <v>-1.23184</v>
      </c>
      <c r="BT11" s="17"/>
      <c r="BU11" s="17"/>
      <c r="BV11" s="17"/>
      <c r="BW11" s="17">
        <v>0</v>
      </c>
      <c r="BX11" s="17"/>
      <c r="BY11" s="17"/>
      <c r="BZ11" s="17"/>
      <c r="CA11" s="17">
        <v>0</v>
      </c>
      <c r="CB11" s="17"/>
      <c r="CC11" s="17"/>
      <c r="CD11" s="17"/>
      <c r="CE11" s="17">
        <v>0</v>
      </c>
      <c r="CF11" s="17"/>
      <c r="CG11" s="17"/>
      <c r="CH11" s="17"/>
      <c r="CI11" s="17">
        <v>0</v>
      </c>
      <c r="CJ11" s="17">
        <v>133.1</v>
      </c>
      <c r="CK11" s="17">
        <v>125.45196</v>
      </c>
      <c r="CL11" s="17">
        <v>125.45196</v>
      </c>
      <c r="CM11" s="17">
        <v>7.6480399999999999</v>
      </c>
      <c r="CN11" s="17">
        <v>7.7</v>
      </c>
      <c r="CO11" s="17">
        <v>5.1333399999999996</v>
      </c>
      <c r="CP11" s="17">
        <v>5.1333399999999996</v>
      </c>
      <c r="CQ11" s="17">
        <v>2.5666600000000002</v>
      </c>
      <c r="CR11" s="17">
        <v>3.3</v>
      </c>
      <c r="CS11" s="17">
        <v>2.8177599999999998</v>
      </c>
      <c r="CT11" s="17">
        <v>2.8177599999999998</v>
      </c>
      <c r="CU11" s="17">
        <v>0.48224</v>
      </c>
      <c r="CV11" s="17"/>
      <c r="CW11" s="17"/>
      <c r="CX11" s="17"/>
      <c r="CY11" s="17">
        <v>0</v>
      </c>
      <c r="CZ11" s="17">
        <v>6.9</v>
      </c>
      <c r="DA11" s="17">
        <v>6.8787000000000003</v>
      </c>
      <c r="DB11" s="17">
        <v>6.8787000000000003</v>
      </c>
      <c r="DC11" s="17">
        <v>2.1299999999999999E-2</v>
      </c>
      <c r="DD11" s="17">
        <v>10.199999999999999</v>
      </c>
      <c r="DE11" s="17">
        <v>14.91938</v>
      </c>
      <c r="DF11" s="17">
        <v>14.919309999999999</v>
      </c>
      <c r="DG11" s="17">
        <v>-4.7193100000000001</v>
      </c>
      <c r="DH11" s="17">
        <v>40.200000000000003</v>
      </c>
      <c r="DI11" s="17">
        <v>71.062979999999996</v>
      </c>
      <c r="DJ11" s="17">
        <v>86.581400000000002</v>
      </c>
      <c r="DK11" s="17">
        <v>-46.381399999999999</v>
      </c>
      <c r="DL11" s="17"/>
      <c r="DM11" s="17"/>
      <c r="DN11" s="17"/>
      <c r="DO11" s="17">
        <v>0</v>
      </c>
      <c r="DP11" s="17"/>
      <c r="DQ11" s="17"/>
      <c r="DR11" s="17"/>
      <c r="DS11" s="17">
        <v>0</v>
      </c>
      <c r="DT11" s="17"/>
      <c r="DU11" s="17"/>
      <c r="DV11" s="17"/>
      <c r="DW11" s="17">
        <v>0</v>
      </c>
      <c r="DX11" s="17"/>
      <c r="DY11" s="17"/>
      <c r="DZ11" s="17"/>
      <c r="EA11" s="17">
        <v>0</v>
      </c>
      <c r="EB11" s="17">
        <v>50.8</v>
      </c>
      <c r="EC11" s="17">
        <v>74.024079999999998</v>
      </c>
      <c r="ED11" s="17">
        <v>76.47578</v>
      </c>
      <c r="EE11" s="17">
        <v>-25.67578</v>
      </c>
      <c r="EF11" s="17">
        <v>72.7</v>
      </c>
      <c r="EG11" s="17">
        <v>20.618559999999999</v>
      </c>
      <c r="EH11" s="17">
        <v>74.117410000000007</v>
      </c>
      <c r="EI11" s="17">
        <v>-1.4174100000000001</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c r="FC11" s="17">
        <v>0</v>
      </c>
      <c r="FD11" s="17">
        <v>41</v>
      </c>
      <c r="FE11" s="17">
        <v>36.674720000000001</v>
      </c>
      <c r="FF11" s="17">
        <v>36.674720000000001</v>
      </c>
      <c r="FG11" s="17">
        <v>4.3252800000000002</v>
      </c>
      <c r="FH11" s="17">
        <v>70.8</v>
      </c>
      <c r="FI11" s="17">
        <v>65.419499999999999</v>
      </c>
      <c r="FJ11" s="17">
        <v>52.57743</v>
      </c>
      <c r="FK11" s="17">
        <v>18.222570000000001</v>
      </c>
      <c r="FL11" s="17">
        <v>23.7</v>
      </c>
      <c r="FM11" s="17">
        <v>16.959009999999999</v>
      </c>
      <c r="FN11" s="17">
        <v>16.959009999999999</v>
      </c>
      <c r="FO11" s="17">
        <v>6.74099</v>
      </c>
      <c r="FP11" s="17">
        <v>18.399999999999999</v>
      </c>
      <c r="FQ11" s="17">
        <v>18.088999999999999</v>
      </c>
      <c r="FR11" s="17">
        <v>17.91338</v>
      </c>
      <c r="FS11" s="17">
        <v>0.48662</v>
      </c>
      <c r="FT11" s="17">
        <v>11.1</v>
      </c>
      <c r="FU11" s="17">
        <v>10.67961</v>
      </c>
      <c r="FV11" s="17">
        <v>10.67961</v>
      </c>
      <c r="FW11" s="17">
        <v>0.42038999999999999</v>
      </c>
      <c r="FX11" s="17">
        <v>67.8</v>
      </c>
      <c r="FY11" s="17">
        <v>68.551659999999998</v>
      </c>
      <c r="FZ11" s="17">
        <v>68.551659999999998</v>
      </c>
      <c r="GA11" s="17">
        <v>-0.75165999999999999</v>
      </c>
      <c r="GB11" s="17">
        <v>182.5</v>
      </c>
      <c r="GC11" s="17">
        <v>184.91498000000001</v>
      </c>
      <c r="GD11" s="17">
        <v>184.91498000000001</v>
      </c>
      <c r="GE11" s="17">
        <v>-2.4149799999999999</v>
      </c>
      <c r="GF11" s="17">
        <v>183</v>
      </c>
      <c r="GG11" s="17">
        <v>184.91498000000001</v>
      </c>
      <c r="GH11" s="17">
        <v>184.91498000000001</v>
      </c>
      <c r="GI11" s="17">
        <v>-1.9149799999999999</v>
      </c>
      <c r="GJ11" s="17">
        <v>183.8</v>
      </c>
      <c r="GK11" s="17">
        <v>185.47028</v>
      </c>
      <c r="GL11" s="17">
        <v>185.47028</v>
      </c>
      <c r="GM11" s="17">
        <v>-1.67028</v>
      </c>
      <c r="GN11" s="17">
        <v>54.9</v>
      </c>
      <c r="GO11" s="17">
        <v>81.917429999999996</v>
      </c>
      <c r="GP11" s="17">
        <v>42.053260000000002</v>
      </c>
      <c r="GQ11" s="17">
        <v>12.84674</v>
      </c>
      <c r="GR11" s="17"/>
      <c r="GS11" s="17"/>
      <c r="GT11" s="17"/>
      <c r="GU11" s="17">
        <v>0</v>
      </c>
      <c r="GV11" s="17">
        <v>5.9</v>
      </c>
      <c r="GW11" s="17">
        <v>5.9112099999999996</v>
      </c>
      <c r="GX11" s="17">
        <v>5.9112099999999996</v>
      </c>
      <c r="GY11" s="17">
        <v>-1.1209999999999999E-2</v>
      </c>
      <c r="GZ11" s="17">
        <v>0</v>
      </c>
      <c r="HA11" s="17"/>
      <c r="HB11" s="17">
        <v>12.00001</v>
      </c>
      <c r="HC11" s="17">
        <v>-12.00001</v>
      </c>
      <c r="HD11" s="17">
        <v>33.299999999999997</v>
      </c>
      <c r="HE11" s="17">
        <v>30.81456</v>
      </c>
      <c r="HF11" s="17">
        <v>30.81456</v>
      </c>
      <c r="HG11" s="17">
        <v>2.4854400000000001</v>
      </c>
      <c r="HH11" s="17">
        <v>2</v>
      </c>
      <c r="HI11" s="17">
        <v>1.97359</v>
      </c>
      <c r="HJ11" s="17">
        <v>1.97359</v>
      </c>
      <c r="HK11" s="17">
        <v>2.6409999999999999E-2</v>
      </c>
      <c r="HL11" s="17">
        <v>0</v>
      </c>
      <c r="HM11" s="17"/>
      <c r="HN11" s="17"/>
      <c r="HO11" s="17">
        <v>0</v>
      </c>
      <c r="HP11" s="17">
        <v>85.6</v>
      </c>
      <c r="HQ11" s="17">
        <v>84.999989999999997</v>
      </c>
      <c r="HR11" s="17">
        <v>67.636840000000007</v>
      </c>
      <c r="HS11" s="17">
        <v>17.963159999999998</v>
      </c>
      <c r="HT11" s="17"/>
      <c r="HU11" s="17"/>
      <c r="HV11" s="17"/>
      <c r="HW11" s="17">
        <v>0</v>
      </c>
      <c r="HX11" s="17"/>
      <c r="HY11" s="17"/>
      <c r="HZ11" s="17"/>
      <c r="IA11" s="17">
        <v>0</v>
      </c>
      <c r="IB11" s="17">
        <v>45.6</v>
      </c>
      <c r="IC11" s="17">
        <v>33.421970000000002</v>
      </c>
      <c r="ID11" s="17">
        <v>75.535989999999998</v>
      </c>
      <c r="IE11" s="17">
        <v>-29.93599</v>
      </c>
      <c r="IF11" s="17"/>
      <c r="IG11" s="17"/>
      <c r="IH11" s="17"/>
      <c r="II11" s="17">
        <v>0</v>
      </c>
      <c r="IJ11" s="17"/>
      <c r="IK11" s="17"/>
      <c r="IL11" s="17"/>
      <c r="IM11" s="17">
        <v>0</v>
      </c>
      <c r="IN11" s="17">
        <v>47.4</v>
      </c>
      <c r="IO11" s="17">
        <v>48.181440000000002</v>
      </c>
      <c r="IP11" s="17">
        <v>48.181440000000002</v>
      </c>
      <c r="IQ11" s="17">
        <v>-0.78144000000000002</v>
      </c>
      <c r="IR11" s="17"/>
      <c r="IS11" s="17"/>
      <c r="IT11" s="17"/>
      <c r="IU11" s="17">
        <v>0</v>
      </c>
      <c r="IV11" s="17"/>
      <c r="IW11" s="17"/>
      <c r="IX11" s="17"/>
      <c r="IY11" s="17">
        <v>0</v>
      </c>
      <c r="IZ11" s="17"/>
      <c r="JA11" s="17"/>
      <c r="JB11" s="17"/>
      <c r="JC11" s="17">
        <v>0</v>
      </c>
      <c r="JD11" s="17">
        <v>34.9</v>
      </c>
      <c r="JE11" s="17">
        <v>64.999260000000007</v>
      </c>
      <c r="JF11" s="17">
        <v>16.495149999999999</v>
      </c>
      <c r="JG11" s="17">
        <v>18.40485</v>
      </c>
      <c r="JH11" s="17">
        <v>178.2</v>
      </c>
      <c r="JI11" s="17">
        <v>185.36993000000001</v>
      </c>
      <c r="JJ11" s="17">
        <v>185.36993000000001</v>
      </c>
      <c r="JK11" s="17">
        <v>-7.1699299999999999</v>
      </c>
      <c r="JL11" s="17">
        <v>175.8</v>
      </c>
      <c r="JM11" s="17">
        <v>185.36993000000001</v>
      </c>
      <c r="JN11" s="17">
        <v>185.36993000000001</v>
      </c>
      <c r="JO11" s="17">
        <v>-9.5699299999999994</v>
      </c>
      <c r="JP11" s="17">
        <v>200</v>
      </c>
      <c r="JQ11" s="17">
        <v>185.36993000000001</v>
      </c>
      <c r="JR11" s="17">
        <v>185.36993000000001</v>
      </c>
      <c r="JS11" s="17">
        <v>14.63007</v>
      </c>
      <c r="JT11" s="17">
        <v>274.2</v>
      </c>
      <c r="JU11" s="17">
        <v>278.88988999999998</v>
      </c>
      <c r="JV11" s="17">
        <v>278.88988999999998</v>
      </c>
      <c r="JW11" s="17">
        <v>-4.6898900000000001</v>
      </c>
      <c r="JX11" s="17">
        <v>0</v>
      </c>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0</v>
      </c>
      <c r="LA11" s="17"/>
      <c r="LB11" s="17"/>
      <c r="LC11" s="17">
        <v>0</v>
      </c>
      <c r="LD11" s="17">
        <v>0.4</v>
      </c>
      <c r="LE11" s="17">
        <v>0.63188999999999995</v>
      </c>
      <c r="LF11" s="17">
        <v>0.63188999999999995</v>
      </c>
      <c r="LG11" s="17">
        <v>-0.23189000000000001</v>
      </c>
      <c r="LH11" s="17">
        <v>180</v>
      </c>
      <c r="LI11" s="17">
        <v>133.97158999999999</v>
      </c>
      <c r="LJ11" s="17">
        <v>134.01902999999999</v>
      </c>
      <c r="LK11" s="17">
        <v>45.980969999999999</v>
      </c>
      <c r="LL11" s="17">
        <v>99.6</v>
      </c>
      <c r="LM11" s="17">
        <v>74.772360000000006</v>
      </c>
      <c r="LN11" s="17">
        <v>81.068439999999995</v>
      </c>
      <c r="LO11" s="17">
        <v>18.531559999999999</v>
      </c>
      <c r="LP11" s="17">
        <v>63</v>
      </c>
      <c r="LQ11" s="17">
        <v>67.133979999999994</v>
      </c>
      <c r="LR11" s="17">
        <v>67.133979999999994</v>
      </c>
      <c r="LS11" s="17">
        <v>-4.1339800000000002</v>
      </c>
      <c r="LT11" s="17">
        <v>71.900000000000006</v>
      </c>
      <c r="LU11" s="17">
        <v>63.497450000000001</v>
      </c>
      <c r="LV11" s="17">
        <v>65.984070000000003</v>
      </c>
      <c r="LW11" s="17">
        <v>5.9159300000000004</v>
      </c>
      <c r="LX11" s="17">
        <v>28.7</v>
      </c>
      <c r="LY11" s="17">
        <v>29.951460000000001</v>
      </c>
      <c r="LZ11" s="17">
        <v>27.30707</v>
      </c>
      <c r="MA11" s="17">
        <v>1.39293</v>
      </c>
      <c r="MB11" s="17"/>
      <c r="MC11" s="17"/>
      <c r="MD11" s="17"/>
      <c r="ME11" s="17">
        <v>0</v>
      </c>
      <c r="MF11" s="17"/>
      <c r="MG11" s="17"/>
      <c r="MH11" s="17"/>
      <c r="MI11" s="17">
        <v>0</v>
      </c>
      <c r="MJ11" s="17"/>
      <c r="MK11" s="17"/>
      <c r="ML11" s="17"/>
      <c r="MM11" s="17">
        <v>0</v>
      </c>
      <c r="MN11" s="17">
        <v>147.5</v>
      </c>
      <c r="MO11" s="17">
        <v>142.5625</v>
      </c>
      <c r="MP11" s="17">
        <v>151.08875</v>
      </c>
      <c r="MQ11" s="17">
        <v>-3.5887500000000001</v>
      </c>
      <c r="MR11" s="17">
        <v>0</v>
      </c>
      <c r="MS11" s="17"/>
      <c r="MT11" s="17">
        <v>151.08875</v>
      </c>
      <c r="MU11" s="17">
        <v>-151.08875</v>
      </c>
      <c r="MV11" s="17">
        <v>69.099999999999994</v>
      </c>
      <c r="MW11" s="17">
        <v>71.495310000000003</v>
      </c>
      <c r="MX11" s="17">
        <v>151.54247000000001</v>
      </c>
      <c r="MY11" s="17">
        <v>-82.44247</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218.5</v>
      </c>
      <c r="NU11" s="17">
        <v>144.87218999999999</v>
      </c>
      <c r="NV11" s="17">
        <v>213.11987999999999</v>
      </c>
      <c r="NW11" s="17">
        <v>5.3801199999999998</v>
      </c>
      <c r="NX11" s="17">
        <v>104.4</v>
      </c>
      <c r="NY11" s="17">
        <v>72.653620000000004</v>
      </c>
      <c r="NZ11" s="17">
        <v>106.87994</v>
      </c>
      <c r="OA11" s="17">
        <v>-2.47994</v>
      </c>
      <c r="OB11" s="17">
        <v>0</v>
      </c>
      <c r="OC11" s="17"/>
      <c r="OD11" s="17"/>
      <c r="OE11" s="17">
        <v>0</v>
      </c>
      <c r="OF11" s="17">
        <v>19</v>
      </c>
      <c r="OG11" s="17">
        <v>52.36</v>
      </c>
      <c r="OH11" s="17">
        <v>52.36</v>
      </c>
      <c r="OI11" s="17">
        <v>-33.36</v>
      </c>
      <c r="OJ11" s="17">
        <v>0</v>
      </c>
      <c r="OK11" s="17"/>
      <c r="OL11" s="17"/>
      <c r="OM11" s="17">
        <v>0</v>
      </c>
      <c r="ON11" s="17">
        <v>17.2</v>
      </c>
      <c r="OO11" s="17">
        <v>15.718</v>
      </c>
      <c r="OP11" s="17">
        <v>15.718</v>
      </c>
      <c r="OQ11" s="17">
        <v>1.482</v>
      </c>
      <c r="OR11" s="17">
        <v>0</v>
      </c>
      <c r="OS11" s="17"/>
      <c r="OT11" s="17"/>
      <c r="OU11" s="17">
        <v>0</v>
      </c>
      <c r="OV11" s="17">
        <v>5.2</v>
      </c>
      <c r="OW11" s="17">
        <v>5</v>
      </c>
      <c r="OX11" s="17">
        <v>5</v>
      </c>
      <c r="OY11" s="17">
        <v>0.2</v>
      </c>
      <c r="OZ11" s="17">
        <v>5.0999999999999996</v>
      </c>
      <c r="PA11" s="17">
        <v>5</v>
      </c>
      <c r="PB11" s="17">
        <v>5</v>
      </c>
      <c r="PC11" s="17">
        <v>0.1</v>
      </c>
      <c r="PD11" s="17">
        <v>0</v>
      </c>
      <c r="PE11" s="17"/>
      <c r="PF11" s="17"/>
      <c r="PG11" s="17">
        <v>0</v>
      </c>
      <c r="PH11" s="17">
        <v>0</v>
      </c>
      <c r="PI11" s="17"/>
      <c r="PJ11" s="17"/>
      <c r="PK11" s="17">
        <v>0</v>
      </c>
      <c r="PL11" s="17">
        <v>0.5</v>
      </c>
      <c r="PM11" s="17">
        <v>0.2</v>
      </c>
      <c r="PN11" s="17">
        <v>0.2</v>
      </c>
      <c r="PO11" s="17">
        <v>0.3</v>
      </c>
      <c r="PP11" s="17">
        <v>1.8</v>
      </c>
      <c r="PQ11" s="17">
        <v>1.82</v>
      </c>
      <c r="PR11" s="17">
        <v>1.82</v>
      </c>
      <c r="PS11" s="17">
        <v>-0.02</v>
      </c>
      <c r="PT11" s="17">
        <v>4.6130000000000004</v>
      </c>
      <c r="PU11" s="17">
        <v>4.4000000000000004</v>
      </c>
      <c r="PV11" s="17">
        <v>4.4000000000000004</v>
      </c>
      <c r="PW11" s="17">
        <v>0.21299999999999999</v>
      </c>
      <c r="PX11" s="17">
        <v>19.899999999999999</v>
      </c>
      <c r="PY11" s="17">
        <v>14.56311</v>
      </c>
      <c r="PZ11" s="17">
        <v>14.5631</v>
      </c>
      <c r="QA11" s="17">
        <v>5.3369</v>
      </c>
      <c r="QB11" s="17">
        <v>4.2</v>
      </c>
      <c r="QC11" s="17">
        <v>3.8</v>
      </c>
      <c r="QD11" s="17">
        <v>3.8</v>
      </c>
      <c r="QE11" s="17">
        <v>0.4</v>
      </c>
      <c r="QF11" s="17">
        <v>3.2</v>
      </c>
      <c r="QG11" s="17">
        <v>3.1</v>
      </c>
      <c r="QH11" s="17">
        <v>3.1</v>
      </c>
      <c r="QI11" s="17">
        <v>0.1</v>
      </c>
      <c r="QJ11" s="17">
        <v>3.3</v>
      </c>
      <c r="QK11" s="17">
        <v>3.4</v>
      </c>
      <c r="QL11" s="17">
        <v>3.4</v>
      </c>
      <c r="QM11" s="17">
        <v>-0.1</v>
      </c>
      <c r="QN11" s="17">
        <v>18.5</v>
      </c>
      <c r="QO11" s="17">
        <v>16.990290000000002</v>
      </c>
      <c r="QP11" s="17">
        <v>16.990290000000002</v>
      </c>
      <c r="QQ11" s="17">
        <v>1.5097100000000001</v>
      </c>
      <c r="QR11" s="17">
        <v>0</v>
      </c>
      <c r="QS11" s="17"/>
      <c r="QT11" s="17"/>
      <c r="QU11" s="17">
        <v>0</v>
      </c>
      <c r="QV11" s="17">
        <v>0</v>
      </c>
      <c r="QW11" s="17"/>
      <c r="QX11" s="17"/>
      <c r="QY11" s="17">
        <v>0</v>
      </c>
      <c r="QZ11" s="17">
        <v>3.1</v>
      </c>
      <c r="RA11" s="17">
        <v>12.92</v>
      </c>
      <c r="RB11" s="17">
        <v>12.92</v>
      </c>
      <c r="RC11" s="17">
        <v>-9.82</v>
      </c>
      <c r="RD11" s="17">
        <v>4</v>
      </c>
      <c r="RE11" s="17">
        <v>30.061</v>
      </c>
      <c r="RF11" s="17">
        <v>30.061</v>
      </c>
      <c r="RG11" s="17">
        <v>-26.061</v>
      </c>
      <c r="RH11" s="17">
        <v>4.4000000000000004</v>
      </c>
      <c r="RI11" s="17">
        <v>4.2</v>
      </c>
      <c r="RJ11" s="17">
        <v>4.2</v>
      </c>
      <c r="RK11" s="17">
        <v>0.2</v>
      </c>
      <c r="RL11" s="17">
        <v>1.2</v>
      </c>
      <c r="RM11" s="17"/>
      <c r="RN11" s="17">
        <v>1.2</v>
      </c>
      <c r="RO11" s="17">
        <v>0</v>
      </c>
      <c r="RP11" s="17">
        <v>1.2</v>
      </c>
      <c r="RQ11" s="17">
        <v>1.2</v>
      </c>
      <c r="RR11" s="17">
        <v>1.2</v>
      </c>
      <c r="RS11" s="17">
        <v>0</v>
      </c>
      <c r="RT11" s="17">
        <v>3</v>
      </c>
      <c r="RU11" s="17">
        <v>2.8</v>
      </c>
      <c r="RV11" s="17">
        <v>2.8</v>
      </c>
      <c r="RW11" s="17">
        <v>0.2</v>
      </c>
      <c r="RX11" s="17">
        <v>0</v>
      </c>
      <c r="RY11" s="17"/>
      <c r="RZ11" s="17"/>
      <c r="SA11" s="17">
        <v>0</v>
      </c>
      <c r="SB11" s="17">
        <v>2.4</v>
      </c>
      <c r="SC11" s="17">
        <v>2.4</v>
      </c>
      <c r="SD11" s="17">
        <v>2.4</v>
      </c>
      <c r="SE11" s="17">
        <v>0</v>
      </c>
      <c r="SF11" s="17">
        <v>11</v>
      </c>
      <c r="SG11" s="17">
        <v>7.7307600000000001</v>
      </c>
      <c r="SH11" s="17">
        <v>17.472059999999999</v>
      </c>
      <c r="SI11" s="17">
        <v>-6.4720599999999999</v>
      </c>
      <c r="SJ11" s="17">
        <v>1.2</v>
      </c>
      <c r="SK11" s="17">
        <v>1.24</v>
      </c>
      <c r="SL11" s="17">
        <v>1.24</v>
      </c>
      <c r="SM11" s="17">
        <v>-0.04</v>
      </c>
      <c r="SN11" s="17"/>
      <c r="SO11" s="17"/>
      <c r="SP11" s="17">
        <v>0.4</v>
      </c>
      <c r="SQ11" s="17">
        <v>-0.4</v>
      </c>
      <c r="SR11" s="17">
        <v>8.6999999999999993</v>
      </c>
      <c r="SS11" s="17">
        <v>3.9</v>
      </c>
      <c r="ST11" s="17">
        <v>3.9</v>
      </c>
      <c r="SU11" s="17">
        <v>4.8</v>
      </c>
      <c r="SV11" s="17">
        <v>2.9</v>
      </c>
      <c r="SW11" s="17">
        <v>3</v>
      </c>
      <c r="SX11" s="17">
        <v>3</v>
      </c>
      <c r="SY11" s="17">
        <v>-0.1</v>
      </c>
      <c r="SZ11" s="17">
        <v>8.9</v>
      </c>
      <c r="TA11" s="17">
        <v>5</v>
      </c>
      <c r="TB11" s="17">
        <v>5</v>
      </c>
      <c r="TC11" s="17">
        <v>3.9</v>
      </c>
      <c r="TD11" s="17">
        <v>13.6</v>
      </c>
      <c r="TE11" s="17">
        <v>7</v>
      </c>
      <c r="TF11" s="17">
        <v>7</v>
      </c>
      <c r="TG11" s="17">
        <v>6.6</v>
      </c>
      <c r="TH11" s="17">
        <v>10</v>
      </c>
      <c r="TI11" s="17">
        <v>10</v>
      </c>
      <c r="TJ11" s="17">
        <v>10</v>
      </c>
      <c r="TK11" s="17">
        <v>0</v>
      </c>
      <c r="TL11" s="17">
        <v>9.3000000000000007</v>
      </c>
      <c r="TM11" s="17">
        <v>22.933</v>
      </c>
      <c r="TN11" s="17">
        <v>22.933</v>
      </c>
      <c r="TO11" s="17">
        <v>-13.632999999999999</v>
      </c>
      <c r="TP11" s="17">
        <v>1.9</v>
      </c>
      <c r="TQ11" s="17">
        <v>16.414999999999999</v>
      </c>
      <c r="TR11" s="17">
        <v>16.414999999999999</v>
      </c>
      <c r="TS11" s="17">
        <v>-14.515000000000001</v>
      </c>
      <c r="TT11" s="17">
        <v>0</v>
      </c>
      <c r="TU11" s="17"/>
      <c r="TV11" s="17"/>
      <c r="TW11" s="17">
        <v>0</v>
      </c>
      <c r="TX11" s="17">
        <v>26.3</v>
      </c>
      <c r="TY11" s="17">
        <v>27.164000000000001</v>
      </c>
      <c r="TZ11" s="17">
        <v>27.164000000000001</v>
      </c>
      <c r="UA11" s="17">
        <v>-0.86399999999999999</v>
      </c>
      <c r="UB11" s="17">
        <v>40.4</v>
      </c>
      <c r="UC11" s="17">
        <v>51.186999999999998</v>
      </c>
      <c r="UD11" s="17">
        <v>51.186999999999998</v>
      </c>
      <c r="UE11" s="17">
        <v>-10.787000000000001</v>
      </c>
      <c r="UF11" s="17">
        <v>1.8</v>
      </c>
      <c r="UG11" s="17">
        <v>1.367</v>
      </c>
      <c r="UH11" s="17">
        <v>1.367</v>
      </c>
      <c r="UI11" s="17">
        <v>0.433</v>
      </c>
      <c r="UJ11" s="17">
        <v>0.9</v>
      </c>
      <c r="UK11" s="17">
        <v>0.91100000000000003</v>
      </c>
      <c r="UL11" s="17">
        <v>0.91100000000000003</v>
      </c>
      <c r="UM11" s="17">
        <v>-1.0999999999999999E-2</v>
      </c>
      <c r="UN11" s="17">
        <v>7.2</v>
      </c>
      <c r="UO11" s="17">
        <v>8</v>
      </c>
      <c r="UP11" s="17">
        <v>8</v>
      </c>
      <c r="UQ11" s="17">
        <v>-0.8</v>
      </c>
      <c r="UR11" s="17">
        <v>2.2000000000000002</v>
      </c>
      <c r="US11" s="17">
        <v>3</v>
      </c>
      <c r="UT11" s="17">
        <v>3</v>
      </c>
      <c r="UU11" s="17">
        <v>-0.8</v>
      </c>
      <c r="UV11" s="17">
        <v>0</v>
      </c>
      <c r="UW11" s="17">
        <v>7.2</v>
      </c>
      <c r="UX11" s="17">
        <v>7.2</v>
      </c>
      <c r="UY11" s="17">
        <v>-7.2</v>
      </c>
      <c r="UZ11" s="17">
        <v>7</v>
      </c>
      <c r="VA11" s="17">
        <v>7</v>
      </c>
      <c r="VB11" s="17">
        <v>7</v>
      </c>
      <c r="VC11" s="17">
        <v>0</v>
      </c>
      <c r="VD11" s="17">
        <v>7.5</v>
      </c>
      <c r="VE11" s="17">
        <v>8</v>
      </c>
      <c r="VF11" s="17">
        <v>8</v>
      </c>
      <c r="VG11" s="17">
        <v>-0.5</v>
      </c>
      <c r="VH11" s="17">
        <v>7.6</v>
      </c>
      <c r="VI11" s="17">
        <v>8</v>
      </c>
      <c r="VJ11" s="17">
        <v>8</v>
      </c>
      <c r="VK11" s="17">
        <v>-0.4</v>
      </c>
      <c r="VL11" s="17">
        <v>14.1</v>
      </c>
      <c r="VM11" s="17">
        <v>14.478</v>
      </c>
      <c r="VN11" s="17">
        <v>14.478</v>
      </c>
      <c r="VO11" s="17">
        <v>-0.378</v>
      </c>
      <c r="VP11" s="17">
        <v>0</v>
      </c>
      <c r="VQ11" s="17"/>
      <c r="VR11" s="17"/>
      <c r="VS11" s="17">
        <v>0</v>
      </c>
      <c r="VT11" s="17">
        <v>0</v>
      </c>
      <c r="VU11" s="17"/>
      <c r="VV11" s="17"/>
      <c r="VW11" s="17">
        <v>0</v>
      </c>
      <c r="VX11" s="17">
        <v>0</v>
      </c>
      <c r="VY11" s="17"/>
      <c r="VZ11" s="17"/>
      <c r="WA11" s="17">
        <v>0</v>
      </c>
      <c r="WB11" s="17">
        <v>0.6</v>
      </c>
      <c r="WC11" s="17">
        <v>0.6</v>
      </c>
      <c r="WD11" s="17">
        <v>0.6</v>
      </c>
      <c r="WE11" s="17">
        <v>0</v>
      </c>
      <c r="WF11" s="17">
        <v>0</v>
      </c>
      <c r="WG11" s="17">
        <v>5</v>
      </c>
      <c r="WH11" s="17">
        <v>5</v>
      </c>
      <c r="WI11" s="17">
        <v>-5</v>
      </c>
      <c r="WJ11" s="17">
        <v>0</v>
      </c>
      <c r="WK11" s="17">
        <v>8</v>
      </c>
      <c r="WL11" s="17">
        <v>8</v>
      </c>
      <c r="WM11" s="17">
        <v>-8</v>
      </c>
      <c r="WN11" s="17">
        <v>0</v>
      </c>
      <c r="WO11" s="17"/>
      <c r="WP11" s="17"/>
      <c r="WQ11" s="17">
        <v>0</v>
      </c>
      <c r="WR11" s="17">
        <v>0</v>
      </c>
      <c r="WS11" s="17"/>
      <c r="WT11" s="17"/>
      <c r="WU11" s="17">
        <v>0</v>
      </c>
      <c r="WV11" s="17">
        <v>7.5</v>
      </c>
      <c r="WW11" s="17">
        <v>7.4</v>
      </c>
      <c r="WX11" s="17">
        <v>7.4</v>
      </c>
      <c r="WY11" s="17">
        <v>0.1</v>
      </c>
      <c r="WZ11" s="17">
        <v>19.399999999999999</v>
      </c>
      <c r="XA11" s="17">
        <v>18.4466</v>
      </c>
      <c r="XB11" s="17">
        <v>18.4466</v>
      </c>
      <c r="XC11" s="17">
        <v>0.95340000000000003</v>
      </c>
      <c r="XD11" s="17">
        <v>9.5</v>
      </c>
      <c r="XE11" s="17">
        <v>10.8</v>
      </c>
      <c r="XF11" s="17">
        <v>10.8</v>
      </c>
      <c r="XG11" s="17">
        <v>-1.3</v>
      </c>
      <c r="XH11" s="17">
        <v>34.1</v>
      </c>
      <c r="XI11" s="17">
        <v>31.5</v>
      </c>
      <c r="XJ11" s="17">
        <v>31.5</v>
      </c>
      <c r="XK11" s="17">
        <v>2.6</v>
      </c>
      <c r="XL11" s="17">
        <v>29.2</v>
      </c>
      <c r="XM11" s="17">
        <v>31.5</v>
      </c>
      <c r="XN11" s="17">
        <v>31.5</v>
      </c>
      <c r="XO11" s="17">
        <v>-2.2999999999999998</v>
      </c>
      <c r="XP11" s="17">
        <v>14.5</v>
      </c>
      <c r="XQ11" s="17">
        <v>14</v>
      </c>
      <c r="XR11" s="17">
        <v>14</v>
      </c>
      <c r="XS11" s="17">
        <v>0.5</v>
      </c>
      <c r="XT11" s="17">
        <v>18.3</v>
      </c>
      <c r="XU11" s="17">
        <v>19.63</v>
      </c>
      <c r="XV11" s="17">
        <v>19.63</v>
      </c>
      <c r="XW11" s="17">
        <v>-1.33</v>
      </c>
      <c r="XX11" s="17">
        <v>7.4</v>
      </c>
      <c r="XY11" s="17">
        <v>7.71</v>
      </c>
      <c r="XZ11" s="17">
        <v>7.71</v>
      </c>
      <c r="YA11" s="17">
        <v>-0.31</v>
      </c>
      <c r="YB11" s="17">
        <v>11</v>
      </c>
      <c r="YC11" s="17">
        <v>11</v>
      </c>
      <c r="YD11" s="17">
        <v>11</v>
      </c>
      <c r="YE11" s="17">
        <v>0</v>
      </c>
    </row>
    <row r="12" spans="1:655" ht="24" customHeight="1" x14ac:dyDescent="0.3">
      <c r="A12" s="1"/>
      <c r="B12" s="16" t="s">
        <v>41</v>
      </c>
      <c r="C12" s="16" t="s">
        <v>734</v>
      </c>
      <c r="D12" s="17">
        <v>99.1</v>
      </c>
      <c r="E12" s="17">
        <v>101.60194</v>
      </c>
      <c r="F12" s="17">
        <v>101.60185</v>
      </c>
      <c r="G12" s="17">
        <v>-2.5018500000000001</v>
      </c>
      <c r="H12" s="17">
        <v>634.70000000000005</v>
      </c>
      <c r="I12" s="17">
        <v>635.02578000000005</v>
      </c>
      <c r="J12" s="17">
        <v>635.02461000000005</v>
      </c>
      <c r="K12" s="17">
        <v>-0.32461000000000001</v>
      </c>
      <c r="L12" s="17">
        <v>213.7</v>
      </c>
      <c r="M12" s="17">
        <v>206.58517000000001</v>
      </c>
      <c r="N12" s="17">
        <v>206.58479</v>
      </c>
      <c r="O12" s="17">
        <v>7.1152100000000003</v>
      </c>
      <c r="P12" s="17"/>
      <c r="Q12" s="17"/>
      <c r="R12" s="17"/>
      <c r="S12" s="17">
        <v>0</v>
      </c>
      <c r="T12" s="17"/>
      <c r="U12" s="17"/>
      <c r="V12" s="17"/>
      <c r="W12" s="17">
        <v>0</v>
      </c>
      <c r="X12" s="17">
        <v>0</v>
      </c>
      <c r="Y12" s="17"/>
      <c r="Z12" s="17"/>
      <c r="AA12" s="17">
        <v>0</v>
      </c>
      <c r="AB12" s="17">
        <v>81.8</v>
      </c>
      <c r="AC12" s="17">
        <v>87.85</v>
      </c>
      <c r="AD12" s="17">
        <v>87.85</v>
      </c>
      <c r="AE12" s="17">
        <v>-6.05</v>
      </c>
      <c r="AF12" s="17"/>
      <c r="AG12" s="17"/>
      <c r="AH12" s="17"/>
      <c r="AI12" s="17">
        <v>0</v>
      </c>
      <c r="AJ12" s="17"/>
      <c r="AK12" s="17"/>
      <c r="AL12" s="17"/>
      <c r="AM12" s="17">
        <v>0</v>
      </c>
      <c r="AN12" s="17">
        <v>187.9</v>
      </c>
      <c r="AO12" s="17">
        <v>196.22801999999999</v>
      </c>
      <c r="AP12" s="17">
        <v>196.22801999999999</v>
      </c>
      <c r="AQ12" s="17">
        <v>-8.3280200000000004</v>
      </c>
      <c r="AR12" s="17">
        <v>203.6</v>
      </c>
      <c r="AS12" s="17">
        <v>196.22801999999999</v>
      </c>
      <c r="AT12" s="17">
        <v>196.22801999999999</v>
      </c>
      <c r="AU12" s="17">
        <v>7.3719799999999998</v>
      </c>
      <c r="AV12" s="17">
        <v>203.8</v>
      </c>
      <c r="AW12" s="17">
        <v>196.22801999999999</v>
      </c>
      <c r="AX12" s="17">
        <v>196.22801999999999</v>
      </c>
      <c r="AY12" s="17">
        <v>7.5719799999999999</v>
      </c>
      <c r="AZ12" s="17">
        <v>284.89999999999998</v>
      </c>
      <c r="BA12" s="17">
        <v>295.22593999999998</v>
      </c>
      <c r="BB12" s="17">
        <v>295.22593000000001</v>
      </c>
      <c r="BC12" s="17">
        <v>-10.32593</v>
      </c>
      <c r="BD12" s="17">
        <v>215.2</v>
      </c>
      <c r="BE12" s="17">
        <v>208.07390000000001</v>
      </c>
      <c r="BF12" s="17">
        <v>208.07389000000001</v>
      </c>
      <c r="BG12" s="17">
        <v>7.1261099999999997</v>
      </c>
      <c r="BH12" s="17">
        <v>110.5</v>
      </c>
      <c r="BI12" s="17">
        <v>104.34936999999999</v>
      </c>
      <c r="BJ12" s="17">
        <v>104.34936999999999</v>
      </c>
      <c r="BK12" s="17">
        <v>6.1506299999999996</v>
      </c>
      <c r="BL12" s="17">
        <v>375.5</v>
      </c>
      <c r="BM12" s="17">
        <v>320.60484000000002</v>
      </c>
      <c r="BN12" s="17"/>
      <c r="BO12" s="17">
        <v>375.5</v>
      </c>
      <c r="BP12" s="17">
        <v>3.1</v>
      </c>
      <c r="BQ12" s="17">
        <v>4.4318400000000002</v>
      </c>
      <c r="BR12" s="17">
        <v>4.4318400000000002</v>
      </c>
      <c r="BS12" s="17">
        <v>-1.3318399999999999</v>
      </c>
      <c r="BT12" s="17"/>
      <c r="BU12" s="17"/>
      <c r="BV12" s="17"/>
      <c r="BW12" s="17">
        <v>0</v>
      </c>
      <c r="BX12" s="17"/>
      <c r="BY12" s="17"/>
      <c r="BZ12" s="17"/>
      <c r="CA12" s="17">
        <v>0</v>
      </c>
      <c r="CB12" s="17"/>
      <c r="CC12" s="17"/>
      <c r="CD12" s="17"/>
      <c r="CE12" s="17">
        <v>0</v>
      </c>
      <c r="CF12" s="17"/>
      <c r="CG12" s="17"/>
      <c r="CH12" s="17"/>
      <c r="CI12" s="17">
        <v>0</v>
      </c>
      <c r="CJ12" s="17">
        <v>133.4</v>
      </c>
      <c r="CK12" s="17">
        <v>125.45196</v>
      </c>
      <c r="CL12" s="17">
        <v>125.45196</v>
      </c>
      <c r="CM12" s="17">
        <v>7.9480399999999998</v>
      </c>
      <c r="CN12" s="17">
        <v>7.5</v>
      </c>
      <c r="CO12" s="17">
        <v>5.1333399999999996</v>
      </c>
      <c r="CP12" s="17">
        <v>5.1333399999999996</v>
      </c>
      <c r="CQ12" s="17">
        <v>2.36666</v>
      </c>
      <c r="CR12" s="17">
        <v>3.3</v>
      </c>
      <c r="CS12" s="17">
        <v>2.8177599999999998</v>
      </c>
      <c r="CT12" s="17">
        <v>2.8177599999999998</v>
      </c>
      <c r="CU12" s="17">
        <v>0.48224</v>
      </c>
      <c r="CV12" s="17"/>
      <c r="CW12" s="17"/>
      <c r="CX12" s="17"/>
      <c r="CY12" s="17">
        <v>0</v>
      </c>
      <c r="CZ12" s="17">
        <v>6.8</v>
      </c>
      <c r="DA12" s="17">
        <v>6.8787000000000003</v>
      </c>
      <c r="DB12" s="17">
        <v>6.8787000000000003</v>
      </c>
      <c r="DC12" s="17">
        <v>-7.8700000000000006E-2</v>
      </c>
      <c r="DD12" s="17">
        <v>10</v>
      </c>
      <c r="DE12" s="17">
        <v>14.919370000000001</v>
      </c>
      <c r="DF12" s="17">
        <v>14.919180000000001</v>
      </c>
      <c r="DG12" s="17">
        <v>-4.9191799999999999</v>
      </c>
      <c r="DH12" s="17">
        <v>39.5</v>
      </c>
      <c r="DI12" s="17">
        <v>69.09066</v>
      </c>
      <c r="DJ12" s="17">
        <v>75.818489999999997</v>
      </c>
      <c r="DK12" s="17">
        <v>-36.318489999999997</v>
      </c>
      <c r="DL12" s="17"/>
      <c r="DM12" s="17"/>
      <c r="DN12" s="17"/>
      <c r="DO12" s="17">
        <v>0</v>
      </c>
      <c r="DP12" s="17"/>
      <c r="DQ12" s="17"/>
      <c r="DR12" s="17"/>
      <c r="DS12" s="17">
        <v>0</v>
      </c>
      <c r="DT12" s="17"/>
      <c r="DU12" s="17"/>
      <c r="DV12" s="17"/>
      <c r="DW12" s="17">
        <v>0</v>
      </c>
      <c r="DX12" s="17"/>
      <c r="DY12" s="17"/>
      <c r="DZ12" s="17"/>
      <c r="EA12" s="17">
        <v>0</v>
      </c>
      <c r="EB12" s="17">
        <v>49.9</v>
      </c>
      <c r="EC12" s="17">
        <v>71.348230000000001</v>
      </c>
      <c r="ED12" s="17">
        <v>67.984300000000005</v>
      </c>
      <c r="EE12" s="17">
        <v>-18.084299999999999</v>
      </c>
      <c r="EF12" s="17">
        <v>43.5</v>
      </c>
      <c r="EG12" s="17">
        <v>20.618559999999999</v>
      </c>
      <c r="EH12" s="17">
        <v>106.7396</v>
      </c>
      <c r="EI12" s="17">
        <v>-63.239600000000003</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40</v>
      </c>
      <c r="FE12" s="17">
        <v>36.674720000000001</v>
      </c>
      <c r="FF12" s="17">
        <v>36.674720000000001</v>
      </c>
      <c r="FG12" s="17">
        <v>3.3252799999999998</v>
      </c>
      <c r="FH12" s="17">
        <v>67.7</v>
      </c>
      <c r="FI12" s="17">
        <v>65.372119999999995</v>
      </c>
      <c r="FJ12" s="17">
        <v>52.57743</v>
      </c>
      <c r="FK12" s="17">
        <v>15.12257</v>
      </c>
      <c r="FL12" s="17">
        <v>23.1</v>
      </c>
      <c r="FM12" s="17">
        <v>16.959009999999999</v>
      </c>
      <c r="FN12" s="17">
        <v>16.959009999999999</v>
      </c>
      <c r="FO12" s="17">
        <v>6.1409900000000004</v>
      </c>
      <c r="FP12" s="17">
        <v>18.399999999999999</v>
      </c>
      <c r="FQ12" s="17">
        <v>18.088999999999999</v>
      </c>
      <c r="FR12" s="17">
        <v>17.91338</v>
      </c>
      <c r="FS12" s="17">
        <v>0.48662</v>
      </c>
      <c r="FT12" s="17">
        <v>11.1</v>
      </c>
      <c r="FU12" s="17">
        <v>10.67961</v>
      </c>
      <c r="FV12" s="17">
        <v>10.67961</v>
      </c>
      <c r="FW12" s="17">
        <v>0.42038999999999999</v>
      </c>
      <c r="FX12" s="17">
        <v>69.900000000000006</v>
      </c>
      <c r="FY12" s="17">
        <v>68.551659999999998</v>
      </c>
      <c r="FZ12" s="17">
        <v>68.551659999999998</v>
      </c>
      <c r="GA12" s="17">
        <v>1.3483400000000001</v>
      </c>
      <c r="GB12" s="17">
        <v>180</v>
      </c>
      <c r="GC12" s="17">
        <v>184.91498000000001</v>
      </c>
      <c r="GD12" s="17">
        <v>184.91498000000001</v>
      </c>
      <c r="GE12" s="17">
        <v>-4.9149799999999999</v>
      </c>
      <c r="GF12" s="17">
        <v>179.8</v>
      </c>
      <c r="GG12" s="17">
        <v>184.91498000000001</v>
      </c>
      <c r="GH12" s="17">
        <v>184.91498000000001</v>
      </c>
      <c r="GI12" s="17">
        <v>-5.1149800000000001</v>
      </c>
      <c r="GJ12" s="17">
        <v>183.2</v>
      </c>
      <c r="GK12" s="17">
        <v>185.47028</v>
      </c>
      <c r="GL12" s="17">
        <v>185.47028</v>
      </c>
      <c r="GM12" s="17">
        <v>-2.2702800000000001</v>
      </c>
      <c r="GN12" s="17">
        <v>54.4</v>
      </c>
      <c r="GO12" s="17">
        <v>81.916809999999998</v>
      </c>
      <c r="GP12" s="17">
        <v>42.053080000000001</v>
      </c>
      <c r="GQ12" s="17">
        <v>12.346920000000001</v>
      </c>
      <c r="GR12" s="17"/>
      <c r="GS12" s="17"/>
      <c r="GT12" s="17"/>
      <c r="GU12" s="17">
        <v>0</v>
      </c>
      <c r="GV12" s="17">
        <v>5.9</v>
      </c>
      <c r="GW12" s="17">
        <v>5.9112099999999996</v>
      </c>
      <c r="GX12" s="17">
        <v>5.9112099999999996</v>
      </c>
      <c r="GY12" s="17">
        <v>-1.1209999999999999E-2</v>
      </c>
      <c r="GZ12" s="17">
        <v>0</v>
      </c>
      <c r="HA12" s="17"/>
      <c r="HB12" s="17">
        <v>12.00001</v>
      </c>
      <c r="HC12" s="17">
        <v>-12.00001</v>
      </c>
      <c r="HD12" s="17">
        <v>33.1</v>
      </c>
      <c r="HE12" s="17">
        <v>30.81456</v>
      </c>
      <c r="HF12" s="17">
        <v>30.81456</v>
      </c>
      <c r="HG12" s="17">
        <v>2.2854399999999999</v>
      </c>
      <c r="HH12" s="17">
        <v>2</v>
      </c>
      <c r="HI12" s="17">
        <v>1.97359</v>
      </c>
      <c r="HJ12" s="17">
        <v>1.97359</v>
      </c>
      <c r="HK12" s="17">
        <v>2.6409999999999999E-2</v>
      </c>
      <c r="HL12" s="17">
        <v>0</v>
      </c>
      <c r="HM12" s="17"/>
      <c r="HN12" s="17"/>
      <c r="HO12" s="17">
        <v>0</v>
      </c>
      <c r="HP12" s="17">
        <v>84.4</v>
      </c>
      <c r="HQ12" s="17">
        <v>84.999989999999997</v>
      </c>
      <c r="HR12" s="17">
        <v>41.56485</v>
      </c>
      <c r="HS12" s="17">
        <v>42.835149999999999</v>
      </c>
      <c r="HT12" s="17"/>
      <c r="HU12" s="17"/>
      <c r="HV12" s="17"/>
      <c r="HW12" s="17">
        <v>0</v>
      </c>
      <c r="HX12" s="17"/>
      <c r="HY12" s="17"/>
      <c r="HZ12" s="17"/>
      <c r="IA12" s="17">
        <v>0</v>
      </c>
      <c r="IB12" s="17">
        <v>45.2</v>
      </c>
      <c r="IC12" s="17">
        <v>19.767859999999999</v>
      </c>
      <c r="ID12" s="17">
        <v>38.875920000000001</v>
      </c>
      <c r="IE12" s="17">
        <v>6.3240800000000004</v>
      </c>
      <c r="IF12" s="17"/>
      <c r="IG12" s="17"/>
      <c r="IH12" s="17"/>
      <c r="II12" s="17">
        <v>0</v>
      </c>
      <c r="IJ12" s="17"/>
      <c r="IK12" s="17"/>
      <c r="IL12" s="17"/>
      <c r="IM12" s="17">
        <v>0</v>
      </c>
      <c r="IN12" s="17">
        <v>47</v>
      </c>
      <c r="IO12" s="17">
        <v>48.181440000000002</v>
      </c>
      <c r="IP12" s="17">
        <v>48.181440000000002</v>
      </c>
      <c r="IQ12" s="17">
        <v>-1.18144</v>
      </c>
      <c r="IR12" s="17"/>
      <c r="IS12" s="17"/>
      <c r="IT12" s="17"/>
      <c r="IU12" s="17">
        <v>0</v>
      </c>
      <c r="IV12" s="17"/>
      <c r="IW12" s="17"/>
      <c r="IX12" s="17"/>
      <c r="IY12" s="17">
        <v>0</v>
      </c>
      <c r="IZ12" s="17"/>
      <c r="JA12" s="17"/>
      <c r="JB12" s="17"/>
      <c r="JC12" s="17">
        <v>0</v>
      </c>
      <c r="JD12" s="17">
        <v>34.5</v>
      </c>
      <c r="JE12" s="17">
        <v>64.998500000000007</v>
      </c>
      <c r="JF12" s="17">
        <v>16.49492</v>
      </c>
      <c r="JG12" s="17">
        <v>18.00508</v>
      </c>
      <c r="JH12" s="17">
        <v>177.6</v>
      </c>
      <c r="JI12" s="17">
        <v>185.37448000000001</v>
      </c>
      <c r="JJ12" s="17">
        <v>185.37448000000001</v>
      </c>
      <c r="JK12" s="17">
        <v>-7.7744799999999996</v>
      </c>
      <c r="JL12" s="17">
        <v>175.4</v>
      </c>
      <c r="JM12" s="17">
        <v>185.37448000000001</v>
      </c>
      <c r="JN12" s="17">
        <v>185.37448000000001</v>
      </c>
      <c r="JO12" s="17">
        <v>-9.9744799999999998</v>
      </c>
      <c r="JP12" s="17">
        <v>200</v>
      </c>
      <c r="JQ12" s="17">
        <v>185.37448000000001</v>
      </c>
      <c r="JR12" s="17">
        <v>185.37448000000001</v>
      </c>
      <c r="JS12" s="17">
        <v>14.62552</v>
      </c>
      <c r="JT12" s="17">
        <v>274.10000000000002</v>
      </c>
      <c r="JU12" s="17">
        <v>278.89674000000002</v>
      </c>
      <c r="JV12" s="17">
        <v>278.89672999999999</v>
      </c>
      <c r="JW12" s="17">
        <v>-4.7967300000000002</v>
      </c>
      <c r="JX12" s="17">
        <v>0</v>
      </c>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0</v>
      </c>
      <c r="LA12" s="17"/>
      <c r="LB12" s="17"/>
      <c r="LC12" s="17">
        <v>0</v>
      </c>
      <c r="LD12" s="17">
        <v>0.4</v>
      </c>
      <c r="LE12" s="17">
        <v>0.63188999999999995</v>
      </c>
      <c r="LF12" s="17">
        <v>0.63188999999999995</v>
      </c>
      <c r="LG12" s="17">
        <v>-0.23189000000000001</v>
      </c>
      <c r="LH12" s="17">
        <v>153</v>
      </c>
      <c r="LI12" s="17">
        <v>134.01897</v>
      </c>
      <c r="LJ12" s="17">
        <v>127.46881</v>
      </c>
      <c r="LK12" s="17">
        <v>25.531189999999999</v>
      </c>
      <c r="LL12" s="17">
        <v>93.2</v>
      </c>
      <c r="LM12" s="17">
        <v>69.926029999999997</v>
      </c>
      <c r="LN12" s="17">
        <v>76.262649999999994</v>
      </c>
      <c r="LO12" s="17">
        <v>16.937349999999999</v>
      </c>
      <c r="LP12" s="17">
        <v>64.8</v>
      </c>
      <c r="LQ12" s="17">
        <v>67.133979999999994</v>
      </c>
      <c r="LR12" s="17">
        <v>67.133979999999994</v>
      </c>
      <c r="LS12" s="17">
        <v>-2.3339799999999999</v>
      </c>
      <c r="LT12" s="17">
        <v>69.7</v>
      </c>
      <c r="LU12" s="17">
        <v>63.4816</v>
      </c>
      <c r="LV12" s="17">
        <v>65.984039999999993</v>
      </c>
      <c r="LW12" s="17">
        <v>3.7159599999999999</v>
      </c>
      <c r="LX12" s="17">
        <v>28.5</v>
      </c>
      <c r="LY12" s="17">
        <v>29.951460000000001</v>
      </c>
      <c r="LZ12" s="17">
        <v>27.30706</v>
      </c>
      <c r="MA12" s="17">
        <v>1.1929399999999999</v>
      </c>
      <c r="MB12" s="17"/>
      <c r="MC12" s="17"/>
      <c r="MD12" s="17"/>
      <c r="ME12" s="17">
        <v>0</v>
      </c>
      <c r="MF12" s="17"/>
      <c r="MG12" s="17"/>
      <c r="MH12" s="17"/>
      <c r="MI12" s="17">
        <v>0</v>
      </c>
      <c r="MJ12" s="17"/>
      <c r="MK12" s="17"/>
      <c r="ML12" s="17"/>
      <c r="MM12" s="17">
        <v>0</v>
      </c>
      <c r="MN12" s="17">
        <v>146.69999999999999</v>
      </c>
      <c r="MO12" s="17">
        <v>142.5625</v>
      </c>
      <c r="MP12" s="17">
        <v>151.08875</v>
      </c>
      <c r="MQ12" s="17">
        <v>-4.3887499999999999</v>
      </c>
      <c r="MR12" s="17">
        <v>0</v>
      </c>
      <c r="MS12" s="17"/>
      <c r="MT12" s="17">
        <v>151.08875</v>
      </c>
      <c r="MU12" s="17">
        <v>-151.08875</v>
      </c>
      <c r="MV12" s="17">
        <v>68.5</v>
      </c>
      <c r="MW12" s="17">
        <v>71.495310000000003</v>
      </c>
      <c r="MX12" s="17">
        <v>151.54247000000001</v>
      </c>
      <c r="MY12" s="17">
        <v>-83.042469999999994</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218.2</v>
      </c>
      <c r="NU12" s="17">
        <v>144.87218999999999</v>
      </c>
      <c r="NV12" s="17">
        <v>213.11935</v>
      </c>
      <c r="NW12" s="17">
        <v>5.0806500000000003</v>
      </c>
      <c r="NX12" s="17">
        <v>104.5</v>
      </c>
      <c r="NY12" s="17">
        <v>72.653620000000004</v>
      </c>
      <c r="NZ12" s="17">
        <v>106.87967</v>
      </c>
      <c r="OA12" s="17">
        <v>-2.37967</v>
      </c>
      <c r="OB12" s="17">
        <v>0</v>
      </c>
      <c r="OC12" s="17"/>
      <c r="OD12" s="17"/>
      <c r="OE12" s="17">
        <v>0</v>
      </c>
      <c r="OF12" s="17">
        <v>52.6</v>
      </c>
      <c r="OG12" s="17">
        <v>52.17</v>
      </c>
      <c r="OH12" s="17">
        <v>52.17</v>
      </c>
      <c r="OI12" s="17">
        <v>0.43</v>
      </c>
      <c r="OJ12" s="17">
        <v>0</v>
      </c>
      <c r="OK12" s="17"/>
      <c r="OL12" s="17"/>
      <c r="OM12" s="17">
        <v>0</v>
      </c>
      <c r="ON12" s="17">
        <v>17.5</v>
      </c>
      <c r="OO12" s="17">
        <v>15.685</v>
      </c>
      <c r="OP12" s="17">
        <v>15.685</v>
      </c>
      <c r="OQ12" s="17">
        <v>1.8149999999999999</v>
      </c>
      <c r="OR12" s="17">
        <v>0</v>
      </c>
      <c r="OS12" s="17"/>
      <c r="OT12" s="17"/>
      <c r="OU12" s="17">
        <v>0</v>
      </c>
      <c r="OV12" s="17">
        <v>5.2</v>
      </c>
      <c r="OW12" s="17">
        <v>5</v>
      </c>
      <c r="OX12" s="17">
        <v>5</v>
      </c>
      <c r="OY12" s="17">
        <v>0.2</v>
      </c>
      <c r="OZ12" s="17">
        <v>5</v>
      </c>
      <c r="PA12" s="17">
        <v>5</v>
      </c>
      <c r="PB12" s="17">
        <v>5</v>
      </c>
      <c r="PC12" s="17">
        <v>0</v>
      </c>
      <c r="PD12" s="17">
        <v>0</v>
      </c>
      <c r="PE12" s="17"/>
      <c r="PF12" s="17"/>
      <c r="PG12" s="17">
        <v>0</v>
      </c>
      <c r="PH12" s="17">
        <v>0</v>
      </c>
      <c r="PI12" s="17"/>
      <c r="PJ12" s="17"/>
      <c r="PK12" s="17">
        <v>0</v>
      </c>
      <c r="PL12" s="17">
        <v>0.5</v>
      </c>
      <c r="PM12" s="17">
        <v>0.2</v>
      </c>
      <c r="PN12" s="17">
        <v>0.2</v>
      </c>
      <c r="PO12" s="17">
        <v>0.3</v>
      </c>
      <c r="PP12" s="17">
        <v>1.8</v>
      </c>
      <c r="PQ12" s="17">
        <v>1.82</v>
      </c>
      <c r="PR12" s="17">
        <v>1.82</v>
      </c>
      <c r="PS12" s="17">
        <v>-0.02</v>
      </c>
      <c r="PT12" s="17">
        <v>4.7549999999999999</v>
      </c>
      <c r="PU12" s="17">
        <v>4.4000000000000004</v>
      </c>
      <c r="PV12" s="17">
        <v>4.4000000000000004</v>
      </c>
      <c r="PW12" s="17">
        <v>0.35499999999999998</v>
      </c>
      <c r="PX12" s="17">
        <v>19.600000000000001</v>
      </c>
      <c r="PY12" s="17">
        <v>14.56311</v>
      </c>
      <c r="PZ12" s="17">
        <v>14.5631</v>
      </c>
      <c r="QA12" s="17">
        <v>5.0369000000000002</v>
      </c>
      <c r="QB12" s="17">
        <v>4.2</v>
      </c>
      <c r="QC12" s="17">
        <v>3.8</v>
      </c>
      <c r="QD12" s="17">
        <v>3.8</v>
      </c>
      <c r="QE12" s="17">
        <v>0.4</v>
      </c>
      <c r="QF12" s="17">
        <v>3.2</v>
      </c>
      <c r="QG12" s="17">
        <v>3.1</v>
      </c>
      <c r="QH12" s="17">
        <v>3.1</v>
      </c>
      <c r="QI12" s="17">
        <v>0.1</v>
      </c>
      <c r="QJ12" s="17">
        <v>3.3</v>
      </c>
      <c r="QK12" s="17">
        <v>3.4</v>
      </c>
      <c r="QL12" s="17">
        <v>3.4</v>
      </c>
      <c r="QM12" s="17">
        <v>-0.1</v>
      </c>
      <c r="QN12" s="17">
        <v>18.5</v>
      </c>
      <c r="QO12" s="17">
        <v>16.990290000000002</v>
      </c>
      <c r="QP12" s="17">
        <v>16.990290000000002</v>
      </c>
      <c r="QQ12" s="17">
        <v>1.5097100000000001</v>
      </c>
      <c r="QR12" s="17">
        <v>0</v>
      </c>
      <c r="QS12" s="17"/>
      <c r="QT12" s="17"/>
      <c r="QU12" s="17">
        <v>0</v>
      </c>
      <c r="QV12" s="17">
        <v>0</v>
      </c>
      <c r="QW12" s="17"/>
      <c r="QX12" s="17"/>
      <c r="QY12" s="17">
        <v>0</v>
      </c>
      <c r="QZ12" s="17">
        <v>3.4</v>
      </c>
      <c r="RA12" s="17">
        <v>12.585000000000001</v>
      </c>
      <c r="RB12" s="17">
        <v>12.585000000000001</v>
      </c>
      <c r="RC12" s="17">
        <v>-9.1850000000000005</v>
      </c>
      <c r="RD12" s="17">
        <v>12.3</v>
      </c>
      <c r="RE12" s="17">
        <v>28.902000000000001</v>
      </c>
      <c r="RF12" s="17">
        <v>28.902000000000001</v>
      </c>
      <c r="RG12" s="17">
        <v>-16.602</v>
      </c>
      <c r="RH12" s="17">
        <v>4.4000000000000004</v>
      </c>
      <c r="RI12" s="17">
        <v>4.2</v>
      </c>
      <c r="RJ12" s="17">
        <v>4.2</v>
      </c>
      <c r="RK12" s="17">
        <v>0.2</v>
      </c>
      <c r="RL12" s="17">
        <v>1.2</v>
      </c>
      <c r="RM12" s="17"/>
      <c r="RN12" s="17">
        <v>1.2</v>
      </c>
      <c r="RO12" s="17">
        <v>0</v>
      </c>
      <c r="RP12" s="17">
        <v>1.2</v>
      </c>
      <c r="RQ12" s="17">
        <v>1.2</v>
      </c>
      <c r="RR12" s="17">
        <v>1.2</v>
      </c>
      <c r="RS12" s="17">
        <v>0</v>
      </c>
      <c r="RT12" s="17">
        <v>3</v>
      </c>
      <c r="RU12" s="17">
        <v>2.8</v>
      </c>
      <c r="RV12" s="17">
        <v>2.8</v>
      </c>
      <c r="RW12" s="17">
        <v>0.2</v>
      </c>
      <c r="RX12" s="17">
        <v>0</v>
      </c>
      <c r="RY12" s="17"/>
      <c r="RZ12" s="17"/>
      <c r="SA12" s="17">
        <v>0</v>
      </c>
      <c r="SB12" s="17">
        <v>2.5</v>
      </c>
      <c r="SC12" s="17">
        <v>2.4</v>
      </c>
      <c r="SD12" s="17">
        <v>2.4</v>
      </c>
      <c r="SE12" s="17">
        <v>0.1</v>
      </c>
      <c r="SF12" s="17">
        <v>11</v>
      </c>
      <c r="SG12" s="17">
        <v>4.5724600000000004</v>
      </c>
      <c r="SH12" s="17">
        <v>8.9923000000000002</v>
      </c>
      <c r="SI12" s="17">
        <v>2.0076999999999998</v>
      </c>
      <c r="SJ12" s="17">
        <v>1.2</v>
      </c>
      <c r="SK12" s="17">
        <v>1.24</v>
      </c>
      <c r="SL12" s="17">
        <v>1.24</v>
      </c>
      <c r="SM12" s="17">
        <v>-0.04</v>
      </c>
      <c r="SN12" s="17"/>
      <c r="SO12" s="17"/>
      <c r="SP12" s="17">
        <v>0.4</v>
      </c>
      <c r="SQ12" s="17">
        <v>-0.4</v>
      </c>
      <c r="SR12" s="17">
        <v>8.6</v>
      </c>
      <c r="SS12" s="17">
        <v>3.9</v>
      </c>
      <c r="ST12" s="17">
        <v>3.9</v>
      </c>
      <c r="SU12" s="17">
        <v>4.7</v>
      </c>
      <c r="SV12" s="17">
        <v>3</v>
      </c>
      <c r="SW12" s="17">
        <v>3</v>
      </c>
      <c r="SX12" s="17">
        <v>3</v>
      </c>
      <c r="SY12" s="17">
        <v>0</v>
      </c>
      <c r="SZ12" s="17">
        <v>8.1999999999999993</v>
      </c>
      <c r="TA12" s="17">
        <v>5</v>
      </c>
      <c r="TB12" s="17">
        <v>5</v>
      </c>
      <c r="TC12" s="17">
        <v>3.2</v>
      </c>
      <c r="TD12" s="17">
        <v>11.8</v>
      </c>
      <c r="TE12" s="17">
        <v>7</v>
      </c>
      <c r="TF12" s="17">
        <v>7</v>
      </c>
      <c r="TG12" s="17">
        <v>4.8</v>
      </c>
      <c r="TH12" s="17">
        <v>10</v>
      </c>
      <c r="TI12" s="17">
        <v>10</v>
      </c>
      <c r="TJ12" s="17">
        <v>10</v>
      </c>
      <c r="TK12" s="17">
        <v>0</v>
      </c>
      <c r="TL12" s="17">
        <v>16.7</v>
      </c>
      <c r="TM12" s="17">
        <v>23.196999999999999</v>
      </c>
      <c r="TN12" s="17">
        <v>23.196999999999999</v>
      </c>
      <c r="TO12" s="17">
        <v>-6.4969999999999999</v>
      </c>
      <c r="TP12" s="17">
        <v>0</v>
      </c>
      <c r="TQ12" s="17">
        <v>15.760999999999999</v>
      </c>
      <c r="TR12" s="17">
        <v>15.760999999999999</v>
      </c>
      <c r="TS12" s="17">
        <v>-15.760999999999999</v>
      </c>
      <c r="TT12" s="17">
        <v>0</v>
      </c>
      <c r="TU12" s="17"/>
      <c r="TV12" s="17"/>
      <c r="TW12" s="17">
        <v>0</v>
      </c>
      <c r="TX12" s="17">
        <v>19.100000000000001</v>
      </c>
      <c r="TY12" s="17">
        <v>27.943000000000001</v>
      </c>
      <c r="TZ12" s="17">
        <v>27.943000000000001</v>
      </c>
      <c r="UA12" s="17">
        <v>-8.843</v>
      </c>
      <c r="UB12" s="17">
        <v>33</v>
      </c>
      <c r="UC12" s="17">
        <v>52.005000000000003</v>
      </c>
      <c r="UD12" s="17">
        <v>52.005000000000003</v>
      </c>
      <c r="UE12" s="17">
        <v>-19.004999999999999</v>
      </c>
      <c r="UF12" s="17">
        <v>1.9</v>
      </c>
      <c r="UG12" s="17">
        <v>1.2310000000000001</v>
      </c>
      <c r="UH12" s="17">
        <v>1.2310000000000001</v>
      </c>
      <c r="UI12" s="17">
        <v>0.66900000000000004</v>
      </c>
      <c r="UJ12" s="17">
        <v>0.7</v>
      </c>
      <c r="UK12" s="17">
        <v>0.83199999999999996</v>
      </c>
      <c r="UL12" s="17">
        <v>0.83199999999999996</v>
      </c>
      <c r="UM12" s="17">
        <v>-0.13200000000000001</v>
      </c>
      <c r="UN12" s="17">
        <v>7.4</v>
      </c>
      <c r="UO12" s="17">
        <v>8</v>
      </c>
      <c r="UP12" s="17">
        <v>8</v>
      </c>
      <c r="UQ12" s="17">
        <v>-0.6</v>
      </c>
      <c r="UR12" s="17">
        <v>2.2000000000000002</v>
      </c>
      <c r="US12" s="17">
        <v>3</v>
      </c>
      <c r="UT12" s="17">
        <v>3</v>
      </c>
      <c r="UU12" s="17">
        <v>-0.8</v>
      </c>
      <c r="UV12" s="17">
        <v>0</v>
      </c>
      <c r="UW12" s="17">
        <v>7.2</v>
      </c>
      <c r="UX12" s="17">
        <v>7.2</v>
      </c>
      <c r="UY12" s="17">
        <v>-7.2</v>
      </c>
      <c r="UZ12" s="17">
        <v>7</v>
      </c>
      <c r="VA12" s="17">
        <v>7</v>
      </c>
      <c r="VB12" s="17">
        <v>7</v>
      </c>
      <c r="VC12" s="17">
        <v>0</v>
      </c>
      <c r="VD12" s="17">
        <v>7.5</v>
      </c>
      <c r="VE12" s="17">
        <v>8</v>
      </c>
      <c r="VF12" s="17">
        <v>8</v>
      </c>
      <c r="VG12" s="17">
        <v>-0.5</v>
      </c>
      <c r="VH12" s="17">
        <v>7.6</v>
      </c>
      <c r="VI12" s="17">
        <v>8</v>
      </c>
      <c r="VJ12" s="17">
        <v>8</v>
      </c>
      <c r="VK12" s="17">
        <v>-0.4</v>
      </c>
      <c r="VL12" s="17">
        <v>16.399999999999999</v>
      </c>
      <c r="VM12" s="17">
        <v>14.688000000000001</v>
      </c>
      <c r="VN12" s="17">
        <v>14.688000000000001</v>
      </c>
      <c r="VO12" s="17">
        <v>1.712</v>
      </c>
      <c r="VP12" s="17">
        <v>0</v>
      </c>
      <c r="VQ12" s="17"/>
      <c r="VR12" s="17"/>
      <c r="VS12" s="17">
        <v>0</v>
      </c>
      <c r="VT12" s="17">
        <v>0</v>
      </c>
      <c r="VU12" s="17"/>
      <c r="VV12" s="17"/>
      <c r="VW12" s="17">
        <v>0</v>
      </c>
      <c r="VX12" s="17">
        <v>0</v>
      </c>
      <c r="VY12" s="17"/>
      <c r="VZ12" s="17"/>
      <c r="WA12" s="17">
        <v>0</v>
      </c>
      <c r="WB12" s="17">
        <v>0.6</v>
      </c>
      <c r="WC12" s="17">
        <v>0.6</v>
      </c>
      <c r="WD12" s="17">
        <v>0.6</v>
      </c>
      <c r="WE12" s="17">
        <v>0</v>
      </c>
      <c r="WF12" s="17">
        <v>0</v>
      </c>
      <c r="WG12" s="17">
        <v>6</v>
      </c>
      <c r="WH12" s="17">
        <v>6</v>
      </c>
      <c r="WI12" s="17">
        <v>-6</v>
      </c>
      <c r="WJ12" s="17">
        <v>0</v>
      </c>
      <c r="WK12" s="17">
        <v>9</v>
      </c>
      <c r="WL12" s="17">
        <v>9</v>
      </c>
      <c r="WM12" s="17">
        <v>-9</v>
      </c>
      <c r="WN12" s="17">
        <v>0</v>
      </c>
      <c r="WO12" s="17"/>
      <c r="WP12" s="17"/>
      <c r="WQ12" s="17">
        <v>0</v>
      </c>
      <c r="WR12" s="17">
        <v>0</v>
      </c>
      <c r="WS12" s="17"/>
      <c r="WT12" s="17"/>
      <c r="WU12" s="17">
        <v>0</v>
      </c>
      <c r="WV12" s="17">
        <v>7.4</v>
      </c>
      <c r="WW12" s="17">
        <v>7.4</v>
      </c>
      <c r="WX12" s="17">
        <v>7.4</v>
      </c>
      <c r="WY12" s="17">
        <v>0</v>
      </c>
      <c r="WZ12" s="17">
        <v>19.399999999999999</v>
      </c>
      <c r="XA12" s="17">
        <v>18.4466</v>
      </c>
      <c r="XB12" s="17">
        <v>18.4466</v>
      </c>
      <c r="XC12" s="17">
        <v>0.95340000000000003</v>
      </c>
      <c r="XD12" s="17">
        <v>9.6</v>
      </c>
      <c r="XE12" s="17">
        <v>10.8</v>
      </c>
      <c r="XF12" s="17">
        <v>10.8</v>
      </c>
      <c r="XG12" s="17">
        <v>-1.2</v>
      </c>
      <c r="XH12" s="17">
        <v>34</v>
      </c>
      <c r="XI12" s="17">
        <v>31.5</v>
      </c>
      <c r="XJ12" s="17">
        <v>31.5</v>
      </c>
      <c r="XK12" s="17">
        <v>2.5</v>
      </c>
      <c r="XL12" s="17">
        <v>28.7</v>
      </c>
      <c r="XM12" s="17">
        <v>31.5</v>
      </c>
      <c r="XN12" s="17">
        <v>31.5</v>
      </c>
      <c r="XO12" s="17">
        <v>-2.8</v>
      </c>
      <c r="XP12" s="17">
        <v>14.5</v>
      </c>
      <c r="XQ12" s="17">
        <v>14</v>
      </c>
      <c r="XR12" s="17">
        <v>14</v>
      </c>
      <c r="XS12" s="17">
        <v>0.5</v>
      </c>
      <c r="XT12" s="17">
        <v>18.3</v>
      </c>
      <c r="XU12" s="17">
        <v>19.63</v>
      </c>
      <c r="XV12" s="17">
        <v>19.63</v>
      </c>
      <c r="XW12" s="17">
        <v>-1.33</v>
      </c>
      <c r="XX12" s="17">
        <v>7.3</v>
      </c>
      <c r="XY12" s="17">
        <v>7.71</v>
      </c>
      <c r="XZ12" s="17">
        <v>7.71</v>
      </c>
      <c r="YA12" s="17">
        <v>-0.41</v>
      </c>
      <c r="YB12" s="17">
        <v>9.32</v>
      </c>
      <c r="YC12" s="17">
        <v>11</v>
      </c>
      <c r="YD12" s="17">
        <v>11</v>
      </c>
      <c r="YE12" s="17">
        <v>-1.68</v>
      </c>
    </row>
    <row r="13" spans="1:655" ht="24" customHeight="1" x14ac:dyDescent="0.3">
      <c r="A13" s="1"/>
      <c r="B13" s="16" t="s">
        <v>41</v>
      </c>
      <c r="C13" s="16" t="s">
        <v>735</v>
      </c>
      <c r="D13" s="17">
        <v>98.5</v>
      </c>
      <c r="E13" s="17">
        <v>101.60194</v>
      </c>
      <c r="F13" s="17">
        <v>101.60184</v>
      </c>
      <c r="G13" s="17">
        <v>-3.1018400000000002</v>
      </c>
      <c r="H13" s="17">
        <v>635.9</v>
      </c>
      <c r="I13" s="17">
        <v>635.02574000000004</v>
      </c>
      <c r="J13" s="17">
        <v>617.07083</v>
      </c>
      <c r="K13" s="17">
        <v>18.829170000000001</v>
      </c>
      <c r="L13" s="17">
        <v>213.9</v>
      </c>
      <c r="M13" s="17">
        <v>206.58516</v>
      </c>
      <c r="N13" s="17">
        <v>200.74411000000001</v>
      </c>
      <c r="O13" s="17">
        <v>13.155889999999999</v>
      </c>
      <c r="P13" s="17"/>
      <c r="Q13" s="17"/>
      <c r="R13" s="17"/>
      <c r="S13" s="17">
        <v>0</v>
      </c>
      <c r="T13" s="17"/>
      <c r="U13" s="17"/>
      <c r="V13" s="17"/>
      <c r="W13" s="17">
        <v>0</v>
      </c>
      <c r="X13" s="17">
        <v>0</v>
      </c>
      <c r="Y13" s="17"/>
      <c r="Z13" s="17"/>
      <c r="AA13" s="17">
        <v>0</v>
      </c>
      <c r="AB13" s="17">
        <v>80</v>
      </c>
      <c r="AC13" s="17">
        <v>87.85</v>
      </c>
      <c r="AD13" s="17">
        <v>87.85</v>
      </c>
      <c r="AE13" s="17">
        <v>-7.85</v>
      </c>
      <c r="AF13" s="17"/>
      <c r="AG13" s="17"/>
      <c r="AH13" s="17"/>
      <c r="AI13" s="17">
        <v>0</v>
      </c>
      <c r="AJ13" s="17"/>
      <c r="AK13" s="17"/>
      <c r="AL13" s="17"/>
      <c r="AM13" s="17">
        <v>0</v>
      </c>
      <c r="AN13" s="17">
        <v>189</v>
      </c>
      <c r="AO13" s="17">
        <v>196.22801999999999</v>
      </c>
      <c r="AP13" s="17">
        <v>196.22801999999999</v>
      </c>
      <c r="AQ13" s="17">
        <v>-7.2280199999999999</v>
      </c>
      <c r="AR13" s="17">
        <v>200</v>
      </c>
      <c r="AS13" s="17">
        <v>196.22801999999999</v>
      </c>
      <c r="AT13" s="17">
        <v>196.22801999999999</v>
      </c>
      <c r="AU13" s="17">
        <v>3.7719800000000001</v>
      </c>
      <c r="AV13" s="17">
        <v>200.3</v>
      </c>
      <c r="AW13" s="17">
        <v>196.22801999999999</v>
      </c>
      <c r="AX13" s="17">
        <v>196.22801999999999</v>
      </c>
      <c r="AY13" s="17">
        <v>4.0719799999999999</v>
      </c>
      <c r="AZ13" s="17">
        <v>283</v>
      </c>
      <c r="BA13" s="17">
        <v>295.22593999999998</v>
      </c>
      <c r="BB13" s="17">
        <v>295.22593000000001</v>
      </c>
      <c r="BC13" s="17">
        <v>-12.22593</v>
      </c>
      <c r="BD13" s="17">
        <v>216.7</v>
      </c>
      <c r="BE13" s="17">
        <v>208.07390000000001</v>
      </c>
      <c r="BF13" s="17">
        <v>208.07389000000001</v>
      </c>
      <c r="BG13" s="17">
        <v>8.6261100000000006</v>
      </c>
      <c r="BH13" s="17">
        <v>110.8</v>
      </c>
      <c r="BI13" s="17">
        <v>104.34936999999999</v>
      </c>
      <c r="BJ13" s="17">
        <v>104.34936999999999</v>
      </c>
      <c r="BK13" s="17">
        <v>6.4506300000000003</v>
      </c>
      <c r="BL13" s="17">
        <v>376.3</v>
      </c>
      <c r="BM13" s="17">
        <v>271.43549999999999</v>
      </c>
      <c r="BN13" s="17"/>
      <c r="BO13" s="17">
        <v>376.3</v>
      </c>
      <c r="BP13" s="17">
        <v>3.2</v>
      </c>
      <c r="BQ13" s="17">
        <v>4.4318400000000002</v>
      </c>
      <c r="BR13" s="17">
        <v>4.4318400000000002</v>
      </c>
      <c r="BS13" s="17">
        <v>-1.23184</v>
      </c>
      <c r="BT13" s="17"/>
      <c r="BU13" s="17"/>
      <c r="BV13" s="17"/>
      <c r="BW13" s="17">
        <v>0</v>
      </c>
      <c r="BX13" s="17"/>
      <c r="BY13" s="17"/>
      <c r="BZ13" s="17"/>
      <c r="CA13" s="17">
        <v>0</v>
      </c>
      <c r="CB13" s="17"/>
      <c r="CC13" s="17"/>
      <c r="CD13" s="17"/>
      <c r="CE13" s="17">
        <v>0</v>
      </c>
      <c r="CF13" s="17"/>
      <c r="CG13" s="17"/>
      <c r="CH13" s="17"/>
      <c r="CI13" s="17">
        <v>0</v>
      </c>
      <c r="CJ13" s="17">
        <v>130.30000000000001</v>
      </c>
      <c r="CK13" s="17">
        <v>125.45196</v>
      </c>
      <c r="CL13" s="17">
        <v>125.45196</v>
      </c>
      <c r="CM13" s="17">
        <v>4.8480400000000001</v>
      </c>
      <c r="CN13" s="17">
        <v>7.2</v>
      </c>
      <c r="CO13" s="17">
        <v>5.1333399999999996</v>
      </c>
      <c r="CP13" s="17">
        <v>5.1333399999999996</v>
      </c>
      <c r="CQ13" s="17">
        <v>2.0666600000000002</v>
      </c>
      <c r="CR13" s="17">
        <v>3.2</v>
      </c>
      <c r="CS13" s="17">
        <v>2.8177599999999998</v>
      </c>
      <c r="CT13" s="17">
        <v>2.8177599999999998</v>
      </c>
      <c r="CU13" s="17">
        <v>0.38224000000000002</v>
      </c>
      <c r="CV13" s="17"/>
      <c r="CW13" s="17"/>
      <c r="CX13" s="17"/>
      <c r="CY13" s="17">
        <v>0</v>
      </c>
      <c r="CZ13" s="17">
        <v>6.8</v>
      </c>
      <c r="DA13" s="17">
        <v>6.8787000000000003</v>
      </c>
      <c r="DB13" s="17">
        <v>6.8787000000000003</v>
      </c>
      <c r="DC13" s="17">
        <v>-7.8700000000000006E-2</v>
      </c>
      <c r="DD13" s="17">
        <v>10</v>
      </c>
      <c r="DE13" s="17">
        <v>14.919370000000001</v>
      </c>
      <c r="DF13" s="17">
        <v>14.91911</v>
      </c>
      <c r="DG13" s="17">
        <v>-4.9191099999999999</v>
      </c>
      <c r="DH13" s="17">
        <v>39.9</v>
      </c>
      <c r="DI13" s="17">
        <v>60.472729999999999</v>
      </c>
      <c r="DJ13" s="17">
        <v>65.857140000000001</v>
      </c>
      <c r="DK13" s="17">
        <v>-25.957139999999999</v>
      </c>
      <c r="DL13" s="17"/>
      <c r="DM13" s="17"/>
      <c r="DN13" s="17"/>
      <c r="DO13" s="17">
        <v>0</v>
      </c>
      <c r="DP13" s="17"/>
      <c r="DQ13" s="17"/>
      <c r="DR13" s="17"/>
      <c r="DS13" s="17">
        <v>0</v>
      </c>
      <c r="DT13" s="17"/>
      <c r="DU13" s="17"/>
      <c r="DV13" s="17"/>
      <c r="DW13" s="17">
        <v>0</v>
      </c>
      <c r="DX13" s="17"/>
      <c r="DY13" s="17"/>
      <c r="DZ13" s="17"/>
      <c r="EA13" s="17">
        <v>0</v>
      </c>
      <c r="EB13" s="17">
        <v>49.6</v>
      </c>
      <c r="EC13" s="17">
        <v>70.116630000000001</v>
      </c>
      <c r="ED13" s="17">
        <v>66.522739999999999</v>
      </c>
      <c r="EE13" s="17">
        <v>-16.922740000000001</v>
      </c>
      <c r="EF13" s="17">
        <v>53.2</v>
      </c>
      <c r="EG13" s="17">
        <v>76.523349999999994</v>
      </c>
      <c r="EH13" s="17">
        <v>110.26316</v>
      </c>
      <c r="EI13" s="17">
        <v>-57.063160000000003</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40.299999999999997</v>
      </c>
      <c r="FE13" s="17">
        <v>36.674720000000001</v>
      </c>
      <c r="FF13" s="17">
        <v>36.674720000000001</v>
      </c>
      <c r="FG13" s="17">
        <v>3.6252800000000001</v>
      </c>
      <c r="FH13" s="17">
        <v>58.8</v>
      </c>
      <c r="FI13" s="17">
        <v>66.990080000000006</v>
      </c>
      <c r="FJ13" s="17">
        <v>58.293700000000001</v>
      </c>
      <c r="FK13" s="17">
        <v>0.50629999999999997</v>
      </c>
      <c r="FL13" s="17">
        <v>23.9</v>
      </c>
      <c r="FM13" s="17">
        <v>16.959009999999999</v>
      </c>
      <c r="FN13" s="17">
        <v>16.959009999999999</v>
      </c>
      <c r="FO13" s="17">
        <v>6.9409900000000002</v>
      </c>
      <c r="FP13" s="17">
        <v>18.399999999999999</v>
      </c>
      <c r="FQ13" s="17">
        <v>18.088999999999999</v>
      </c>
      <c r="FR13" s="17">
        <v>17.91338</v>
      </c>
      <c r="FS13" s="17">
        <v>0.48662</v>
      </c>
      <c r="FT13" s="17">
        <v>11.1</v>
      </c>
      <c r="FU13" s="17">
        <v>10.67961</v>
      </c>
      <c r="FV13" s="17">
        <v>10.67961</v>
      </c>
      <c r="FW13" s="17">
        <v>0.42038999999999999</v>
      </c>
      <c r="FX13" s="17">
        <v>66.7</v>
      </c>
      <c r="FY13" s="17">
        <v>68.551659999999998</v>
      </c>
      <c r="FZ13" s="17">
        <v>68.551659999999998</v>
      </c>
      <c r="GA13" s="17">
        <v>-1.8516600000000001</v>
      </c>
      <c r="GB13" s="17">
        <v>179.1</v>
      </c>
      <c r="GC13" s="17">
        <v>184.91498000000001</v>
      </c>
      <c r="GD13" s="17">
        <v>184.91498000000001</v>
      </c>
      <c r="GE13" s="17">
        <v>-5.8149800000000003</v>
      </c>
      <c r="GF13" s="17">
        <v>179.1</v>
      </c>
      <c r="GG13" s="17">
        <v>184.91498000000001</v>
      </c>
      <c r="GH13" s="17">
        <v>184.91498000000001</v>
      </c>
      <c r="GI13" s="17">
        <v>-5.8149800000000003</v>
      </c>
      <c r="GJ13" s="17">
        <v>183.7</v>
      </c>
      <c r="GK13" s="17">
        <v>185.47028</v>
      </c>
      <c r="GL13" s="17">
        <v>185.47028</v>
      </c>
      <c r="GM13" s="17">
        <v>-1.7702800000000001</v>
      </c>
      <c r="GN13" s="17">
        <v>54</v>
      </c>
      <c r="GO13" s="17">
        <v>80.810050000000004</v>
      </c>
      <c r="GP13" s="17">
        <v>42.053069999999998</v>
      </c>
      <c r="GQ13" s="17">
        <v>11.94693</v>
      </c>
      <c r="GR13" s="17"/>
      <c r="GS13" s="17"/>
      <c r="GT13" s="17"/>
      <c r="GU13" s="17">
        <v>0</v>
      </c>
      <c r="GV13" s="17">
        <v>6</v>
      </c>
      <c r="GW13" s="17">
        <v>5.9112099999999996</v>
      </c>
      <c r="GX13" s="17">
        <v>5.9112099999999996</v>
      </c>
      <c r="GY13" s="17">
        <v>8.8789999999999994E-2</v>
      </c>
      <c r="GZ13" s="17">
        <v>0</v>
      </c>
      <c r="HA13" s="17"/>
      <c r="HB13" s="17">
        <v>12.00001</v>
      </c>
      <c r="HC13" s="17">
        <v>-12.00001</v>
      </c>
      <c r="HD13" s="17">
        <v>28.4</v>
      </c>
      <c r="HE13" s="17">
        <v>30.81456</v>
      </c>
      <c r="HF13" s="17">
        <v>30.81456</v>
      </c>
      <c r="HG13" s="17">
        <v>-2.4145599999999998</v>
      </c>
      <c r="HH13" s="17">
        <v>2</v>
      </c>
      <c r="HI13" s="17">
        <v>1.97359</v>
      </c>
      <c r="HJ13" s="17">
        <v>1.97359</v>
      </c>
      <c r="HK13" s="17">
        <v>2.6409999999999999E-2</v>
      </c>
      <c r="HL13" s="17">
        <v>0</v>
      </c>
      <c r="HM13" s="17"/>
      <c r="HN13" s="17"/>
      <c r="HO13" s="17">
        <v>0</v>
      </c>
      <c r="HP13" s="17">
        <v>24.1</v>
      </c>
      <c r="HQ13" s="17">
        <v>25.00001</v>
      </c>
      <c r="HR13" s="17">
        <v>25.000019999999999</v>
      </c>
      <c r="HS13" s="17">
        <v>-0.90002000000000004</v>
      </c>
      <c r="HT13" s="17"/>
      <c r="HU13" s="17"/>
      <c r="HV13" s="17"/>
      <c r="HW13" s="17">
        <v>0</v>
      </c>
      <c r="HX13" s="17"/>
      <c r="HY13" s="17"/>
      <c r="HZ13" s="17"/>
      <c r="IA13" s="17">
        <v>0</v>
      </c>
      <c r="IB13" s="17">
        <v>14.4</v>
      </c>
      <c r="IC13" s="17">
        <v>16.491209999999999</v>
      </c>
      <c r="ID13" s="17">
        <v>23.51641</v>
      </c>
      <c r="IE13" s="17">
        <v>-9.1164100000000001</v>
      </c>
      <c r="IF13" s="17"/>
      <c r="IG13" s="17"/>
      <c r="IH13" s="17"/>
      <c r="II13" s="17">
        <v>0</v>
      </c>
      <c r="IJ13" s="17"/>
      <c r="IK13" s="17"/>
      <c r="IL13" s="17"/>
      <c r="IM13" s="17">
        <v>0</v>
      </c>
      <c r="IN13" s="17">
        <v>47.3</v>
      </c>
      <c r="IO13" s="17">
        <v>48.181440000000002</v>
      </c>
      <c r="IP13" s="17">
        <v>48.181440000000002</v>
      </c>
      <c r="IQ13" s="17">
        <v>-0.88144</v>
      </c>
      <c r="IR13" s="17"/>
      <c r="IS13" s="17"/>
      <c r="IT13" s="17"/>
      <c r="IU13" s="17">
        <v>0</v>
      </c>
      <c r="IV13" s="17"/>
      <c r="IW13" s="17"/>
      <c r="IX13" s="17"/>
      <c r="IY13" s="17">
        <v>0</v>
      </c>
      <c r="IZ13" s="17"/>
      <c r="JA13" s="17"/>
      <c r="JB13" s="17"/>
      <c r="JC13" s="17">
        <v>0</v>
      </c>
      <c r="JD13" s="17">
        <v>34.4</v>
      </c>
      <c r="JE13" s="17">
        <v>63.651870000000002</v>
      </c>
      <c r="JF13" s="17">
        <v>16.494910000000001</v>
      </c>
      <c r="JG13" s="17">
        <v>17.905090000000001</v>
      </c>
      <c r="JH13" s="17">
        <v>177.9</v>
      </c>
      <c r="JI13" s="17">
        <v>185.36338000000001</v>
      </c>
      <c r="JJ13" s="17">
        <v>185.36337</v>
      </c>
      <c r="JK13" s="17">
        <v>-7.4633700000000003</v>
      </c>
      <c r="JL13" s="17">
        <v>176</v>
      </c>
      <c r="JM13" s="17">
        <v>185.36338000000001</v>
      </c>
      <c r="JN13" s="17">
        <v>185.36337</v>
      </c>
      <c r="JO13" s="17">
        <v>-9.3633699999999997</v>
      </c>
      <c r="JP13" s="17">
        <v>200</v>
      </c>
      <c r="JQ13" s="17">
        <v>185.36338000000001</v>
      </c>
      <c r="JR13" s="17">
        <v>185.36337</v>
      </c>
      <c r="JS13" s="17">
        <v>14.63663</v>
      </c>
      <c r="JT13" s="17">
        <v>274.8</v>
      </c>
      <c r="JU13" s="17">
        <v>278.88002999999998</v>
      </c>
      <c r="JV13" s="17">
        <v>278.88002999999998</v>
      </c>
      <c r="JW13" s="17">
        <v>-4.0800299999999998</v>
      </c>
      <c r="JX13" s="17">
        <v>0</v>
      </c>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0</v>
      </c>
      <c r="LA13" s="17"/>
      <c r="LB13" s="17"/>
      <c r="LC13" s="17">
        <v>0</v>
      </c>
      <c r="LD13" s="17">
        <v>0.4</v>
      </c>
      <c r="LE13" s="17">
        <v>0.63188999999999995</v>
      </c>
      <c r="LF13" s="17">
        <v>0.63188999999999995</v>
      </c>
      <c r="LG13" s="17">
        <v>-0.23189000000000001</v>
      </c>
      <c r="LH13" s="17">
        <v>103.3</v>
      </c>
      <c r="LI13" s="17">
        <v>134.02047999999999</v>
      </c>
      <c r="LJ13" s="17">
        <v>134.02058</v>
      </c>
      <c r="LK13" s="17">
        <v>-30.720580000000002</v>
      </c>
      <c r="LL13" s="17">
        <v>79.400000000000006</v>
      </c>
      <c r="LM13" s="17">
        <v>65.120509999999996</v>
      </c>
      <c r="LN13" s="17">
        <v>76.253299999999996</v>
      </c>
      <c r="LO13" s="17">
        <v>3.1467000000000001</v>
      </c>
      <c r="LP13" s="17">
        <v>64.5</v>
      </c>
      <c r="LQ13" s="17">
        <v>67.133979999999994</v>
      </c>
      <c r="LR13" s="17">
        <v>67.133979999999994</v>
      </c>
      <c r="LS13" s="17">
        <v>-2.6339800000000002</v>
      </c>
      <c r="LT13" s="17">
        <v>69.599999999999994</v>
      </c>
      <c r="LU13" s="17">
        <v>63.481079999999999</v>
      </c>
      <c r="LV13" s="17">
        <v>65.984039999999993</v>
      </c>
      <c r="LW13" s="17">
        <v>3.6159599999999998</v>
      </c>
      <c r="LX13" s="17">
        <v>28.3</v>
      </c>
      <c r="LY13" s="17">
        <v>29.951460000000001</v>
      </c>
      <c r="LZ13" s="17">
        <v>27.30706</v>
      </c>
      <c r="MA13" s="17">
        <v>0.99294000000000004</v>
      </c>
      <c r="MB13" s="17"/>
      <c r="MC13" s="17"/>
      <c r="MD13" s="17"/>
      <c r="ME13" s="17">
        <v>0</v>
      </c>
      <c r="MF13" s="17"/>
      <c r="MG13" s="17"/>
      <c r="MH13" s="17"/>
      <c r="MI13" s="17">
        <v>0</v>
      </c>
      <c r="MJ13" s="17"/>
      <c r="MK13" s="17"/>
      <c r="ML13" s="17"/>
      <c r="MM13" s="17">
        <v>0</v>
      </c>
      <c r="MN13" s="17">
        <v>147.1</v>
      </c>
      <c r="MO13" s="17">
        <v>142.5625</v>
      </c>
      <c r="MP13" s="17">
        <v>151.08875</v>
      </c>
      <c r="MQ13" s="17">
        <v>-3.98875</v>
      </c>
      <c r="MR13" s="17">
        <v>0</v>
      </c>
      <c r="MS13" s="17"/>
      <c r="MT13" s="17">
        <v>151.08875</v>
      </c>
      <c r="MU13" s="17">
        <v>-151.08875</v>
      </c>
      <c r="MV13" s="17">
        <v>69.400000000000006</v>
      </c>
      <c r="MW13" s="17">
        <v>71.495310000000003</v>
      </c>
      <c r="MX13" s="17">
        <v>151.54247000000001</v>
      </c>
      <c r="MY13" s="17">
        <v>-82.142470000000003</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218.2</v>
      </c>
      <c r="NU13" s="17">
        <v>144.87218999999999</v>
      </c>
      <c r="NV13" s="17">
        <v>199.87353999999999</v>
      </c>
      <c r="NW13" s="17">
        <v>18.326460000000001</v>
      </c>
      <c r="NX13" s="17">
        <v>104.5</v>
      </c>
      <c r="NY13" s="17">
        <v>72.653620000000004</v>
      </c>
      <c r="NZ13" s="17">
        <v>100.23688</v>
      </c>
      <c r="OA13" s="17">
        <v>4.2631199999999998</v>
      </c>
      <c r="OB13" s="17">
        <v>0</v>
      </c>
      <c r="OC13" s="17"/>
      <c r="OD13" s="17"/>
      <c r="OE13" s="17">
        <v>0</v>
      </c>
      <c r="OF13" s="17">
        <v>74.400000000000006</v>
      </c>
      <c r="OG13" s="17">
        <v>53.82</v>
      </c>
      <c r="OH13" s="17">
        <v>53.82</v>
      </c>
      <c r="OI13" s="17">
        <v>20.58</v>
      </c>
      <c r="OJ13" s="17">
        <v>0</v>
      </c>
      <c r="OK13" s="17"/>
      <c r="OL13" s="17"/>
      <c r="OM13" s="17">
        <v>0</v>
      </c>
      <c r="ON13" s="17">
        <v>18.100000000000001</v>
      </c>
      <c r="OO13" s="17">
        <v>15.811999999999999</v>
      </c>
      <c r="OP13" s="17">
        <v>15.811999999999999</v>
      </c>
      <c r="OQ13" s="17">
        <v>2.2879999999999998</v>
      </c>
      <c r="OR13" s="17">
        <v>0</v>
      </c>
      <c r="OS13" s="17"/>
      <c r="OT13" s="17"/>
      <c r="OU13" s="17">
        <v>0</v>
      </c>
      <c r="OV13" s="17">
        <v>5.2</v>
      </c>
      <c r="OW13" s="17">
        <v>5</v>
      </c>
      <c r="OX13" s="17">
        <v>5</v>
      </c>
      <c r="OY13" s="17">
        <v>0.2</v>
      </c>
      <c r="OZ13" s="17">
        <v>5</v>
      </c>
      <c r="PA13" s="17">
        <v>5</v>
      </c>
      <c r="PB13" s="17">
        <v>5</v>
      </c>
      <c r="PC13" s="17">
        <v>0</v>
      </c>
      <c r="PD13" s="17">
        <v>0</v>
      </c>
      <c r="PE13" s="17"/>
      <c r="PF13" s="17"/>
      <c r="PG13" s="17">
        <v>0</v>
      </c>
      <c r="PH13" s="17">
        <v>0</v>
      </c>
      <c r="PI13" s="17"/>
      <c r="PJ13" s="17"/>
      <c r="PK13" s="17">
        <v>0</v>
      </c>
      <c r="PL13" s="17">
        <v>0.5</v>
      </c>
      <c r="PM13" s="17">
        <v>0.2</v>
      </c>
      <c r="PN13" s="17">
        <v>0.2</v>
      </c>
      <c r="PO13" s="17">
        <v>0.3</v>
      </c>
      <c r="PP13" s="17">
        <v>1.8</v>
      </c>
      <c r="PQ13" s="17">
        <v>1.82</v>
      </c>
      <c r="PR13" s="17">
        <v>1.82</v>
      </c>
      <c r="PS13" s="17">
        <v>-0.02</v>
      </c>
      <c r="PT13" s="17">
        <v>4.7140000000000004</v>
      </c>
      <c r="PU13" s="17">
        <v>4.4000000000000004</v>
      </c>
      <c r="PV13" s="17">
        <v>4.4000000000000004</v>
      </c>
      <c r="PW13" s="17">
        <v>0.314</v>
      </c>
      <c r="PX13" s="17">
        <v>19.5</v>
      </c>
      <c r="PY13" s="17">
        <v>14.56311</v>
      </c>
      <c r="PZ13" s="17">
        <v>14.5631</v>
      </c>
      <c r="QA13" s="17">
        <v>4.9368999999999996</v>
      </c>
      <c r="QB13" s="17">
        <v>4.2</v>
      </c>
      <c r="QC13" s="17">
        <v>3.8</v>
      </c>
      <c r="QD13" s="17">
        <v>3.8</v>
      </c>
      <c r="QE13" s="17">
        <v>0.4</v>
      </c>
      <c r="QF13" s="17">
        <v>3.2</v>
      </c>
      <c r="QG13" s="17">
        <v>3.1</v>
      </c>
      <c r="QH13" s="17">
        <v>3.1</v>
      </c>
      <c r="QI13" s="17">
        <v>0.1</v>
      </c>
      <c r="QJ13" s="17">
        <v>3.4</v>
      </c>
      <c r="QK13" s="17">
        <v>3.4</v>
      </c>
      <c r="QL13" s="17">
        <v>3.4</v>
      </c>
      <c r="QM13" s="17">
        <v>0</v>
      </c>
      <c r="QN13" s="17">
        <v>18.5</v>
      </c>
      <c r="QO13" s="17">
        <v>16.990290000000002</v>
      </c>
      <c r="QP13" s="17">
        <v>16.990290000000002</v>
      </c>
      <c r="QQ13" s="17">
        <v>1.5097100000000001</v>
      </c>
      <c r="QR13" s="17">
        <v>0</v>
      </c>
      <c r="QS13" s="17"/>
      <c r="QT13" s="17"/>
      <c r="QU13" s="17">
        <v>0</v>
      </c>
      <c r="QV13" s="17">
        <v>0</v>
      </c>
      <c r="QW13" s="17"/>
      <c r="QX13" s="17"/>
      <c r="QY13" s="17">
        <v>0</v>
      </c>
      <c r="QZ13" s="17">
        <v>19.399999999999999</v>
      </c>
      <c r="RA13" s="17">
        <v>12.305</v>
      </c>
      <c r="RB13" s="17">
        <v>12.305</v>
      </c>
      <c r="RC13" s="17">
        <v>7.0949999999999998</v>
      </c>
      <c r="RD13" s="17">
        <v>46.5</v>
      </c>
      <c r="RE13" s="17">
        <v>28.07</v>
      </c>
      <c r="RF13" s="17">
        <v>28.07</v>
      </c>
      <c r="RG13" s="17">
        <v>18.43</v>
      </c>
      <c r="RH13" s="17">
        <v>4.4000000000000004</v>
      </c>
      <c r="RI13" s="17">
        <v>4.2</v>
      </c>
      <c r="RJ13" s="17">
        <v>4.2</v>
      </c>
      <c r="RK13" s="17">
        <v>0.2</v>
      </c>
      <c r="RL13" s="17">
        <v>1.2</v>
      </c>
      <c r="RM13" s="17"/>
      <c r="RN13" s="17">
        <v>1.2</v>
      </c>
      <c r="RO13" s="17">
        <v>0</v>
      </c>
      <c r="RP13" s="17">
        <v>1.2</v>
      </c>
      <c r="RQ13" s="17">
        <v>1.2</v>
      </c>
      <c r="RR13" s="17">
        <v>1.2</v>
      </c>
      <c r="RS13" s="17">
        <v>0</v>
      </c>
      <c r="RT13" s="17">
        <v>3</v>
      </c>
      <c r="RU13" s="17">
        <v>2.8</v>
      </c>
      <c r="RV13" s="17">
        <v>2.8</v>
      </c>
      <c r="RW13" s="17">
        <v>0.2</v>
      </c>
      <c r="RX13" s="17">
        <v>0</v>
      </c>
      <c r="RY13" s="17"/>
      <c r="RZ13" s="17"/>
      <c r="SA13" s="17">
        <v>0</v>
      </c>
      <c r="SB13" s="17">
        <v>2.4</v>
      </c>
      <c r="SC13" s="17">
        <v>2.4</v>
      </c>
      <c r="SD13" s="17">
        <v>2.4</v>
      </c>
      <c r="SE13" s="17">
        <v>0</v>
      </c>
      <c r="SF13" s="17">
        <v>11</v>
      </c>
      <c r="SG13" s="17">
        <v>3.8145500000000001</v>
      </c>
      <c r="SH13" s="17">
        <v>5.4395300000000004</v>
      </c>
      <c r="SI13" s="17">
        <v>5.5604699999999996</v>
      </c>
      <c r="SJ13" s="17">
        <v>1.2</v>
      </c>
      <c r="SK13" s="17">
        <v>1.24</v>
      </c>
      <c r="SL13" s="17">
        <v>1.24</v>
      </c>
      <c r="SM13" s="17">
        <v>-0.04</v>
      </c>
      <c r="SN13" s="17"/>
      <c r="SO13" s="17"/>
      <c r="SP13" s="17">
        <v>0.4</v>
      </c>
      <c r="SQ13" s="17">
        <v>-0.4</v>
      </c>
      <c r="SR13" s="17">
        <v>8.6</v>
      </c>
      <c r="SS13" s="17">
        <v>3.9</v>
      </c>
      <c r="ST13" s="17">
        <v>3.9</v>
      </c>
      <c r="SU13" s="17">
        <v>4.7</v>
      </c>
      <c r="SV13" s="17">
        <v>3.1</v>
      </c>
      <c r="SW13" s="17">
        <v>3</v>
      </c>
      <c r="SX13" s="17">
        <v>3</v>
      </c>
      <c r="SY13" s="17">
        <v>0.1</v>
      </c>
      <c r="SZ13" s="17">
        <v>7.4</v>
      </c>
      <c r="TA13" s="17">
        <v>5</v>
      </c>
      <c r="TB13" s="17">
        <v>5</v>
      </c>
      <c r="TC13" s="17">
        <v>2.4</v>
      </c>
      <c r="TD13" s="17">
        <v>10.4</v>
      </c>
      <c r="TE13" s="17">
        <v>7</v>
      </c>
      <c r="TF13" s="17">
        <v>7</v>
      </c>
      <c r="TG13" s="17">
        <v>3.4</v>
      </c>
      <c r="TH13" s="17">
        <v>10</v>
      </c>
      <c r="TI13" s="17">
        <v>10</v>
      </c>
      <c r="TJ13" s="17">
        <v>10</v>
      </c>
      <c r="TK13" s="17">
        <v>0</v>
      </c>
      <c r="TL13" s="17">
        <v>21</v>
      </c>
      <c r="TM13" s="17">
        <v>23.454999999999998</v>
      </c>
      <c r="TN13" s="17">
        <v>23.454999999999998</v>
      </c>
      <c r="TO13" s="17">
        <v>-2.4550000000000001</v>
      </c>
      <c r="TP13" s="17">
        <v>0</v>
      </c>
      <c r="TQ13" s="17">
        <v>15.465999999999999</v>
      </c>
      <c r="TR13" s="17">
        <v>15.465999999999999</v>
      </c>
      <c r="TS13" s="17">
        <v>-15.465999999999999</v>
      </c>
      <c r="TT13" s="17">
        <v>0</v>
      </c>
      <c r="TU13" s="17"/>
      <c r="TV13" s="17"/>
      <c r="TW13" s="17">
        <v>0</v>
      </c>
      <c r="TX13" s="17">
        <v>22.4</v>
      </c>
      <c r="TY13" s="17">
        <v>29.109000000000002</v>
      </c>
      <c r="TZ13" s="17">
        <v>29.109000000000002</v>
      </c>
      <c r="UA13" s="17">
        <v>-6.7089999999999996</v>
      </c>
      <c r="UB13" s="17">
        <v>39.200000000000003</v>
      </c>
      <c r="UC13" s="17">
        <v>52.826999999999998</v>
      </c>
      <c r="UD13" s="17">
        <v>52.826999999999998</v>
      </c>
      <c r="UE13" s="17">
        <v>-13.627000000000001</v>
      </c>
      <c r="UF13" s="17">
        <v>2.4</v>
      </c>
      <c r="UG13" s="17">
        <v>1.0580000000000001</v>
      </c>
      <c r="UH13" s="17">
        <v>1.0580000000000001</v>
      </c>
      <c r="UI13" s="17">
        <v>1.3420000000000001</v>
      </c>
      <c r="UJ13" s="17">
        <v>1</v>
      </c>
      <c r="UK13" s="17">
        <v>0.77300000000000002</v>
      </c>
      <c r="UL13" s="17">
        <v>0.77300000000000002</v>
      </c>
      <c r="UM13" s="17">
        <v>0.22700000000000001</v>
      </c>
      <c r="UN13" s="17">
        <v>7.4</v>
      </c>
      <c r="UO13" s="17">
        <v>8</v>
      </c>
      <c r="UP13" s="17">
        <v>8</v>
      </c>
      <c r="UQ13" s="17">
        <v>-0.6</v>
      </c>
      <c r="UR13" s="17">
        <v>2.2000000000000002</v>
      </c>
      <c r="US13" s="17">
        <v>3</v>
      </c>
      <c r="UT13" s="17">
        <v>3</v>
      </c>
      <c r="UU13" s="17">
        <v>-0.8</v>
      </c>
      <c r="UV13" s="17">
        <v>0</v>
      </c>
      <c r="UW13" s="17">
        <v>7.2</v>
      </c>
      <c r="UX13" s="17">
        <v>7.2</v>
      </c>
      <c r="UY13" s="17">
        <v>-7.2</v>
      </c>
      <c r="UZ13" s="17">
        <v>7</v>
      </c>
      <c r="VA13" s="17">
        <v>7</v>
      </c>
      <c r="VB13" s="17">
        <v>7</v>
      </c>
      <c r="VC13" s="17">
        <v>0</v>
      </c>
      <c r="VD13" s="17">
        <v>7.5</v>
      </c>
      <c r="VE13" s="17">
        <v>8</v>
      </c>
      <c r="VF13" s="17">
        <v>8</v>
      </c>
      <c r="VG13" s="17">
        <v>-0.5</v>
      </c>
      <c r="VH13" s="17">
        <v>7.6</v>
      </c>
      <c r="VI13" s="17">
        <v>8</v>
      </c>
      <c r="VJ13" s="17">
        <v>8</v>
      </c>
      <c r="VK13" s="17">
        <v>-0.4</v>
      </c>
      <c r="VL13" s="17">
        <v>15.4</v>
      </c>
      <c r="VM13" s="17">
        <v>14.712999999999999</v>
      </c>
      <c r="VN13" s="17">
        <v>14.712999999999999</v>
      </c>
      <c r="VO13" s="17">
        <v>0.68700000000000006</v>
      </c>
      <c r="VP13" s="17">
        <v>0</v>
      </c>
      <c r="VQ13" s="17"/>
      <c r="VR13" s="17"/>
      <c r="VS13" s="17">
        <v>0</v>
      </c>
      <c r="VT13" s="17">
        <v>0</v>
      </c>
      <c r="VU13" s="17"/>
      <c r="VV13" s="17"/>
      <c r="VW13" s="17">
        <v>0</v>
      </c>
      <c r="VX13" s="17">
        <v>0</v>
      </c>
      <c r="VY13" s="17"/>
      <c r="VZ13" s="17"/>
      <c r="WA13" s="17">
        <v>0</v>
      </c>
      <c r="WB13" s="17">
        <v>0.6</v>
      </c>
      <c r="WC13" s="17">
        <v>0.6</v>
      </c>
      <c r="WD13" s="17">
        <v>0.6</v>
      </c>
      <c r="WE13" s="17">
        <v>0</v>
      </c>
      <c r="WF13" s="17">
        <v>0</v>
      </c>
      <c r="WG13" s="17">
        <v>7</v>
      </c>
      <c r="WH13" s="17">
        <v>7</v>
      </c>
      <c r="WI13" s="17">
        <v>-7</v>
      </c>
      <c r="WJ13" s="17">
        <v>0</v>
      </c>
      <c r="WK13" s="17">
        <v>10</v>
      </c>
      <c r="WL13" s="17">
        <v>10</v>
      </c>
      <c r="WM13" s="17">
        <v>-10</v>
      </c>
      <c r="WN13" s="17">
        <v>0</v>
      </c>
      <c r="WO13" s="17"/>
      <c r="WP13" s="17"/>
      <c r="WQ13" s="17">
        <v>0</v>
      </c>
      <c r="WR13" s="17">
        <v>0</v>
      </c>
      <c r="WS13" s="17"/>
      <c r="WT13" s="17"/>
      <c r="WU13" s="17">
        <v>0</v>
      </c>
      <c r="WV13" s="17">
        <v>7.6</v>
      </c>
      <c r="WW13" s="17">
        <v>7.4</v>
      </c>
      <c r="WX13" s="17">
        <v>7.4</v>
      </c>
      <c r="WY13" s="17">
        <v>0.2</v>
      </c>
      <c r="WZ13" s="17">
        <v>19.5</v>
      </c>
      <c r="XA13" s="17">
        <v>18.4466</v>
      </c>
      <c r="XB13" s="17">
        <v>18.4466</v>
      </c>
      <c r="XC13" s="17">
        <v>1.0533999999999999</v>
      </c>
      <c r="XD13" s="17">
        <v>9.6</v>
      </c>
      <c r="XE13" s="17">
        <v>10.8</v>
      </c>
      <c r="XF13" s="17">
        <v>10.8</v>
      </c>
      <c r="XG13" s="17">
        <v>-1.2</v>
      </c>
      <c r="XH13" s="17">
        <v>33.799999999999997</v>
      </c>
      <c r="XI13" s="17">
        <v>31.5</v>
      </c>
      <c r="XJ13" s="17">
        <v>31.5</v>
      </c>
      <c r="XK13" s="17">
        <v>2.2999999999999998</v>
      </c>
      <c r="XL13" s="17">
        <v>28.9</v>
      </c>
      <c r="XM13" s="17">
        <v>31.5</v>
      </c>
      <c r="XN13" s="17">
        <v>31.5</v>
      </c>
      <c r="XO13" s="17">
        <v>-2.6</v>
      </c>
      <c r="XP13" s="17">
        <v>14.4</v>
      </c>
      <c r="XQ13" s="17">
        <v>14</v>
      </c>
      <c r="XR13" s="17">
        <v>14</v>
      </c>
      <c r="XS13" s="17">
        <v>0.4</v>
      </c>
      <c r="XT13" s="17">
        <v>18.3</v>
      </c>
      <c r="XU13" s="17">
        <v>19.63</v>
      </c>
      <c r="XV13" s="17">
        <v>19.63</v>
      </c>
      <c r="XW13" s="17">
        <v>-1.33</v>
      </c>
      <c r="XX13" s="17">
        <v>7.3</v>
      </c>
      <c r="XY13" s="17">
        <v>7.71</v>
      </c>
      <c r="XZ13" s="17">
        <v>7.71</v>
      </c>
      <c r="YA13" s="17">
        <v>-0.41</v>
      </c>
      <c r="YB13" s="17">
        <v>11</v>
      </c>
      <c r="YC13" s="17">
        <v>11</v>
      </c>
      <c r="YD13" s="17">
        <v>11</v>
      </c>
      <c r="YE13" s="17">
        <v>0</v>
      </c>
    </row>
    <row r="14" spans="1:655" ht="24" customHeight="1" x14ac:dyDescent="0.3">
      <c r="A14" s="1"/>
      <c r="B14" s="16" t="s">
        <v>41</v>
      </c>
      <c r="C14" s="16" t="s">
        <v>736</v>
      </c>
      <c r="D14" s="17">
        <v>99.6</v>
      </c>
      <c r="E14" s="17">
        <v>101.60194</v>
      </c>
      <c r="F14" s="17">
        <v>101.60184</v>
      </c>
      <c r="G14" s="17">
        <v>-2.0018400000000001</v>
      </c>
      <c r="H14" s="17">
        <v>641.6</v>
      </c>
      <c r="I14" s="17">
        <v>635.02579000000003</v>
      </c>
      <c r="J14" s="17">
        <v>617.80285000000003</v>
      </c>
      <c r="K14" s="17">
        <v>23.797149999999998</v>
      </c>
      <c r="L14" s="17">
        <v>215.7</v>
      </c>
      <c r="M14" s="17">
        <v>206.58518000000001</v>
      </c>
      <c r="N14" s="17">
        <v>200.98224999999999</v>
      </c>
      <c r="O14" s="17">
        <v>14.717750000000001</v>
      </c>
      <c r="P14" s="17"/>
      <c r="Q14" s="17"/>
      <c r="R14" s="17"/>
      <c r="S14" s="17">
        <v>0</v>
      </c>
      <c r="T14" s="17"/>
      <c r="U14" s="17"/>
      <c r="V14" s="17"/>
      <c r="W14" s="17">
        <v>0</v>
      </c>
      <c r="X14" s="17">
        <v>0</v>
      </c>
      <c r="Y14" s="17"/>
      <c r="Z14" s="17"/>
      <c r="AA14" s="17">
        <v>0</v>
      </c>
      <c r="AB14" s="17">
        <v>81</v>
      </c>
      <c r="AC14" s="17">
        <v>87.85</v>
      </c>
      <c r="AD14" s="17">
        <v>87.85</v>
      </c>
      <c r="AE14" s="17">
        <v>-6.85</v>
      </c>
      <c r="AF14" s="17"/>
      <c r="AG14" s="17"/>
      <c r="AH14" s="17"/>
      <c r="AI14" s="17">
        <v>0</v>
      </c>
      <c r="AJ14" s="17"/>
      <c r="AK14" s="17"/>
      <c r="AL14" s="17"/>
      <c r="AM14" s="17">
        <v>0</v>
      </c>
      <c r="AN14" s="17">
        <v>177.8</v>
      </c>
      <c r="AO14" s="17">
        <v>196.22801999999999</v>
      </c>
      <c r="AP14" s="17">
        <v>196.22801999999999</v>
      </c>
      <c r="AQ14" s="17">
        <v>-18.42802</v>
      </c>
      <c r="AR14" s="17">
        <v>177.5</v>
      </c>
      <c r="AS14" s="17">
        <v>196.22801999999999</v>
      </c>
      <c r="AT14" s="17">
        <v>196.22801999999999</v>
      </c>
      <c r="AU14" s="17">
        <v>-18.728020000000001</v>
      </c>
      <c r="AV14" s="17">
        <v>177.6</v>
      </c>
      <c r="AW14" s="17">
        <v>196.22801999999999</v>
      </c>
      <c r="AX14" s="17">
        <v>196.22801999999999</v>
      </c>
      <c r="AY14" s="17">
        <v>-18.628019999999999</v>
      </c>
      <c r="AZ14" s="17">
        <v>267.8</v>
      </c>
      <c r="BA14" s="17">
        <v>295.22593999999998</v>
      </c>
      <c r="BB14" s="17">
        <v>295.22593000000001</v>
      </c>
      <c r="BC14" s="17">
        <v>-27.425930000000001</v>
      </c>
      <c r="BD14" s="17">
        <v>215.9</v>
      </c>
      <c r="BE14" s="17">
        <v>208.07390000000001</v>
      </c>
      <c r="BF14" s="17">
        <v>208.07389000000001</v>
      </c>
      <c r="BG14" s="17">
        <v>7.8261099999999999</v>
      </c>
      <c r="BH14" s="17">
        <v>111</v>
      </c>
      <c r="BI14" s="17">
        <v>104.34936999999999</v>
      </c>
      <c r="BJ14" s="17">
        <v>104.34936999999999</v>
      </c>
      <c r="BK14" s="17">
        <v>6.6506299999999996</v>
      </c>
      <c r="BL14" s="17">
        <v>377.2</v>
      </c>
      <c r="BM14" s="17">
        <v>370.88817999999998</v>
      </c>
      <c r="BN14" s="17"/>
      <c r="BO14" s="17">
        <v>377.2</v>
      </c>
      <c r="BP14" s="17">
        <v>3.4</v>
      </c>
      <c r="BQ14" s="17">
        <v>4.4318400000000002</v>
      </c>
      <c r="BR14" s="17">
        <v>4.4318400000000002</v>
      </c>
      <c r="BS14" s="17">
        <v>-1.0318400000000001</v>
      </c>
      <c r="BT14" s="17"/>
      <c r="BU14" s="17"/>
      <c r="BV14" s="17"/>
      <c r="BW14" s="17">
        <v>0</v>
      </c>
      <c r="BX14" s="17"/>
      <c r="BY14" s="17"/>
      <c r="BZ14" s="17"/>
      <c r="CA14" s="17">
        <v>0</v>
      </c>
      <c r="CB14" s="17"/>
      <c r="CC14" s="17"/>
      <c r="CD14" s="17"/>
      <c r="CE14" s="17">
        <v>0</v>
      </c>
      <c r="CF14" s="17"/>
      <c r="CG14" s="17"/>
      <c r="CH14" s="17"/>
      <c r="CI14" s="17">
        <v>0</v>
      </c>
      <c r="CJ14" s="17">
        <v>135.30000000000001</v>
      </c>
      <c r="CK14" s="17">
        <v>125.45196</v>
      </c>
      <c r="CL14" s="17">
        <v>125.45196</v>
      </c>
      <c r="CM14" s="17">
        <v>9.8480399999999992</v>
      </c>
      <c r="CN14" s="17">
        <v>8</v>
      </c>
      <c r="CO14" s="17">
        <v>5.1333399999999996</v>
      </c>
      <c r="CP14" s="17">
        <v>5.1333399999999996</v>
      </c>
      <c r="CQ14" s="17">
        <v>2.86666</v>
      </c>
      <c r="CR14" s="17">
        <v>3.4</v>
      </c>
      <c r="CS14" s="17">
        <v>2.8177599999999998</v>
      </c>
      <c r="CT14" s="17">
        <v>2.8177599999999998</v>
      </c>
      <c r="CU14" s="17">
        <v>0.58223999999999998</v>
      </c>
      <c r="CV14" s="17"/>
      <c r="CW14" s="17"/>
      <c r="CX14" s="17"/>
      <c r="CY14" s="17">
        <v>0</v>
      </c>
      <c r="CZ14" s="17">
        <v>6.8</v>
      </c>
      <c r="DA14" s="17">
        <v>6.8787000000000003</v>
      </c>
      <c r="DB14" s="17">
        <v>6.8787000000000003</v>
      </c>
      <c r="DC14" s="17">
        <v>-7.8700000000000006E-2</v>
      </c>
      <c r="DD14" s="17">
        <v>10.199999999999999</v>
      </c>
      <c r="DE14" s="17">
        <v>14.91938</v>
      </c>
      <c r="DF14" s="17">
        <v>14.919140000000001</v>
      </c>
      <c r="DG14" s="17">
        <v>-4.7191400000000003</v>
      </c>
      <c r="DH14" s="17">
        <v>41.2</v>
      </c>
      <c r="DI14" s="17">
        <v>73.130840000000006</v>
      </c>
      <c r="DJ14" s="17">
        <v>69.888260000000002</v>
      </c>
      <c r="DK14" s="17">
        <v>-28.68826</v>
      </c>
      <c r="DL14" s="17"/>
      <c r="DM14" s="17"/>
      <c r="DN14" s="17"/>
      <c r="DO14" s="17">
        <v>0</v>
      </c>
      <c r="DP14" s="17"/>
      <c r="DQ14" s="17"/>
      <c r="DR14" s="17"/>
      <c r="DS14" s="17">
        <v>0</v>
      </c>
      <c r="DT14" s="17"/>
      <c r="DU14" s="17"/>
      <c r="DV14" s="17"/>
      <c r="DW14" s="17">
        <v>0</v>
      </c>
      <c r="DX14" s="17"/>
      <c r="DY14" s="17"/>
      <c r="DZ14" s="17"/>
      <c r="EA14" s="17">
        <v>0</v>
      </c>
      <c r="EB14" s="17">
        <v>51.7</v>
      </c>
      <c r="EC14" s="17">
        <v>71.751310000000004</v>
      </c>
      <c r="ED14" s="17">
        <v>66.648079999999993</v>
      </c>
      <c r="EE14" s="17">
        <v>-14.948079999999999</v>
      </c>
      <c r="EF14" s="17">
        <v>111.9</v>
      </c>
      <c r="EG14" s="17"/>
      <c r="EH14" s="17">
        <v>110.26316</v>
      </c>
      <c r="EI14" s="17">
        <v>1.6368400000000001</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41</v>
      </c>
      <c r="FE14" s="17">
        <v>36.674720000000001</v>
      </c>
      <c r="FF14" s="17">
        <v>36.674720000000001</v>
      </c>
      <c r="FG14" s="17">
        <v>4.3252800000000002</v>
      </c>
      <c r="FH14" s="17">
        <v>46.8</v>
      </c>
      <c r="FI14" s="17">
        <v>45.001130000000003</v>
      </c>
      <c r="FJ14" s="17">
        <v>58.293700000000001</v>
      </c>
      <c r="FK14" s="17">
        <v>-11.4937</v>
      </c>
      <c r="FL14" s="17">
        <v>25.4</v>
      </c>
      <c r="FM14" s="17">
        <v>16.959009999999999</v>
      </c>
      <c r="FN14" s="17">
        <v>16.959009999999999</v>
      </c>
      <c r="FO14" s="17">
        <v>8.4409899999999993</v>
      </c>
      <c r="FP14" s="17">
        <v>18.399999999999999</v>
      </c>
      <c r="FQ14" s="17">
        <v>18.088999999999999</v>
      </c>
      <c r="FR14" s="17">
        <v>17.91338</v>
      </c>
      <c r="FS14" s="17">
        <v>0.48662</v>
      </c>
      <c r="FT14" s="17">
        <v>11.1</v>
      </c>
      <c r="FU14" s="17">
        <v>10.67961</v>
      </c>
      <c r="FV14" s="17">
        <v>10.67961</v>
      </c>
      <c r="FW14" s="17">
        <v>0.42038999999999999</v>
      </c>
      <c r="FX14" s="17">
        <v>69.8</v>
      </c>
      <c r="FY14" s="17">
        <v>68.551659999999998</v>
      </c>
      <c r="FZ14" s="17">
        <v>68.551659999999998</v>
      </c>
      <c r="GA14" s="17">
        <v>1.24834</v>
      </c>
      <c r="GB14" s="17">
        <v>184.6</v>
      </c>
      <c r="GC14" s="17">
        <v>184.91498000000001</v>
      </c>
      <c r="GD14" s="17">
        <v>184.91498000000001</v>
      </c>
      <c r="GE14" s="17">
        <v>-0.31497999999999998</v>
      </c>
      <c r="GF14" s="17">
        <v>185</v>
      </c>
      <c r="GG14" s="17">
        <v>184.91498000000001</v>
      </c>
      <c r="GH14" s="17">
        <v>184.91498000000001</v>
      </c>
      <c r="GI14" s="17">
        <v>8.5019999999999998E-2</v>
      </c>
      <c r="GJ14" s="17">
        <v>183.7</v>
      </c>
      <c r="GK14" s="17">
        <v>185.47028</v>
      </c>
      <c r="GL14" s="17">
        <v>185.47028</v>
      </c>
      <c r="GM14" s="17">
        <v>-1.7702800000000001</v>
      </c>
      <c r="GN14" s="17">
        <v>55.4</v>
      </c>
      <c r="GO14" s="17">
        <v>81.917439999999999</v>
      </c>
      <c r="GP14" s="17">
        <v>42.053069999999998</v>
      </c>
      <c r="GQ14" s="17">
        <v>13.34693</v>
      </c>
      <c r="GR14" s="17"/>
      <c r="GS14" s="17"/>
      <c r="GT14" s="17"/>
      <c r="GU14" s="17">
        <v>0</v>
      </c>
      <c r="GV14" s="17">
        <v>5.9</v>
      </c>
      <c r="GW14" s="17">
        <v>5.9112099999999996</v>
      </c>
      <c r="GX14" s="17">
        <v>5.9112099999999996</v>
      </c>
      <c r="GY14" s="17">
        <v>-1.1209999999999999E-2</v>
      </c>
      <c r="GZ14" s="17">
        <v>0</v>
      </c>
      <c r="HA14" s="17"/>
      <c r="HB14" s="17">
        <v>12.00001</v>
      </c>
      <c r="HC14" s="17">
        <v>-12.00001</v>
      </c>
      <c r="HD14" s="17">
        <v>29.6</v>
      </c>
      <c r="HE14" s="17">
        <v>30.81456</v>
      </c>
      <c r="HF14" s="17">
        <v>30.81456</v>
      </c>
      <c r="HG14" s="17">
        <v>-1.2145600000000001</v>
      </c>
      <c r="HH14" s="17">
        <v>2</v>
      </c>
      <c r="HI14" s="17">
        <v>1.97359</v>
      </c>
      <c r="HJ14" s="17">
        <v>1.97359</v>
      </c>
      <c r="HK14" s="17">
        <v>2.6409999999999999E-2</v>
      </c>
      <c r="HL14" s="17">
        <v>0</v>
      </c>
      <c r="HM14" s="17"/>
      <c r="HN14" s="17"/>
      <c r="HO14" s="17">
        <v>0</v>
      </c>
      <c r="HP14" s="17">
        <v>27.1</v>
      </c>
      <c r="HQ14" s="17">
        <v>25.00019</v>
      </c>
      <c r="HR14" s="17">
        <v>25.000039999999998</v>
      </c>
      <c r="HS14" s="17">
        <v>2.0999599999999998</v>
      </c>
      <c r="HT14" s="17"/>
      <c r="HU14" s="17"/>
      <c r="HV14" s="17"/>
      <c r="HW14" s="17">
        <v>0</v>
      </c>
      <c r="HX14" s="17"/>
      <c r="HY14" s="17"/>
      <c r="HZ14" s="17"/>
      <c r="IA14" s="17">
        <v>0</v>
      </c>
      <c r="IB14" s="17">
        <v>15.8</v>
      </c>
      <c r="IC14" s="17">
        <v>33.024230000000003</v>
      </c>
      <c r="ID14" s="17">
        <v>22.24147</v>
      </c>
      <c r="IE14" s="17">
        <v>-6.4414699999999998</v>
      </c>
      <c r="IF14" s="17"/>
      <c r="IG14" s="17"/>
      <c r="IH14" s="17"/>
      <c r="II14" s="17">
        <v>0</v>
      </c>
      <c r="IJ14" s="17"/>
      <c r="IK14" s="17"/>
      <c r="IL14" s="17"/>
      <c r="IM14" s="17">
        <v>0</v>
      </c>
      <c r="IN14" s="17">
        <v>47.3</v>
      </c>
      <c r="IO14" s="17">
        <v>48.181440000000002</v>
      </c>
      <c r="IP14" s="17">
        <v>48.181440000000002</v>
      </c>
      <c r="IQ14" s="17">
        <v>-0.88144</v>
      </c>
      <c r="IR14" s="17"/>
      <c r="IS14" s="17"/>
      <c r="IT14" s="17"/>
      <c r="IU14" s="17">
        <v>0</v>
      </c>
      <c r="IV14" s="17"/>
      <c r="IW14" s="17"/>
      <c r="IX14" s="17"/>
      <c r="IY14" s="17">
        <v>0</v>
      </c>
      <c r="IZ14" s="17"/>
      <c r="JA14" s="17"/>
      <c r="JB14" s="17"/>
      <c r="JC14" s="17">
        <v>0</v>
      </c>
      <c r="JD14" s="17">
        <v>35.799999999999997</v>
      </c>
      <c r="JE14" s="17">
        <v>64.999269999999996</v>
      </c>
      <c r="JF14" s="17">
        <v>16.494910000000001</v>
      </c>
      <c r="JG14" s="17">
        <v>19.30509</v>
      </c>
      <c r="JH14" s="17">
        <v>177.7</v>
      </c>
      <c r="JI14" s="17">
        <v>185.36993000000001</v>
      </c>
      <c r="JJ14" s="17">
        <v>185.36993000000001</v>
      </c>
      <c r="JK14" s="17">
        <v>-7.6699299999999999</v>
      </c>
      <c r="JL14" s="17">
        <v>175.6</v>
      </c>
      <c r="JM14" s="17">
        <v>185.36993000000001</v>
      </c>
      <c r="JN14" s="17">
        <v>185.36993000000001</v>
      </c>
      <c r="JO14" s="17">
        <v>-9.7699300000000004</v>
      </c>
      <c r="JP14" s="17">
        <v>200</v>
      </c>
      <c r="JQ14" s="17">
        <v>185.36993000000001</v>
      </c>
      <c r="JR14" s="17">
        <v>185.36993000000001</v>
      </c>
      <c r="JS14" s="17">
        <v>14.63007</v>
      </c>
      <c r="JT14" s="17">
        <v>273.60000000000002</v>
      </c>
      <c r="JU14" s="17">
        <v>278.88988999999998</v>
      </c>
      <c r="JV14" s="17">
        <v>278.88988999999998</v>
      </c>
      <c r="JW14" s="17">
        <v>-5.2898899999999998</v>
      </c>
      <c r="JX14" s="17">
        <v>0</v>
      </c>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0</v>
      </c>
      <c r="LA14" s="17"/>
      <c r="LB14" s="17"/>
      <c r="LC14" s="17">
        <v>0</v>
      </c>
      <c r="LD14" s="17">
        <v>0.3</v>
      </c>
      <c r="LE14" s="17">
        <v>0.63188999999999995</v>
      </c>
      <c r="LF14" s="17">
        <v>0.63188999999999995</v>
      </c>
      <c r="LG14" s="17">
        <v>-0.33189000000000002</v>
      </c>
      <c r="LH14" s="17">
        <v>112.8</v>
      </c>
      <c r="LI14" s="17">
        <v>41.237130000000001</v>
      </c>
      <c r="LJ14" s="17">
        <v>134.02058</v>
      </c>
      <c r="LK14" s="17">
        <v>-21.220580000000002</v>
      </c>
      <c r="LL14" s="17">
        <v>88.9</v>
      </c>
      <c r="LM14" s="17">
        <v>97.249700000000004</v>
      </c>
      <c r="LN14" s="17">
        <v>76.113190000000003</v>
      </c>
      <c r="LO14" s="17">
        <v>12.786809999999999</v>
      </c>
      <c r="LP14" s="17">
        <v>65.900000000000006</v>
      </c>
      <c r="LQ14" s="17">
        <v>67.133979999999994</v>
      </c>
      <c r="LR14" s="17">
        <v>67.133979999999994</v>
      </c>
      <c r="LS14" s="17">
        <v>-1.2339800000000001</v>
      </c>
      <c r="LT14" s="17">
        <v>72.099999999999994</v>
      </c>
      <c r="LU14" s="17">
        <v>72.373940000000005</v>
      </c>
      <c r="LV14" s="17">
        <v>65.984039999999993</v>
      </c>
      <c r="LW14" s="17">
        <v>6.1159600000000003</v>
      </c>
      <c r="LX14" s="17">
        <v>29.5</v>
      </c>
      <c r="LY14" s="17">
        <v>29.951460000000001</v>
      </c>
      <c r="LZ14" s="17">
        <v>27.30706</v>
      </c>
      <c r="MA14" s="17">
        <v>2.1929400000000001</v>
      </c>
      <c r="MB14" s="17"/>
      <c r="MC14" s="17"/>
      <c r="MD14" s="17"/>
      <c r="ME14" s="17">
        <v>0</v>
      </c>
      <c r="MF14" s="17"/>
      <c r="MG14" s="17"/>
      <c r="MH14" s="17"/>
      <c r="MI14" s="17">
        <v>0</v>
      </c>
      <c r="MJ14" s="17"/>
      <c r="MK14" s="17"/>
      <c r="ML14" s="17"/>
      <c r="MM14" s="17">
        <v>0</v>
      </c>
      <c r="MN14" s="17">
        <v>147.1</v>
      </c>
      <c r="MO14" s="17">
        <v>142.5625</v>
      </c>
      <c r="MP14" s="17">
        <v>151.08875</v>
      </c>
      <c r="MQ14" s="17">
        <v>-3.98875</v>
      </c>
      <c r="MR14" s="17">
        <v>0</v>
      </c>
      <c r="MS14" s="17"/>
      <c r="MT14" s="17">
        <v>151.08875</v>
      </c>
      <c r="MU14" s="17">
        <v>-151.08875</v>
      </c>
      <c r="MV14" s="17">
        <v>69.2</v>
      </c>
      <c r="MW14" s="17">
        <v>71.495310000000003</v>
      </c>
      <c r="MX14" s="17">
        <v>151.54247000000001</v>
      </c>
      <c r="MY14" s="17">
        <v>-82.342470000000006</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218.3</v>
      </c>
      <c r="NU14" s="17">
        <v>144.87218999999999</v>
      </c>
      <c r="NV14" s="17">
        <v>189.30315999999999</v>
      </c>
      <c r="NW14" s="17">
        <v>28.996839999999999</v>
      </c>
      <c r="NX14" s="17">
        <v>104.7</v>
      </c>
      <c r="NY14" s="17">
        <v>72.653620000000004</v>
      </c>
      <c r="NZ14" s="17">
        <v>94.935820000000007</v>
      </c>
      <c r="OA14" s="17">
        <v>9.7641799999999996</v>
      </c>
      <c r="OB14" s="17">
        <v>0</v>
      </c>
      <c r="OC14" s="17"/>
      <c r="OD14" s="17"/>
      <c r="OE14" s="17">
        <v>0</v>
      </c>
      <c r="OF14" s="17">
        <v>66.099999999999994</v>
      </c>
      <c r="OG14" s="17">
        <v>55.47</v>
      </c>
      <c r="OH14" s="17">
        <v>55.47</v>
      </c>
      <c r="OI14" s="17">
        <v>10.63</v>
      </c>
      <c r="OJ14" s="17">
        <v>0</v>
      </c>
      <c r="OK14" s="17"/>
      <c r="OL14" s="17"/>
      <c r="OM14" s="17">
        <v>0</v>
      </c>
      <c r="ON14" s="17">
        <v>15.8</v>
      </c>
      <c r="OO14" s="17">
        <v>15.992000000000001</v>
      </c>
      <c r="OP14" s="17">
        <v>15.992000000000001</v>
      </c>
      <c r="OQ14" s="17">
        <v>-0.192</v>
      </c>
      <c r="OR14" s="17">
        <v>0</v>
      </c>
      <c r="OS14" s="17"/>
      <c r="OT14" s="17"/>
      <c r="OU14" s="17">
        <v>0</v>
      </c>
      <c r="OV14" s="17">
        <v>5.2</v>
      </c>
      <c r="OW14" s="17">
        <v>5</v>
      </c>
      <c r="OX14" s="17">
        <v>5</v>
      </c>
      <c r="OY14" s="17">
        <v>0.2</v>
      </c>
      <c r="OZ14" s="17">
        <v>5.3</v>
      </c>
      <c r="PA14" s="17">
        <v>5</v>
      </c>
      <c r="PB14" s="17">
        <v>5</v>
      </c>
      <c r="PC14" s="17">
        <v>0.3</v>
      </c>
      <c r="PD14" s="17">
        <v>0</v>
      </c>
      <c r="PE14" s="17"/>
      <c r="PF14" s="17"/>
      <c r="PG14" s="17">
        <v>0</v>
      </c>
      <c r="PH14" s="17">
        <v>0</v>
      </c>
      <c r="PI14" s="17"/>
      <c r="PJ14" s="17"/>
      <c r="PK14" s="17">
        <v>0</v>
      </c>
      <c r="PL14" s="17">
        <v>0.5</v>
      </c>
      <c r="PM14" s="17">
        <v>0.2</v>
      </c>
      <c r="PN14" s="17">
        <v>0.2</v>
      </c>
      <c r="PO14" s="17">
        <v>0.3</v>
      </c>
      <c r="PP14" s="17">
        <v>1.8</v>
      </c>
      <c r="PQ14" s="17">
        <v>1.82</v>
      </c>
      <c r="PR14" s="17">
        <v>1.82</v>
      </c>
      <c r="PS14" s="17">
        <v>-0.02</v>
      </c>
      <c r="PT14" s="17">
        <v>4.6639999999999997</v>
      </c>
      <c r="PU14" s="17">
        <v>4.4000000000000004</v>
      </c>
      <c r="PV14" s="17">
        <v>4.4000000000000004</v>
      </c>
      <c r="PW14" s="17">
        <v>0.26400000000000001</v>
      </c>
      <c r="PX14" s="17">
        <v>19.100000000000001</v>
      </c>
      <c r="PY14" s="17">
        <v>14.56311</v>
      </c>
      <c r="PZ14" s="17">
        <v>14.5631</v>
      </c>
      <c r="QA14" s="17">
        <v>4.5369000000000002</v>
      </c>
      <c r="QB14" s="17">
        <v>4.2</v>
      </c>
      <c r="QC14" s="17">
        <v>3.8</v>
      </c>
      <c r="QD14" s="17">
        <v>3.8</v>
      </c>
      <c r="QE14" s="17">
        <v>0.4</v>
      </c>
      <c r="QF14" s="17">
        <v>3.2</v>
      </c>
      <c r="QG14" s="17">
        <v>3.1</v>
      </c>
      <c r="QH14" s="17">
        <v>3.1</v>
      </c>
      <c r="QI14" s="17">
        <v>0.1</v>
      </c>
      <c r="QJ14" s="17">
        <v>3.4</v>
      </c>
      <c r="QK14" s="17">
        <v>3.4</v>
      </c>
      <c r="QL14" s="17">
        <v>3.4</v>
      </c>
      <c r="QM14" s="17">
        <v>0</v>
      </c>
      <c r="QN14" s="17">
        <v>18.5</v>
      </c>
      <c r="QO14" s="17">
        <v>16.990290000000002</v>
      </c>
      <c r="QP14" s="17">
        <v>16.990290000000002</v>
      </c>
      <c r="QQ14" s="17">
        <v>1.5097100000000001</v>
      </c>
      <c r="QR14" s="17">
        <v>0</v>
      </c>
      <c r="QS14" s="17"/>
      <c r="QT14" s="17"/>
      <c r="QU14" s="17">
        <v>0</v>
      </c>
      <c r="QV14" s="17">
        <v>0</v>
      </c>
      <c r="QW14" s="17"/>
      <c r="QX14" s="17"/>
      <c r="QY14" s="17">
        <v>0</v>
      </c>
      <c r="QZ14" s="17">
        <v>19.600000000000001</v>
      </c>
      <c r="RA14" s="17">
        <v>12.082000000000001</v>
      </c>
      <c r="RB14" s="17">
        <v>12.082000000000001</v>
      </c>
      <c r="RC14" s="17">
        <v>7.5179999999999998</v>
      </c>
      <c r="RD14" s="17">
        <v>59.9</v>
      </c>
      <c r="RE14" s="17">
        <v>27.565000000000001</v>
      </c>
      <c r="RF14" s="17">
        <v>27.565000000000001</v>
      </c>
      <c r="RG14" s="17">
        <v>32.335000000000001</v>
      </c>
      <c r="RH14" s="17">
        <v>4.4000000000000004</v>
      </c>
      <c r="RI14" s="17">
        <v>4.2</v>
      </c>
      <c r="RJ14" s="17">
        <v>4.2</v>
      </c>
      <c r="RK14" s="17">
        <v>0.2</v>
      </c>
      <c r="RL14" s="17">
        <v>1.2</v>
      </c>
      <c r="RM14" s="17"/>
      <c r="RN14" s="17">
        <v>1.2</v>
      </c>
      <c r="RO14" s="17">
        <v>0</v>
      </c>
      <c r="RP14" s="17">
        <v>1.2</v>
      </c>
      <c r="RQ14" s="17">
        <v>1.2</v>
      </c>
      <c r="RR14" s="17">
        <v>1.2</v>
      </c>
      <c r="RS14" s="17">
        <v>0</v>
      </c>
      <c r="RT14" s="17">
        <v>3</v>
      </c>
      <c r="RU14" s="17">
        <v>2.8</v>
      </c>
      <c r="RV14" s="17">
        <v>2.8</v>
      </c>
      <c r="RW14" s="17">
        <v>0.2</v>
      </c>
      <c r="RX14" s="17">
        <v>0</v>
      </c>
      <c r="RY14" s="17"/>
      <c r="RZ14" s="17"/>
      <c r="SA14" s="17">
        <v>0</v>
      </c>
      <c r="SB14" s="17">
        <v>2.4</v>
      </c>
      <c r="SC14" s="17">
        <v>2.4</v>
      </c>
      <c r="SD14" s="17">
        <v>2.4</v>
      </c>
      <c r="SE14" s="17">
        <v>0</v>
      </c>
      <c r="SF14" s="17">
        <v>5</v>
      </c>
      <c r="SG14" s="17">
        <v>7.6387600000000004</v>
      </c>
      <c r="SH14" s="17">
        <v>5.1446199999999997</v>
      </c>
      <c r="SI14" s="17">
        <v>-0.14462</v>
      </c>
      <c r="SJ14" s="17">
        <v>1.1000000000000001</v>
      </c>
      <c r="SK14" s="17">
        <v>1.2</v>
      </c>
      <c r="SL14" s="17">
        <v>1.2</v>
      </c>
      <c r="SM14" s="17">
        <v>-0.1</v>
      </c>
      <c r="SN14" s="17"/>
      <c r="SO14" s="17"/>
      <c r="SP14" s="17">
        <v>0.4</v>
      </c>
      <c r="SQ14" s="17">
        <v>-0.4</v>
      </c>
      <c r="SR14" s="17">
        <v>8.6</v>
      </c>
      <c r="SS14" s="17">
        <v>3.9</v>
      </c>
      <c r="ST14" s="17">
        <v>3.9</v>
      </c>
      <c r="SU14" s="17">
        <v>4.7</v>
      </c>
      <c r="SV14" s="17">
        <v>3</v>
      </c>
      <c r="SW14" s="17">
        <v>3</v>
      </c>
      <c r="SX14" s="17">
        <v>3</v>
      </c>
      <c r="SY14" s="17">
        <v>0</v>
      </c>
      <c r="SZ14" s="17">
        <v>7.6</v>
      </c>
      <c r="TA14" s="17">
        <v>5</v>
      </c>
      <c r="TB14" s="17">
        <v>5</v>
      </c>
      <c r="TC14" s="17">
        <v>2.6</v>
      </c>
      <c r="TD14" s="17">
        <v>10.5</v>
      </c>
      <c r="TE14" s="17">
        <v>7</v>
      </c>
      <c r="TF14" s="17">
        <v>7</v>
      </c>
      <c r="TG14" s="17">
        <v>3.5</v>
      </c>
      <c r="TH14" s="17">
        <v>10</v>
      </c>
      <c r="TI14" s="17">
        <v>10</v>
      </c>
      <c r="TJ14" s="17">
        <v>10</v>
      </c>
      <c r="TK14" s="17">
        <v>0</v>
      </c>
      <c r="TL14" s="17">
        <v>25</v>
      </c>
      <c r="TM14" s="17">
        <v>23.655999999999999</v>
      </c>
      <c r="TN14" s="17">
        <v>23.655999999999999</v>
      </c>
      <c r="TO14" s="17">
        <v>1.3440000000000001</v>
      </c>
      <c r="TP14" s="17">
        <v>0.2</v>
      </c>
      <c r="TQ14" s="17">
        <v>15.04</v>
      </c>
      <c r="TR14" s="17">
        <v>15.04</v>
      </c>
      <c r="TS14" s="17">
        <v>-14.84</v>
      </c>
      <c r="TT14" s="17">
        <v>0</v>
      </c>
      <c r="TU14" s="17"/>
      <c r="TV14" s="17"/>
      <c r="TW14" s="17">
        <v>0</v>
      </c>
      <c r="TX14" s="17">
        <v>17.8</v>
      </c>
      <c r="TY14" s="17">
        <v>28.425999999999998</v>
      </c>
      <c r="TZ14" s="17">
        <v>28.425999999999998</v>
      </c>
      <c r="UA14" s="17">
        <v>-10.625999999999999</v>
      </c>
      <c r="UB14" s="17">
        <v>34.1</v>
      </c>
      <c r="UC14" s="17">
        <v>52.683</v>
      </c>
      <c r="UD14" s="17">
        <v>52.683</v>
      </c>
      <c r="UE14" s="17">
        <v>-18.582999999999998</v>
      </c>
      <c r="UF14" s="17">
        <v>2.5</v>
      </c>
      <c r="UG14" s="17">
        <v>0.97499999999999998</v>
      </c>
      <c r="UH14" s="17">
        <v>0.97499999999999998</v>
      </c>
      <c r="UI14" s="17">
        <v>1.5249999999999999</v>
      </c>
      <c r="UJ14" s="17">
        <v>0.3</v>
      </c>
      <c r="UK14" s="17">
        <v>0.77500000000000002</v>
      </c>
      <c r="UL14" s="17">
        <v>0.77500000000000002</v>
      </c>
      <c r="UM14" s="17">
        <v>-0.47499999999999998</v>
      </c>
      <c r="UN14" s="17">
        <v>7.5</v>
      </c>
      <c r="UO14" s="17">
        <v>8</v>
      </c>
      <c r="UP14" s="17">
        <v>8</v>
      </c>
      <c r="UQ14" s="17">
        <v>-0.5</v>
      </c>
      <c r="UR14" s="17">
        <v>2.2000000000000002</v>
      </c>
      <c r="US14" s="17">
        <v>3</v>
      </c>
      <c r="UT14" s="17">
        <v>3</v>
      </c>
      <c r="UU14" s="17">
        <v>-0.8</v>
      </c>
      <c r="UV14" s="17">
        <v>0</v>
      </c>
      <c r="UW14" s="17">
        <v>7.2</v>
      </c>
      <c r="UX14" s="17">
        <v>7.2</v>
      </c>
      <c r="UY14" s="17">
        <v>-7.2</v>
      </c>
      <c r="UZ14" s="17">
        <v>6.5</v>
      </c>
      <c r="VA14" s="17">
        <v>7</v>
      </c>
      <c r="VB14" s="17">
        <v>7</v>
      </c>
      <c r="VC14" s="17">
        <v>-0.5</v>
      </c>
      <c r="VD14" s="17">
        <v>7</v>
      </c>
      <c r="VE14" s="17">
        <v>8</v>
      </c>
      <c r="VF14" s="17">
        <v>8</v>
      </c>
      <c r="VG14" s="17">
        <v>-1</v>
      </c>
      <c r="VH14" s="17">
        <v>7.6</v>
      </c>
      <c r="VI14" s="17">
        <v>8</v>
      </c>
      <c r="VJ14" s="17">
        <v>8</v>
      </c>
      <c r="VK14" s="17">
        <v>-0.4</v>
      </c>
      <c r="VL14" s="17">
        <v>11.2</v>
      </c>
      <c r="VM14" s="17">
        <v>14.677</v>
      </c>
      <c r="VN14" s="17">
        <v>14.677</v>
      </c>
      <c r="VO14" s="17">
        <v>-3.4769999999999999</v>
      </c>
      <c r="VP14" s="17">
        <v>0</v>
      </c>
      <c r="VQ14" s="17"/>
      <c r="VR14" s="17"/>
      <c r="VS14" s="17">
        <v>0</v>
      </c>
      <c r="VT14" s="17">
        <v>0</v>
      </c>
      <c r="VU14" s="17"/>
      <c r="VV14" s="17"/>
      <c r="VW14" s="17">
        <v>0</v>
      </c>
      <c r="VX14" s="17">
        <v>0</v>
      </c>
      <c r="VY14" s="17"/>
      <c r="VZ14" s="17"/>
      <c r="WA14" s="17">
        <v>0</v>
      </c>
      <c r="WB14" s="17">
        <v>0.6</v>
      </c>
      <c r="WC14" s="17">
        <v>0.6</v>
      </c>
      <c r="WD14" s="17">
        <v>0.6</v>
      </c>
      <c r="WE14" s="17">
        <v>0</v>
      </c>
      <c r="WF14" s="17">
        <v>0</v>
      </c>
      <c r="WG14" s="17">
        <v>8</v>
      </c>
      <c r="WH14" s="17">
        <v>8</v>
      </c>
      <c r="WI14" s="17">
        <v>-8</v>
      </c>
      <c r="WJ14" s="17">
        <v>0</v>
      </c>
      <c r="WK14" s="17">
        <v>12</v>
      </c>
      <c r="WL14" s="17">
        <v>12</v>
      </c>
      <c r="WM14" s="17">
        <v>-12</v>
      </c>
      <c r="WN14" s="17">
        <v>0</v>
      </c>
      <c r="WO14" s="17"/>
      <c r="WP14" s="17"/>
      <c r="WQ14" s="17">
        <v>0</v>
      </c>
      <c r="WR14" s="17">
        <v>0</v>
      </c>
      <c r="WS14" s="17"/>
      <c r="WT14" s="17"/>
      <c r="WU14" s="17">
        <v>0</v>
      </c>
      <c r="WV14" s="17">
        <v>7.6</v>
      </c>
      <c r="WW14" s="17">
        <v>7.4</v>
      </c>
      <c r="WX14" s="17">
        <v>7.4</v>
      </c>
      <c r="WY14" s="17">
        <v>0.2</v>
      </c>
      <c r="WZ14" s="17">
        <v>19.7</v>
      </c>
      <c r="XA14" s="17">
        <v>18.4466</v>
      </c>
      <c r="XB14" s="17">
        <v>18.4466</v>
      </c>
      <c r="XC14" s="17">
        <v>1.2534000000000001</v>
      </c>
      <c r="XD14" s="17">
        <v>9.3000000000000007</v>
      </c>
      <c r="XE14" s="17">
        <v>10.8</v>
      </c>
      <c r="XF14" s="17">
        <v>10.8</v>
      </c>
      <c r="XG14" s="17">
        <v>-1.5</v>
      </c>
      <c r="XH14" s="17">
        <v>33.5</v>
      </c>
      <c r="XI14" s="17">
        <v>31.5</v>
      </c>
      <c r="XJ14" s="17">
        <v>31.5</v>
      </c>
      <c r="XK14" s="17">
        <v>2</v>
      </c>
      <c r="XL14" s="17">
        <v>28.6</v>
      </c>
      <c r="XM14" s="17">
        <v>31.5</v>
      </c>
      <c r="XN14" s="17">
        <v>31.5</v>
      </c>
      <c r="XO14" s="17">
        <v>-2.9</v>
      </c>
      <c r="XP14" s="17">
        <v>14.5</v>
      </c>
      <c r="XQ14" s="17">
        <v>14</v>
      </c>
      <c r="XR14" s="17">
        <v>14</v>
      </c>
      <c r="XS14" s="17">
        <v>0.5</v>
      </c>
      <c r="XT14" s="17">
        <v>18.3</v>
      </c>
      <c r="XU14" s="17">
        <v>19.63</v>
      </c>
      <c r="XV14" s="17">
        <v>19.63</v>
      </c>
      <c r="XW14" s="17">
        <v>-1.33</v>
      </c>
      <c r="XX14" s="17">
        <v>7.7</v>
      </c>
      <c r="XY14" s="17">
        <v>7.71</v>
      </c>
      <c r="XZ14" s="17">
        <v>7.71</v>
      </c>
      <c r="YA14" s="17">
        <v>-0.01</v>
      </c>
      <c r="YB14" s="17">
        <v>10.57</v>
      </c>
      <c r="YC14" s="17">
        <v>11</v>
      </c>
      <c r="YD14" s="17">
        <v>11</v>
      </c>
      <c r="YE14" s="17">
        <v>-0.43</v>
      </c>
    </row>
    <row r="15" spans="1:655" ht="24" customHeight="1" x14ac:dyDescent="0.3">
      <c r="A15" s="1"/>
      <c r="B15" s="16" t="s">
        <v>41</v>
      </c>
      <c r="C15" s="16" t="s">
        <v>737</v>
      </c>
      <c r="D15" s="17">
        <v>99.3</v>
      </c>
      <c r="E15" s="17">
        <v>101.60194</v>
      </c>
      <c r="F15" s="17">
        <v>101.60184</v>
      </c>
      <c r="G15" s="17">
        <v>-2.3018399999999999</v>
      </c>
      <c r="H15" s="17">
        <v>638.9</v>
      </c>
      <c r="I15" s="17">
        <v>635.02570000000003</v>
      </c>
      <c r="J15" s="17">
        <v>617.56889000000001</v>
      </c>
      <c r="K15" s="17">
        <v>21.331109999999999</v>
      </c>
      <c r="L15" s="17">
        <v>215</v>
      </c>
      <c r="M15" s="17">
        <v>206.58515</v>
      </c>
      <c r="N15" s="17">
        <v>200.90613999999999</v>
      </c>
      <c r="O15" s="17">
        <v>14.093859999999999</v>
      </c>
      <c r="P15" s="17"/>
      <c r="Q15" s="17"/>
      <c r="R15" s="17"/>
      <c r="S15" s="17">
        <v>0</v>
      </c>
      <c r="T15" s="17"/>
      <c r="U15" s="17"/>
      <c r="V15" s="17"/>
      <c r="W15" s="17">
        <v>0</v>
      </c>
      <c r="X15" s="17">
        <v>0</v>
      </c>
      <c r="Y15" s="17"/>
      <c r="Z15" s="17"/>
      <c r="AA15" s="17">
        <v>0</v>
      </c>
      <c r="AB15" s="17">
        <v>82.6</v>
      </c>
      <c r="AC15" s="17">
        <v>87.85</v>
      </c>
      <c r="AD15" s="17">
        <v>87.85</v>
      </c>
      <c r="AE15" s="17">
        <v>-5.25</v>
      </c>
      <c r="AF15" s="17"/>
      <c r="AG15" s="17"/>
      <c r="AH15" s="17"/>
      <c r="AI15" s="17">
        <v>0</v>
      </c>
      <c r="AJ15" s="17"/>
      <c r="AK15" s="17"/>
      <c r="AL15" s="17"/>
      <c r="AM15" s="17">
        <v>0</v>
      </c>
      <c r="AN15" s="17">
        <v>189.9</v>
      </c>
      <c r="AO15" s="17">
        <v>196.22801999999999</v>
      </c>
      <c r="AP15" s="17">
        <v>196.22801999999999</v>
      </c>
      <c r="AQ15" s="17">
        <v>-6.3280200000000004</v>
      </c>
      <c r="AR15" s="17">
        <v>204.8</v>
      </c>
      <c r="AS15" s="17">
        <v>196.22801999999999</v>
      </c>
      <c r="AT15" s="17">
        <v>196.22801999999999</v>
      </c>
      <c r="AU15" s="17">
        <v>8.5719799999999999</v>
      </c>
      <c r="AV15" s="17">
        <v>205.8</v>
      </c>
      <c r="AW15" s="17">
        <v>196.22801999999999</v>
      </c>
      <c r="AX15" s="17">
        <v>196.22801999999999</v>
      </c>
      <c r="AY15" s="17">
        <v>9.5719799999999999</v>
      </c>
      <c r="AZ15" s="17">
        <v>281.7</v>
      </c>
      <c r="BA15" s="17">
        <v>295.22593999999998</v>
      </c>
      <c r="BB15" s="17">
        <v>295.22593000000001</v>
      </c>
      <c r="BC15" s="17">
        <v>-13.525930000000001</v>
      </c>
      <c r="BD15" s="17">
        <v>217.5</v>
      </c>
      <c r="BE15" s="17">
        <v>208.07390000000001</v>
      </c>
      <c r="BF15" s="17">
        <v>208.07389000000001</v>
      </c>
      <c r="BG15" s="17">
        <v>9.4261099999999995</v>
      </c>
      <c r="BH15" s="17">
        <v>111.1</v>
      </c>
      <c r="BI15" s="17">
        <v>104.34936999999999</v>
      </c>
      <c r="BJ15" s="17">
        <v>104.34936999999999</v>
      </c>
      <c r="BK15" s="17">
        <v>6.7506300000000001</v>
      </c>
      <c r="BL15" s="17">
        <v>379.9</v>
      </c>
      <c r="BM15" s="17">
        <v>235.38666000000001</v>
      </c>
      <c r="BN15" s="17"/>
      <c r="BO15" s="17">
        <v>379.9</v>
      </c>
      <c r="BP15" s="17">
        <v>3.2</v>
      </c>
      <c r="BQ15" s="17">
        <v>4.4318400000000002</v>
      </c>
      <c r="BR15" s="17">
        <v>4.4318400000000002</v>
      </c>
      <c r="BS15" s="17">
        <v>-1.23184</v>
      </c>
      <c r="BT15" s="17"/>
      <c r="BU15" s="17"/>
      <c r="BV15" s="17"/>
      <c r="BW15" s="17">
        <v>0</v>
      </c>
      <c r="BX15" s="17"/>
      <c r="BY15" s="17"/>
      <c r="BZ15" s="17"/>
      <c r="CA15" s="17">
        <v>0</v>
      </c>
      <c r="CB15" s="17"/>
      <c r="CC15" s="17"/>
      <c r="CD15" s="17"/>
      <c r="CE15" s="17">
        <v>0</v>
      </c>
      <c r="CF15" s="17"/>
      <c r="CG15" s="17"/>
      <c r="CH15" s="17"/>
      <c r="CI15" s="17">
        <v>0</v>
      </c>
      <c r="CJ15" s="17">
        <v>129.30000000000001</v>
      </c>
      <c r="CK15" s="17">
        <v>125.45196</v>
      </c>
      <c r="CL15" s="17">
        <v>125.45196</v>
      </c>
      <c r="CM15" s="17">
        <v>3.8480400000000001</v>
      </c>
      <c r="CN15" s="17">
        <v>7.8</v>
      </c>
      <c r="CO15" s="17">
        <v>5.1333399999999996</v>
      </c>
      <c r="CP15" s="17">
        <v>5.1333399999999996</v>
      </c>
      <c r="CQ15" s="17">
        <v>2.6666599999999998</v>
      </c>
      <c r="CR15" s="17">
        <v>3.4</v>
      </c>
      <c r="CS15" s="17">
        <v>2.8177599999999998</v>
      </c>
      <c r="CT15" s="17">
        <v>2.8177599999999998</v>
      </c>
      <c r="CU15" s="17">
        <v>0.58223999999999998</v>
      </c>
      <c r="CV15" s="17"/>
      <c r="CW15" s="17"/>
      <c r="CX15" s="17"/>
      <c r="CY15" s="17">
        <v>0</v>
      </c>
      <c r="CZ15" s="17">
        <v>6.8</v>
      </c>
      <c r="DA15" s="17">
        <v>6.8787000000000003</v>
      </c>
      <c r="DB15" s="17">
        <v>6.8787000000000003</v>
      </c>
      <c r="DC15" s="17">
        <v>-7.8700000000000006E-2</v>
      </c>
      <c r="DD15" s="17">
        <v>10</v>
      </c>
      <c r="DE15" s="17">
        <v>14.919370000000001</v>
      </c>
      <c r="DF15" s="17">
        <v>14.919140000000001</v>
      </c>
      <c r="DG15" s="17">
        <v>-4.9191399999999996</v>
      </c>
      <c r="DH15" s="17">
        <v>40.9</v>
      </c>
      <c r="DI15" s="17">
        <v>60.19303</v>
      </c>
      <c r="DJ15" s="17">
        <v>68.95617</v>
      </c>
      <c r="DK15" s="17">
        <v>-28.056170000000002</v>
      </c>
      <c r="DL15" s="17"/>
      <c r="DM15" s="17"/>
      <c r="DN15" s="17"/>
      <c r="DO15" s="17">
        <v>0</v>
      </c>
      <c r="DP15" s="17"/>
      <c r="DQ15" s="17"/>
      <c r="DR15" s="17"/>
      <c r="DS15" s="17">
        <v>0</v>
      </c>
      <c r="DT15" s="17"/>
      <c r="DU15" s="17"/>
      <c r="DV15" s="17"/>
      <c r="DW15" s="17">
        <v>0</v>
      </c>
      <c r="DX15" s="17"/>
      <c r="DY15" s="17"/>
      <c r="DZ15" s="17"/>
      <c r="EA15" s="17">
        <v>0</v>
      </c>
      <c r="EB15" s="17">
        <v>50.9</v>
      </c>
      <c r="EC15" s="17">
        <v>69.005790000000005</v>
      </c>
      <c r="ED15" s="17">
        <v>66.000439999999998</v>
      </c>
      <c r="EE15" s="17">
        <v>-15.100440000000001</v>
      </c>
      <c r="EF15" s="17">
        <v>34.700000000000003</v>
      </c>
      <c r="EG15" s="17">
        <v>39.32058</v>
      </c>
      <c r="EH15" s="17">
        <v>110.26316</v>
      </c>
      <c r="EI15" s="17">
        <v>-75.563159999999996</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41</v>
      </c>
      <c r="FE15" s="17">
        <v>36.674720000000001</v>
      </c>
      <c r="FF15" s="17">
        <v>36.674720000000001</v>
      </c>
      <c r="FG15" s="17">
        <v>4.3252800000000002</v>
      </c>
      <c r="FH15" s="17">
        <v>87.1</v>
      </c>
      <c r="FI15" s="17">
        <v>66.990049999999997</v>
      </c>
      <c r="FJ15" s="17">
        <v>53.162739999999999</v>
      </c>
      <c r="FK15" s="17">
        <v>33.937260000000002</v>
      </c>
      <c r="FL15" s="17">
        <v>23.6</v>
      </c>
      <c r="FM15" s="17">
        <v>16.959009999999999</v>
      </c>
      <c r="FN15" s="17">
        <v>16.959009999999999</v>
      </c>
      <c r="FO15" s="17">
        <v>6.6409900000000004</v>
      </c>
      <c r="FP15" s="17">
        <v>18.399999999999999</v>
      </c>
      <c r="FQ15" s="17">
        <v>18.088999999999999</v>
      </c>
      <c r="FR15" s="17">
        <v>17.91338</v>
      </c>
      <c r="FS15" s="17">
        <v>0.48662</v>
      </c>
      <c r="FT15" s="17">
        <v>11.1</v>
      </c>
      <c r="FU15" s="17">
        <v>10.67961</v>
      </c>
      <c r="FV15" s="17">
        <v>10.67961</v>
      </c>
      <c r="FW15" s="17">
        <v>0.42038999999999999</v>
      </c>
      <c r="FX15" s="17">
        <v>70.5</v>
      </c>
      <c r="FY15" s="17">
        <v>68.551659999999998</v>
      </c>
      <c r="FZ15" s="17">
        <v>68.551659999999998</v>
      </c>
      <c r="GA15" s="17">
        <v>1.94834</v>
      </c>
      <c r="GB15" s="17">
        <v>183.3</v>
      </c>
      <c r="GC15" s="17">
        <v>184.91498000000001</v>
      </c>
      <c r="GD15" s="17">
        <v>184.91498000000001</v>
      </c>
      <c r="GE15" s="17">
        <v>-1.6149800000000001</v>
      </c>
      <c r="GF15" s="17">
        <v>183.2</v>
      </c>
      <c r="GG15" s="17">
        <v>184.91498000000001</v>
      </c>
      <c r="GH15" s="17">
        <v>184.91498000000001</v>
      </c>
      <c r="GI15" s="17">
        <v>-1.7149799999999999</v>
      </c>
      <c r="GJ15" s="17">
        <v>183.7</v>
      </c>
      <c r="GK15" s="17">
        <v>185.47028</v>
      </c>
      <c r="GL15" s="17">
        <v>185.47028</v>
      </c>
      <c r="GM15" s="17">
        <v>-1.7702800000000001</v>
      </c>
      <c r="GN15" s="17">
        <v>54.5</v>
      </c>
      <c r="GO15" s="17">
        <v>72.289429999999996</v>
      </c>
      <c r="GP15" s="17">
        <v>42.053060000000002</v>
      </c>
      <c r="GQ15" s="17">
        <v>12.44694</v>
      </c>
      <c r="GR15" s="17"/>
      <c r="GS15" s="17"/>
      <c r="GT15" s="17"/>
      <c r="GU15" s="17">
        <v>0</v>
      </c>
      <c r="GV15" s="17">
        <v>6</v>
      </c>
      <c r="GW15" s="17">
        <v>5.9112099999999996</v>
      </c>
      <c r="GX15" s="17">
        <v>5.9112099999999996</v>
      </c>
      <c r="GY15" s="17">
        <v>8.8789999999999994E-2</v>
      </c>
      <c r="GZ15" s="17">
        <v>0</v>
      </c>
      <c r="HA15" s="17"/>
      <c r="HB15" s="17">
        <v>18.55677</v>
      </c>
      <c r="HC15" s="17">
        <v>-18.55677</v>
      </c>
      <c r="HD15" s="17">
        <v>24.4</v>
      </c>
      <c r="HE15" s="17">
        <v>30.81456</v>
      </c>
      <c r="HF15" s="17">
        <v>30.81456</v>
      </c>
      <c r="HG15" s="17">
        <v>-6.4145599999999998</v>
      </c>
      <c r="HH15" s="17">
        <v>2</v>
      </c>
      <c r="HI15" s="17">
        <v>1.97359</v>
      </c>
      <c r="HJ15" s="17">
        <v>1.97359</v>
      </c>
      <c r="HK15" s="17">
        <v>2.6409999999999999E-2</v>
      </c>
      <c r="HL15" s="17">
        <v>0</v>
      </c>
      <c r="HM15" s="17"/>
      <c r="HN15" s="17"/>
      <c r="HO15" s="17">
        <v>0</v>
      </c>
      <c r="HP15" s="17">
        <v>84.8</v>
      </c>
      <c r="HQ15" s="17">
        <v>84.999989999999997</v>
      </c>
      <c r="HR15" s="17">
        <v>37.485680000000002</v>
      </c>
      <c r="HS15" s="17">
        <v>47.314320000000002</v>
      </c>
      <c r="HT15" s="17"/>
      <c r="HU15" s="17"/>
      <c r="HV15" s="17"/>
      <c r="HW15" s="17">
        <v>0</v>
      </c>
      <c r="HX15" s="17"/>
      <c r="HY15" s="17"/>
      <c r="HZ15" s="17"/>
      <c r="IA15" s="17">
        <v>0</v>
      </c>
      <c r="IB15" s="17">
        <v>15.3</v>
      </c>
      <c r="IC15" s="17">
        <v>16.490849999999998</v>
      </c>
      <c r="ID15" s="17">
        <v>21.262630000000001</v>
      </c>
      <c r="IE15" s="17">
        <v>-5.9626299999999999</v>
      </c>
      <c r="IF15" s="17"/>
      <c r="IG15" s="17"/>
      <c r="IH15" s="17"/>
      <c r="II15" s="17">
        <v>0</v>
      </c>
      <c r="IJ15" s="17"/>
      <c r="IK15" s="17"/>
      <c r="IL15" s="17"/>
      <c r="IM15" s="17">
        <v>0</v>
      </c>
      <c r="IN15" s="17">
        <v>47.3</v>
      </c>
      <c r="IO15" s="17">
        <v>48.181440000000002</v>
      </c>
      <c r="IP15" s="17">
        <v>48.181440000000002</v>
      </c>
      <c r="IQ15" s="17">
        <v>-0.88144</v>
      </c>
      <c r="IR15" s="17"/>
      <c r="IS15" s="17"/>
      <c r="IT15" s="17"/>
      <c r="IU15" s="17">
        <v>0</v>
      </c>
      <c r="IV15" s="17"/>
      <c r="IW15" s="17"/>
      <c r="IX15" s="17"/>
      <c r="IY15" s="17">
        <v>0</v>
      </c>
      <c r="IZ15" s="17"/>
      <c r="JA15" s="17"/>
      <c r="JB15" s="17"/>
      <c r="JC15" s="17">
        <v>0</v>
      </c>
      <c r="JD15" s="17">
        <v>35</v>
      </c>
      <c r="JE15" s="17">
        <v>53.284529999999997</v>
      </c>
      <c r="JF15" s="17">
        <v>16.494910000000001</v>
      </c>
      <c r="JG15" s="17">
        <v>18.505089999999999</v>
      </c>
      <c r="JH15" s="17">
        <v>177.6</v>
      </c>
      <c r="JI15" s="17">
        <v>185.37448000000001</v>
      </c>
      <c r="JJ15" s="17">
        <v>185.37448000000001</v>
      </c>
      <c r="JK15" s="17">
        <v>-7.7744799999999996</v>
      </c>
      <c r="JL15" s="17">
        <v>175.6</v>
      </c>
      <c r="JM15" s="17">
        <v>185.37448000000001</v>
      </c>
      <c r="JN15" s="17">
        <v>185.37448000000001</v>
      </c>
      <c r="JO15" s="17">
        <v>-9.7744800000000005</v>
      </c>
      <c r="JP15" s="17">
        <v>200</v>
      </c>
      <c r="JQ15" s="17">
        <v>185.37448000000001</v>
      </c>
      <c r="JR15" s="17">
        <v>185.37448000000001</v>
      </c>
      <c r="JS15" s="17">
        <v>14.62552</v>
      </c>
      <c r="JT15" s="17">
        <v>275.10000000000002</v>
      </c>
      <c r="JU15" s="17">
        <v>278.89674000000002</v>
      </c>
      <c r="JV15" s="17">
        <v>278.89672999999999</v>
      </c>
      <c r="JW15" s="17">
        <v>-3.7967300000000002</v>
      </c>
      <c r="JX15" s="17">
        <v>0</v>
      </c>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0</v>
      </c>
      <c r="LA15" s="17"/>
      <c r="LB15" s="17"/>
      <c r="LC15" s="17">
        <v>0</v>
      </c>
      <c r="LD15" s="17">
        <v>0.4</v>
      </c>
      <c r="LE15" s="17">
        <v>0.63188999999999995</v>
      </c>
      <c r="LF15" s="17">
        <v>0.63188999999999995</v>
      </c>
      <c r="LG15" s="17">
        <v>-0.23189000000000001</v>
      </c>
      <c r="LH15" s="17">
        <v>110.6</v>
      </c>
      <c r="LI15" s="17">
        <v>106.2753</v>
      </c>
      <c r="LJ15" s="17">
        <v>129.50083000000001</v>
      </c>
      <c r="LK15" s="17">
        <v>-18.900829999999999</v>
      </c>
      <c r="LL15" s="17">
        <v>90</v>
      </c>
      <c r="LM15" s="17">
        <v>92.440089999999998</v>
      </c>
      <c r="LN15" s="17">
        <v>74.760499999999993</v>
      </c>
      <c r="LO15" s="17">
        <v>15.2395</v>
      </c>
      <c r="LP15" s="17">
        <v>65.2</v>
      </c>
      <c r="LQ15" s="17">
        <v>67.133979999999994</v>
      </c>
      <c r="LR15" s="17">
        <v>67.133979999999994</v>
      </c>
      <c r="LS15" s="17">
        <v>-1.93398</v>
      </c>
      <c r="LT15" s="17">
        <v>71.8</v>
      </c>
      <c r="LU15" s="17">
        <v>72.373900000000006</v>
      </c>
      <c r="LV15" s="17">
        <v>65.984039999999993</v>
      </c>
      <c r="LW15" s="17">
        <v>5.8159599999999996</v>
      </c>
      <c r="LX15" s="17">
        <v>29.2</v>
      </c>
      <c r="LY15" s="17">
        <v>29.951460000000001</v>
      </c>
      <c r="LZ15" s="17">
        <v>27.30706</v>
      </c>
      <c r="MA15" s="17">
        <v>1.8929400000000001</v>
      </c>
      <c r="MB15" s="17"/>
      <c r="MC15" s="17"/>
      <c r="MD15" s="17"/>
      <c r="ME15" s="17">
        <v>0</v>
      </c>
      <c r="MF15" s="17"/>
      <c r="MG15" s="17"/>
      <c r="MH15" s="17"/>
      <c r="MI15" s="17">
        <v>0</v>
      </c>
      <c r="MJ15" s="17"/>
      <c r="MK15" s="17"/>
      <c r="ML15" s="17"/>
      <c r="MM15" s="17">
        <v>0</v>
      </c>
      <c r="MN15" s="17">
        <v>147</v>
      </c>
      <c r="MO15" s="17">
        <v>142.5625</v>
      </c>
      <c r="MP15" s="17">
        <v>151.08875</v>
      </c>
      <c r="MQ15" s="17">
        <v>-4.0887500000000001</v>
      </c>
      <c r="MR15" s="17">
        <v>0</v>
      </c>
      <c r="MS15" s="17"/>
      <c r="MT15" s="17">
        <v>151.08875</v>
      </c>
      <c r="MU15" s="17">
        <v>-151.08875</v>
      </c>
      <c r="MV15" s="17">
        <v>68.900000000000006</v>
      </c>
      <c r="MW15" s="17">
        <v>71.495310000000003</v>
      </c>
      <c r="MX15" s="17">
        <v>151.54247000000001</v>
      </c>
      <c r="MY15" s="17">
        <v>-82.642470000000003</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164.7</v>
      </c>
      <c r="NU15" s="17">
        <v>144.87217999999999</v>
      </c>
      <c r="NV15" s="17">
        <v>178.51276999999999</v>
      </c>
      <c r="NW15" s="17">
        <v>-13.81277</v>
      </c>
      <c r="NX15" s="17">
        <v>90.4</v>
      </c>
      <c r="NY15" s="17">
        <v>72.653620000000004</v>
      </c>
      <c r="NZ15" s="17">
        <v>89.524420000000006</v>
      </c>
      <c r="OA15" s="17">
        <v>0.87558000000000002</v>
      </c>
      <c r="OB15" s="17">
        <v>0</v>
      </c>
      <c r="OC15" s="17"/>
      <c r="OD15" s="17"/>
      <c r="OE15" s="17">
        <v>0</v>
      </c>
      <c r="OF15" s="17">
        <v>61.1</v>
      </c>
      <c r="OG15" s="17">
        <v>56.67</v>
      </c>
      <c r="OH15" s="17">
        <v>56.67</v>
      </c>
      <c r="OI15" s="17">
        <v>4.43</v>
      </c>
      <c r="OJ15" s="17">
        <v>0</v>
      </c>
      <c r="OK15" s="17"/>
      <c r="OL15" s="17"/>
      <c r="OM15" s="17">
        <v>0</v>
      </c>
      <c r="ON15" s="17">
        <v>11.7</v>
      </c>
      <c r="OO15" s="17">
        <v>16.105</v>
      </c>
      <c r="OP15" s="17">
        <v>16.105</v>
      </c>
      <c r="OQ15" s="17">
        <v>-4.4050000000000002</v>
      </c>
      <c r="OR15" s="17">
        <v>0</v>
      </c>
      <c r="OS15" s="17"/>
      <c r="OT15" s="17"/>
      <c r="OU15" s="17">
        <v>0</v>
      </c>
      <c r="OV15" s="17">
        <v>5.2</v>
      </c>
      <c r="OW15" s="17">
        <v>5</v>
      </c>
      <c r="OX15" s="17">
        <v>5</v>
      </c>
      <c r="OY15" s="17">
        <v>0.2</v>
      </c>
      <c r="OZ15" s="17">
        <v>5.0999999999999996</v>
      </c>
      <c r="PA15" s="17">
        <v>5</v>
      </c>
      <c r="PB15" s="17">
        <v>5</v>
      </c>
      <c r="PC15" s="17">
        <v>0.1</v>
      </c>
      <c r="PD15" s="17">
        <v>0</v>
      </c>
      <c r="PE15" s="17"/>
      <c r="PF15" s="17"/>
      <c r="PG15" s="17">
        <v>0</v>
      </c>
      <c r="PH15" s="17">
        <v>0</v>
      </c>
      <c r="PI15" s="17"/>
      <c r="PJ15" s="17"/>
      <c r="PK15" s="17">
        <v>0</v>
      </c>
      <c r="PL15" s="17">
        <v>0.5</v>
      </c>
      <c r="PM15" s="17">
        <v>0.2</v>
      </c>
      <c r="PN15" s="17">
        <v>0.2</v>
      </c>
      <c r="PO15" s="17">
        <v>0.3</v>
      </c>
      <c r="PP15" s="17">
        <v>1.8</v>
      </c>
      <c r="PQ15" s="17">
        <v>1.82</v>
      </c>
      <c r="PR15" s="17">
        <v>1.82</v>
      </c>
      <c r="PS15" s="17">
        <v>-0.02</v>
      </c>
      <c r="PT15" s="17">
        <v>4.6139999999999999</v>
      </c>
      <c r="PU15" s="17">
        <v>4.4000000000000004</v>
      </c>
      <c r="PV15" s="17">
        <v>4.4000000000000004</v>
      </c>
      <c r="PW15" s="17">
        <v>0.214</v>
      </c>
      <c r="PX15" s="17">
        <v>19.100000000000001</v>
      </c>
      <c r="PY15" s="17">
        <v>14.56311</v>
      </c>
      <c r="PZ15" s="17">
        <v>14.5631</v>
      </c>
      <c r="QA15" s="17">
        <v>4.5369000000000002</v>
      </c>
      <c r="QB15" s="17">
        <v>4.2</v>
      </c>
      <c r="QC15" s="17">
        <v>3.8</v>
      </c>
      <c r="QD15" s="17">
        <v>3.8</v>
      </c>
      <c r="QE15" s="17">
        <v>0.4</v>
      </c>
      <c r="QF15" s="17">
        <v>3.2</v>
      </c>
      <c r="QG15" s="17">
        <v>3.1</v>
      </c>
      <c r="QH15" s="17">
        <v>3.1</v>
      </c>
      <c r="QI15" s="17">
        <v>0.1</v>
      </c>
      <c r="QJ15" s="17">
        <v>3.4</v>
      </c>
      <c r="QK15" s="17">
        <v>3.4</v>
      </c>
      <c r="QL15" s="17">
        <v>3.4</v>
      </c>
      <c r="QM15" s="17">
        <v>0</v>
      </c>
      <c r="QN15" s="17">
        <v>18.5</v>
      </c>
      <c r="QO15" s="17">
        <v>16.990290000000002</v>
      </c>
      <c r="QP15" s="17">
        <v>16.990290000000002</v>
      </c>
      <c r="QQ15" s="17">
        <v>1.5097100000000001</v>
      </c>
      <c r="QR15" s="17">
        <v>0</v>
      </c>
      <c r="QS15" s="17"/>
      <c r="QT15" s="17"/>
      <c r="QU15" s="17">
        <v>0</v>
      </c>
      <c r="QV15" s="17">
        <v>0</v>
      </c>
      <c r="QW15" s="17"/>
      <c r="QX15" s="17"/>
      <c r="QY15" s="17">
        <v>0</v>
      </c>
      <c r="QZ15" s="17">
        <v>16.8</v>
      </c>
      <c r="RA15" s="17">
        <v>12.13</v>
      </c>
      <c r="RB15" s="17">
        <v>12.13</v>
      </c>
      <c r="RC15" s="17">
        <v>4.67</v>
      </c>
      <c r="RD15" s="17">
        <v>51.4</v>
      </c>
      <c r="RE15" s="17">
        <v>27.530999999999999</v>
      </c>
      <c r="RF15" s="17">
        <v>27.530999999999999</v>
      </c>
      <c r="RG15" s="17">
        <v>23.869</v>
      </c>
      <c r="RH15" s="17">
        <v>4.4000000000000004</v>
      </c>
      <c r="RI15" s="17">
        <v>4.2</v>
      </c>
      <c r="RJ15" s="17">
        <v>4.2</v>
      </c>
      <c r="RK15" s="17">
        <v>0.2</v>
      </c>
      <c r="RL15" s="17">
        <v>1.2</v>
      </c>
      <c r="RM15" s="17"/>
      <c r="RN15" s="17">
        <v>1.2</v>
      </c>
      <c r="RO15" s="17">
        <v>0</v>
      </c>
      <c r="RP15" s="17">
        <v>1.2</v>
      </c>
      <c r="RQ15" s="17">
        <v>1.2</v>
      </c>
      <c r="RR15" s="17">
        <v>1.2</v>
      </c>
      <c r="RS15" s="17">
        <v>0</v>
      </c>
      <c r="RT15" s="17">
        <v>3</v>
      </c>
      <c r="RU15" s="17">
        <v>2.8</v>
      </c>
      <c r="RV15" s="17">
        <v>2.8</v>
      </c>
      <c r="RW15" s="17">
        <v>0.2</v>
      </c>
      <c r="RX15" s="17">
        <v>0</v>
      </c>
      <c r="RY15" s="17"/>
      <c r="RZ15" s="17"/>
      <c r="SA15" s="17">
        <v>0</v>
      </c>
      <c r="SB15" s="17">
        <v>2</v>
      </c>
      <c r="SC15" s="17">
        <v>2.4</v>
      </c>
      <c r="SD15" s="17">
        <v>2.4</v>
      </c>
      <c r="SE15" s="17">
        <v>-0.4</v>
      </c>
      <c r="SF15" s="17">
        <v>4.7</v>
      </c>
      <c r="SG15" s="17">
        <v>3.81446</v>
      </c>
      <c r="SH15" s="17">
        <v>4.9182100000000002</v>
      </c>
      <c r="SI15" s="17">
        <v>-0.21820999999999999</v>
      </c>
      <c r="SJ15" s="17">
        <v>1.1000000000000001</v>
      </c>
      <c r="SK15" s="17">
        <v>1.24</v>
      </c>
      <c r="SL15" s="17">
        <v>1.24</v>
      </c>
      <c r="SM15" s="17">
        <v>-0.14000000000000001</v>
      </c>
      <c r="SN15" s="17"/>
      <c r="SO15" s="17"/>
      <c r="SP15" s="17">
        <v>0.4</v>
      </c>
      <c r="SQ15" s="17">
        <v>-0.4</v>
      </c>
      <c r="SR15" s="17">
        <v>8.6</v>
      </c>
      <c r="SS15" s="17">
        <v>3.9</v>
      </c>
      <c r="ST15" s="17">
        <v>3.9</v>
      </c>
      <c r="SU15" s="17">
        <v>4.7</v>
      </c>
      <c r="SV15" s="17">
        <v>3.1</v>
      </c>
      <c r="SW15" s="17">
        <v>3</v>
      </c>
      <c r="SX15" s="17">
        <v>3</v>
      </c>
      <c r="SY15" s="17">
        <v>0.1</v>
      </c>
      <c r="SZ15" s="17">
        <v>7.6</v>
      </c>
      <c r="TA15" s="17">
        <v>5</v>
      </c>
      <c r="TB15" s="17">
        <v>5</v>
      </c>
      <c r="TC15" s="17">
        <v>2.6</v>
      </c>
      <c r="TD15" s="17">
        <v>10.5</v>
      </c>
      <c r="TE15" s="17">
        <v>7</v>
      </c>
      <c r="TF15" s="17">
        <v>7</v>
      </c>
      <c r="TG15" s="17">
        <v>3.5</v>
      </c>
      <c r="TH15" s="17">
        <v>10</v>
      </c>
      <c r="TI15" s="17">
        <v>10</v>
      </c>
      <c r="TJ15" s="17">
        <v>10</v>
      </c>
      <c r="TK15" s="17">
        <v>0</v>
      </c>
      <c r="TL15" s="17">
        <v>21.6</v>
      </c>
      <c r="TM15" s="17">
        <v>23.838000000000001</v>
      </c>
      <c r="TN15" s="17">
        <v>23.838000000000001</v>
      </c>
      <c r="TO15" s="17">
        <v>-2.238</v>
      </c>
      <c r="TP15" s="17">
        <v>0.3</v>
      </c>
      <c r="TQ15" s="17">
        <v>14.57</v>
      </c>
      <c r="TR15" s="17">
        <v>14.57</v>
      </c>
      <c r="TS15" s="17">
        <v>-14.27</v>
      </c>
      <c r="TT15" s="17">
        <v>0</v>
      </c>
      <c r="TU15" s="17"/>
      <c r="TV15" s="17"/>
      <c r="TW15" s="17">
        <v>0</v>
      </c>
      <c r="TX15" s="17">
        <v>16.8</v>
      </c>
      <c r="TY15" s="17">
        <v>27.125</v>
      </c>
      <c r="TZ15" s="17">
        <v>27.125</v>
      </c>
      <c r="UA15" s="17">
        <v>-10.324999999999999</v>
      </c>
      <c r="UB15" s="17">
        <v>29.8</v>
      </c>
      <c r="UC15" s="17">
        <v>52.216000000000001</v>
      </c>
      <c r="UD15" s="17">
        <v>52.216000000000001</v>
      </c>
      <c r="UE15" s="17">
        <v>-22.416</v>
      </c>
      <c r="UF15" s="17">
        <v>2.8</v>
      </c>
      <c r="UG15" s="17">
        <v>0.92300000000000004</v>
      </c>
      <c r="UH15" s="17">
        <v>0.92300000000000004</v>
      </c>
      <c r="UI15" s="17">
        <v>1.877</v>
      </c>
      <c r="UJ15" s="17">
        <v>0.2</v>
      </c>
      <c r="UK15" s="17">
        <v>0.79900000000000004</v>
      </c>
      <c r="UL15" s="17">
        <v>0.79900000000000004</v>
      </c>
      <c r="UM15" s="17">
        <v>-0.59899999999999998</v>
      </c>
      <c r="UN15" s="17">
        <v>7.5</v>
      </c>
      <c r="UO15" s="17">
        <v>8</v>
      </c>
      <c r="UP15" s="17">
        <v>8</v>
      </c>
      <c r="UQ15" s="17">
        <v>-0.5</v>
      </c>
      <c r="UR15" s="17">
        <v>2.2000000000000002</v>
      </c>
      <c r="US15" s="17">
        <v>3</v>
      </c>
      <c r="UT15" s="17">
        <v>3</v>
      </c>
      <c r="UU15" s="17">
        <v>-0.8</v>
      </c>
      <c r="UV15" s="17">
        <v>0</v>
      </c>
      <c r="UW15" s="17">
        <v>7.2</v>
      </c>
      <c r="UX15" s="17">
        <v>7.2</v>
      </c>
      <c r="UY15" s="17">
        <v>-7.2</v>
      </c>
      <c r="UZ15" s="17">
        <v>6.5</v>
      </c>
      <c r="VA15" s="17">
        <v>7</v>
      </c>
      <c r="VB15" s="17">
        <v>7</v>
      </c>
      <c r="VC15" s="17">
        <v>-0.5</v>
      </c>
      <c r="VD15" s="17">
        <v>7</v>
      </c>
      <c r="VE15" s="17">
        <v>8</v>
      </c>
      <c r="VF15" s="17">
        <v>8</v>
      </c>
      <c r="VG15" s="17">
        <v>-1</v>
      </c>
      <c r="VH15" s="17">
        <v>7</v>
      </c>
      <c r="VI15" s="17">
        <v>8</v>
      </c>
      <c r="VJ15" s="17">
        <v>8</v>
      </c>
      <c r="VK15" s="17">
        <v>-1</v>
      </c>
      <c r="VL15" s="17">
        <v>9.4</v>
      </c>
      <c r="VM15" s="17">
        <v>14.74</v>
      </c>
      <c r="VN15" s="17">
        <v>14.74</v>
      </c>
      <c r="VO15" s="17">
        <v>-5.34</v>
      </c>
      <c r="VP15" s="17">
        <v>0</v>
      </c>
      <c r="VQ15" s="17"/>
      <c r="VR15" s="17"/>
      <c r="VS15" s="17">
        <v>0</v>
      </c>
      <c r="VT15" s="17">
        <v>0</v>
      </c>
      <c r="VU15" s="17"/>
      <c r="VV15" s="17"/>
      <c r="VW15" s="17">
        <v>0</v>
      </c>
      <c r="VX15" s="17">
        <v>0</v>
      </c>
      <c r="VY15" s="17"/>
      <c r="VZ15" s="17"/>
      <c r="WA15" s="17">
        <v>0</v>
      </c>
      <c r="WB15" s="17">
        <v>0.6</v>
      </c>
      <c r="WC15" s="17">
        <v>0.6</v>
      </c>
      <c r="WD15" s="17">
        <v>0.6</v>
      </c>
      <c r="WE15" s="17">
        <v>0</v>
      </c>
      <c r="WF15" s="17">
        <v>6</v>
      </c>
      <c r="WG15" s="17">
        <v>9</v>
      </c>
      <c r="WH15" s="17">
        <v>9</v>
      </c>
      <c r="WI15" s="17">
        <v>-3</v>
      </c>
      <c r="WJ15" s="17">
        <v>15.1</v>
      </c>
      <c r="WK15" s="17">
        <v>12</v>
      </c>
      <c r="WL15" s="17">
        <v>12</v>
      </c>
      <c r="WM15" s="17">
        <v>3.1</v>
      </c>
      <c r="WN15" s="17">
        <v>0</v>
      </c>
      <c r="WO15" s="17"/>
      <c r="WP15" s="17"/>
      <c r="WQ15" s="17">
        <v>0</v>
      </c>
      <c r="WR15" s="17">
        <v>0</v>
      </c>
      <c r="WS15" s="17"/>
      <c r="WT15" s="17"/>
      <c r="WU15" s="17">
        <v>0</v>
      </c>
      <c r="WV15" s="17">
        <v>7.5</v>
      </c>
      <c r="WW15" s="17">
        <v>7.4</v>
      </c>
      <c r="WX15" s="17">
        <v>7.4</v>
      </c>
      <c r="WY15" s="17">
        <v>0.1</v>
      </c>
      <c r="WZ15" s="17">
        <v>19.7</v>
      </c>
      <c r="XA15" s="17">
        <v>18.4466</v>
      </c>
      <c r="XB15" s="17">
        <v>18.4466</v>
      </c>
      <c r="XC15" s="17">
        <v>1.2534000000000001</v>
      </c>
      <c r="XD15" s="17">
        <v>8.9</v>
      </c>
      <c r="XE15" s="17">
        <v>10.8</v>
      </c>
      <c r="XF15" s="17">
        <v>10.8</v>
      </c>
      <c r="XG15" s="17">
        <v>-1.9</v>
      </c>
      <c r="XH15" s="17">
        <v>33.700000000000003</v>
      </c>
      <c r="XI15" s="17">
        <v>31.5</v>
      </c>
      <c r="XJ15" s="17">
        <v>31.5</v>
      </c>
      <c r="XK15" s="17">
        <v>2.2000000000000002</v>
      </c>
      <c r="XL15" s="17">
        <v>29</v>
      </c>
      <c r="XM15" s="17">
        <v>31.5</v>
      </c>
      <c r="XN15" s="17">
        <v>31.5</v>
      </c>
      <c r="XO15" s="17">
        <v>-2.5</v>
      </c>
      <c r="XP15" s="17">
        <v>14.5</v>
      </c>
      <c r="XQ15" s="17">
        <v>14</v>
      </c>
      <c r="XR15" s="17">
        <v>14</v>
      </c>
      <c r="XS15" s="17">
        <v>0.5</v>
      </c>
      <c r="XT15" s="17">
        <v>18.3</v>
      </c>
      <c r="XU15" s="17">
        <v>19.63</v>
      </c>
      <c r="XV15" s="17">
        <v>19.63</v>
      </c>
      <c r="XW15" s="17">
        <v>-1.33</v>
      </c>
      <c r="XX15" s="17">
        <v>7.4</v>
      </c>
      <c r="XY15" s="17">
        <v>7.71</v>
      </c>
      <c r="XZ15" s="17">
        <v>7.71</v>
      </c>
      <c r="YA15" s="17">
        <v>-0.31</v>
      </c>
      <c r="YB15" s="17">
        <v>10.89</v>
      </c>
      <c r="YC15" s="17">
        <v>11</v>
      </c>
      <c r="YD15" s="17">
        <v>11</v>
      </c>
      <c r="YE15" s="17">
        <v>-0.11</v>
      </c>
    </row>
    <row r="16" spans="1:655" ht="24" customHeight="1" x14ac:dyDescent="0.3">
      <c r="A16" s="1"/>
      <c r="B16" s="18" t="s">
        <v>41</v>
      </c>
      <c r="C16" s="18" t="s">
        <v>738</v>
      </c>
      <c r="D16" s="19">
        <v>99.8</v>
      </c>
      <c r="E16" s="19">
        <v>101.60194</v>
      </c>
      <c r="F16" s="19">
        <v>101.60184</v>
      </c>
      <c r="G16" s="19">
        <v>-1.8018400000000001</v>
      </c>
      <c r="H16" s="19">
        <v>636.5</v>
      </c>
      <c r="I16" s="19">
        <v>635.02570000000003</v>
      </c>
      <c r="J16" s="19">
        <v>617.43751999999995</v>
      </c>
      <c r="K16" s="19">
        <v>19.062480000000001</v>
      </c>
      <c r="L16" s="19">
        <v>214.1</v>
      </c>
      <c r="M16" s="19">
        <v>206.58515</v>
      </c>
      <c r="N16" s="19">
        <v>200.86340000000001</v>
      </c>
      <c r="O16" s="19">
        <v>13.236599999999999</v>
      </c>
      <c r="P16" s="19"/>
      <c r="Q16" s="19"/>
      <c r="R16" s="19"/>
      <c r="S16" s="19">
        <v>0</v>
      </c>
      <c r="T16" s="19"/>
      <c r="U16" s="19"/>
      <c r="V16" s="19"/>
      <c r="W16" s="19">
        <v>0</v>
      </c>
      <c r="X16" s="19">
        <v>0</v>
      </c>
      <c r="Y16" s="19"/>
      <c r="Z16" s="19"/>
      <c r="AA16" s="19">
        <v>0</v>
      </c>
      <c r="AB16" s="19">
        <v>84.2</v>
      </c>
      <c r="AC16" s="19">
        <v>87.85</v>
      </c>
      <c r="AD16" s="19">
        <v>87.85</v>
      </c>
      <c r="AE16" s="19">
        <v>-3.65</v>
      </c>
      <c r="AF16" s="19"/>
      <c r="AG16" s="19"/>
      <c r="AH16" s="19"/>
      <c r="AI16" s="19">
        <v>0</v>
      </c>
      <c r="AJ16" s="19"/>
      <c r="AK16" s="19"/>
      <c r="AL16" s="19"/>
      <c r="AM16" s="19">
        <v>0</v>
      </c>
      <c r="AN16" s="19">
        <v>189.1</v>
      </c>
      <c r="AO16" s="19">
        <v>196.22801999999999</v>
      </c>
      <c r="AP16" s="19">
        <v>196.22801999999999</v>
      </c>
      <c r="AQ16" s="19">
        <v>-7.1280200000000002</v>
      </c>
      <c r="AR16" s="19">
        <v>197.6</v>
      </c>
      <c r="AS16" s="19">
        <v>196.22801999999999</v>
      </c>
      <c r="AT16" s="19">
        <v>196.22801999999999</v>
      </c>
      <c r="AU16" s="19">
        <v>1.37198</v>
      </c>
      <c r="AV16" s="19">
        <v>197.2</v>
      </c>
      <c r="AW16" s="19">
        <v>196.22801999999999</v>
      </c>
      <c r="AX16" s="19">
        <v>196.22801999999999</v>
      </c>
      <c r="AY16" s="19">
        <v>0.97197999999999996</v>
      </c>
      <c r="AZ16" s="19">
        <v>281.10000000000002</v>
      </c>
      <c r="BA16" s="19">
        <v>295.22593999999998</v>
      </c>
      <c r="BB16" s="19">
        <v>295.22593000000001</v>
      </c>
      <c r="BC16" s="19">
        <v>-14.12593</v>
      </c>
      <c r="BD16" s="19">
        <v>217.6</v>
      </c>
      <c r="BE16" s="19">
        <v>208.07390000000001</v>
      </c>
      <c r="BF16" s="19">
        <v>208.07389000000001</v>
      </c>
      <c r="BG16" s="19">
        <v>9.5261099999999992</v>
      </c>
      <c r="BH16" s="19">
        <v>110.9</v>
      </c>
      <c r="BI16" s="19">
        <v>104.34936999999999</v>
      </c>
      <c r="BJ16" s="19">
        <v>104.34936999999999</v>
      </c>
      <c r="BK16" s="19">
        <v>6.55063</v>
      </c>
      <c r="BL16" s="19">
        <v>375.2</v>
      </c>
      <c r="BM16" s="19">
        <v>233.10632000000001</v>
      </c>
      <c r="BN16" s="19"/>
      <c r="BO16" s="19">
        <v>375.2</v>
      </c>
      <c r="BP16" s="19">
        <v>3.2</v>
      </c>
      <c r="BQ16" s="19">
        <v>4.4318400000000002</v>
      </c>
      <c r="BR16" s="19">
        <v>4.4318400000000002</v>
      </c>
      <c r="BS16" s="19">
        <v>-1.23184</v>
      </c>
      <c r="BT16" s="19"/>
      <c r="BU16" s="19"/>
      <c r="BV16" s="19"/>
      <c r="BW16" s="19">
        <v>0</v>
      </c>
      <c r="BX16" s="19"/>
      <c r="BY16" s="19"/>
      <c r="BZ16" s="19"/>
      <c r="CA16" s="19">
        <v>0</v>
      </c>
      <c r="CB16" s="19"/>
      <c r="CC16" s="19"/>
      <c r="CD16" s="19"/>
      <c r="CE16" s="19">
        <v>0</v>
      </c>
      <c r="CF16" s="19"/>
      <c r="CG16" s="19"/>
      <c r="CH16" s="19"/>
      <c r="CI16" s="19">
        <v>0</v>
      </c>
      <c r="CJ16" s="19">
        <v>131.4</v>
      </c>
      <c r="CK16" s="19">
        <v>125.45196</v>
      </c>
      <c r="CL16" s="19">
        <v>125.45196</v>
      </c>
      <c r="CM16" s="19">
        <v>5.9480399999999998</v>
      </c>
      <c r="CN16" s="19">
        <v>7.6</v>
      </c>
      <c r="CO16" s="19">
        <v>5.1333399999999996</v>
      </c>
      <c r="CP16" s="19">
        <v>5.1333399999999996</v>
      </c>
      <c r="CQ16" s="19">
        <v>2.4666600000000001</v>
      </c>
      <c r="CR16" s="19">
        <v>3.3</v>
      </c>
      <c r="CS16" s="19">
        <v>2.8177599999999998</v>
      </c>
      <c r="CT16" s="19">
        <v>2.8177599999999998</v>
      </c>
      <c r="CU16" s="19">
        <v>0.48224</v>
      </c>
      <c r="CV16" s="19"/>
      <c r="CW16" s="19"/>
      <c r="CX16" s="19"/>
      <c r="CY16" s="19">
        <v>0</v>
      </c>
      <c r="CZ16" s="19">
        <v>6.8</v>
      </c>
      <c r="DA16" s="19">
        <v>6.8787000000000003</v>
      </c>
      <c r="DB16" s="19">
        <v>6.8787000000000003</v>
      </c>
      <c r="DC16" s="19">
        <v>-7.8700000000000006E-2</v>
      </c>
      <c r="DD16" s="19">
        <v>10</v>
      </c>
      <c r="DE16" s="19">
        <v>14.919370000000001</v>
      </c>
      <c r="DF16" s="19">
        <v>14.91915</v>
      </c>
      <c r="DG16" s="19">
        <v>-4.9191500000000001</v>
      </c>
      <c r="DH16" s="19">
        <v>40.1</v>
      </c>
      <c r="DI16" s="19">
        <v>61.566409999999998</v>
      </c>
      <c r="DJ16" s="19">
        <v>70.557749999999999</v>
      </c>
      <c r="DK16" s="19">
        <v>-30.457750000000001</v>
      </c>
      <c r="DL16" s="19"/>
      <c r="DM16" s="19"/>
      <c r="DN16" s="19"/>
      <c r="DO16" s="19">
        <v>0</v>
      </c>
      <c r="DP16" s="19"/>
      <c r="DQ16" s="19"/>
      <c r="DR16" s="19"/>
      <c r="DS16" s="19">
        <v>0</v>
      </c>
      <c r="DT16" s="19"/>
      <c r="DU16" s="19"/>
      <c r="DV16" s="19"/>
      <c r="DW16" s="19">
        <v>0</v>
      </c>
      <c r="DX16" s="19"/>
      <c r="DY16" s="19"/>
      <c r="DZ16" s="19"/>
      <c r="EA16" s="19">
        <v>0</v>
      </c>
      <c r="EB16" s="19">
        <v>50.4</v>
      </c>
      <c r="EC16" s="19">
        <v>68.152029999999996</v>
      </c>
      <c r="ED16" s="19">
        <v>65.186539999999994</v>
      </c>
      <c r="EE16" s="19">
        <v>-14.78654</v>
      </c>
      <c r="EF16" s="19">
        <v>33.5</v>
      </c>
      <c r="EG16" s="19">
        <v>39.32058</v>
      </c>
      <c r="EH16" s="19">
        <v>110.26316</v>
      </c>
      <c r="EI16" s="19">
        <v>-76.763159999999999</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39.1</v>
      </c>
      <c r="FE16" s="19">
        <v>36.674720000000001</v>
      </c>
      <c r="FF16" s="19">
        <v>36.674720000000001</v>
      </c>
      <c r="FG16" s="19">
        <v>2.4252799999999999</v>
      </c>
      <c r="FH16" s="19">
        <v>113.7</v>
      </c>
      <c r="FI16" s="19">
        <v>66.990049999999997</v>
      </c>
      <c r="FJ16" s="19">
        <v>53.162739999999999</v>
      </c>
      <c r="FK16" s="19">
        <v>60.537260000000003</v>
      </c>
      <c r="FL16" s="19">
        <v>23.9</v>
      </c>
      <c r="FM16" s="19">
        <v>16.959009999999999</v>
      </c>
      <c r="FN16" s="19">
        <v>16.959009999999999</v>
      </c>
      <c r="FO16" s="19">
        <v>6.9409900000000002</v>
      </c>
      <c r="FP16" s="19">
        <v>18.399999999999999</v>
      </c>
      <c r="FQ16" s="19">
        <v>18.088999999999999</v>
      </c>
      <c r="FR16" s="19">
        <v>17.91338</v>
      </c>
      <c r="FS16" s="19">
        <v>0.48662</v>
      </c>
      <c r="FT16" s="19">
        <v>11.1</v>
      </c>
      <c r="FU16" s="19">
        <v>10.67961</v>
      </c>
      <c r="FV16" s="19">
        <v>10.67961</v>
      </c>
      <c r="FW16" s="19">
        <v>0.42038999999999999</v>
      </c>
      <c r="FX16" s="19">
        <v>68.7</v>
      </c>
      <c r="FY16" s="19">
        <v>68.551659999999998</v>
      </c>
      <c r="FZ16" s="19">
        <v>68.551659999999998</v>
      </c>
      <c r="GA16" s="19">
        <v>0.14834</v>
      </c>
      <c r="GB16" s="19">
        <v>182.1</v>
      </c>
      <c r="GC16" s="19">
        <v>184.91498000000001</v>
      </c>
      <c r="GD16" s="19">
        <v>184.91498000000001</v>
      </c>
      <c r="GE16" s="19">
        <v>-2.8149799999999998</v>
      </c>
      <c r="GF16" s="19">
        <v>182.2</v>
      </c>
      <c r="GG16" s="19">
        <v>184.91498000000001</v>
      </c>
      <c r="GH16" s="19">
        <v>184.91498000000001</v>
      </c>
      <c r="GI16" s="19">
        <v>-2.7149800000000002</v>
      </c>
      <c r="GJ16" s="19">
        <v>183.5</v>
      </c>
      <c r="GK16" s="19">
        <v>185.47028</v>
      </c>
      <c r="GL16" s="19">
        <v>185.47028</v>
      </c>
      <c r="GM16" s="19">
        <v>-1.97028</v>
      </c>
      <c r="GN16" s="19">
        <v>54.4</v>
      </c>
      <c r="GO16" s="19">
        <v>71.665930000000003</v>
      </c>
      <c r="GP16" s="19">
        <v>42.053060000000002</v>
      </c>
      <c r="GQ16" s="19">
        <v>12.34694</v>
      </c>
      <c r="GR16" s="19"/>
      <c r="GS16" s="19"/>
      <c r="GT16" s="19"/>
      <c r="GU16" s="19">
        <v>0</v>
      </c>
      <c r="GV16" s="19">
        <v>5.9</v>
      </c>
      <c r="GW16" s="19">
        <v>5.9112099999999996</v>
      </c>
      <c r="GX16" s="19">
        <v>5.9112099999999996</v>
      </c>
      <c r="GY16" s="19">
        <v>-1.1209999999999999E-2</v>
      </c>
      <c r="GZ16" s="19">
        <v>0</v>
      </c>
      <c r="HA16" s="19"/>
      <c r="HB16" s="19">
        <v>18.55677</v>
      </c>
      <c r="HC16" s="19">
        <v>-18.55677</v>
      </c>
      <c r="HD16" s="19">
        <v>24.2</v>
      </c>
      <c r="HE16" s="19">
        <v>30.81456</v>
      </c>
      <c r="HF16" s="19">
        <v>30.81456</v>
      </c>
      <c r="HG16" s="19">
        <v>-6.61456</v>
      </c>
      <c r="HH16" s="19">
        <v>2</v>
      </c>
      <c r="HI16" s="19">
        <v>1.97359</v>
      </c>
      <c r="HJ16" s="19">
        <v>1.97359</v>
      </c>
      <c r="HK16" s="19">
        <v>2.6409999999999999E-2</v>
      </c>
      <c r="HL16" s="19">
        <v>0</v>
      </c>
      <c r="HM16" s="19"/>
      <c r="HN16" s="19"/>
      <c r="HO16" s="19">
        <v>0</v>
      </c>
      <c r="HP16" s="19">
        <v>59.6</v>
      </c>
      <c r="HQ16" s="19">
        <v>84.999989999999997</v>
      </c>
      <c r="HR16" s="19">
        <v>37.951210000000003</v>
      </c>
      <c r="HS16" s="19">
        <v>21.648790000000002</v>
      </c>
      <c r="HT16" s="19"/>
      <c r="HU16" s="19"/>
      <c r="HV16" s="19"/>
      <c r="HW16" s="19">
        <v>0</v>
      </c>
      <c r="HX16" s="19"/>
      <c r="HY16" s="19"/>
      <c r="HZ16" s="19"/>
      <c r="IA16" s="19">
        <v>0</v>
      </c>
      <c r="IB16" s="19">
        <v>15</v>
      </c>
      <c r="IC16" s="19">
        <v>16.490839999999999</v>
      </c>
      <c r="ID16" s="19">
        <v>20.537510000000001</v>
      </c>
      <c r="IE16" s="19">
        <v>-5.5375100000000002</v>
      </c>
      <c r="IF16" s="19"/>
      <c r="IG16" s="19"/>
      <c r="IH16" s="19"/>
      <c r="II16" s="19">
        <v>0</v>
      </c>
      <c r="IJ16" s="19"/>
      <c r="IK16" s="19"/>
      <c r="IL16" s="19"/>
      <c r="IM16" s="19">
        <v>0</v>
      </c>
      <c r="IN16" s="19">
        <v>47.4</v>
      </c>
      <c r="IO16" s="19">
        <v>48.181440000000002</v>
      </c>
      <c r="IP16" s="19">
        <v>48.181440000000002</v>
      </c>
      <c r="IQ16" s="19">
        <v>-0.78144000000000002</v>
      </c>
      <c r="IR16" s="19"/>
      <c r="IS16" s="19"/>
      <c r="IT16" s="19"/>
      <c r="IU16" s="19">
        <v>0</v>
      </c>
      <c r="IV16" s="19"/>
      <c r="IW16" s="19"/>
      <c r="IX16" s="19"/>
      <c r="IY16" s="19">
        <v>0</v>
      </c>
      <c r="IZ16" s="19"/>
      <c r="JA16" s="19"/>
      <c r="JB16" s="19"/>
      <c r="JC16" s="19">
        <v>0</v>
      </c>
      <c r="JD16" s="19">
        <v>34.799999999999997</v>
      </c>
      <c r="JE16" s="19">
        <v>52.5259</v>
      </c>
      <c r="JF16" s="19">
        <v>16.494910000000001</v>
      </c>
      <c r="JG16" s="19">
        <v>18.30509</v>
      </c>
      <c r="JH16" s="19">
        <v>178.6</v>
      </c>
      <c r="JI16" s="19">
        <v>185.36338000000001</v>
      </c>
      <c r="JJ16" s="19">
        <v>185.36337</v>
      </c>
      <c r="JK16" s="19">
        <v>-6.7633700000000001</v>
      </c>
      <c r="JL16" s="19">
        <v>176.3</v>
      </c>
      <c r="JM16" s="19">
        <v>185.36338000000001</v>
      </c>
      <c r="JN16" s="19">
        <v>185.36337</v>
      </c>
      <c r="JO16" s="19">
        <v>-9.0633700000000008</v>
      </c>
      <c r="JP16" s="19">
        <v>200</v>
      </c>
      <c r="JQ16" s="19">
        <v>185.36338000000001</v>
      </c>
      <c r="JR16" s="19">
        <v>185.36337</v>
      </c>
      <c r="JS16" s="19">
        <v>14.63663</v>
      </c>
      <c r="JT16" s="19">
        <v>273.39999999999998</v>
      </c>
      <c r="JU16" s="19">
        <v>278.88002999999998</v>
      </c>
      <c r="JV16" s="19">
        <v>278.88002999999998</v>
      </c>
      <c r="JW16" s="19">
        <v>-5.4800300000000002</v>
      </c>
      <c r="JX16" s="19">
        <v>0</v>
      </c>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0</v>
      </c>
      <c r="LA16" s="19"/>
      <c r="LB16" s="19"/>
      <c r="LC16" s="19">
        <v>0</v>
      </c>
      <c r="LD16" s="19">
        <v>0.4</v>
      </c>
      <c r="LE16" s="19">
        <v>0.63188999999999995</v>
      </c>
      <c r="LF16" s="19">
        <v>0.63188999999999995</v>
      </c>
      <c r="LG16" s="19">
        <v>-0.23189000000000001</v>
      </c>
      <c r="LH16" s="19">
        <v>84.7</v>
      </c>
      <c r="LI16" s="19">
        <v>104.03473</v>
      </c>
      <c r="LJ16" s="19">
        <v>129.03531000000001</v>
      </c>
      <c r="LK16" s="19">
        <v>-44.33531</v>
      </c>
      <c r="LL16" s="19">
        <v>80.900000000000006</v>
      </c>
      <c r="LM16" s="19">
        <v>92.449070000000006</v>
      </c>
      <c r="LN16" s="19">
        <v>74.212029999999999</v>
      </c>
      <c r="LO16" s="19">
        <v>6.68797</v>
      </c>
      <c r="LP16" s="19">
        <v>64.8</v>
      </c>
      <c r="LQ16" s="19">
        <v>67.133979999999994</v>
      </c>
      <c r="LR16" s="19">
        <v>67.133979999999994</v>
      </c>
      <c r="LS16" s="19">
        <v>-2.3339799999999999</v>
      </c>
      <c r="LT16" s="19">
        <v>71.599999999999994</v>
      </c>
      <c r="LU16" s="19">
        <v>72.373900000000006</v>
      </c>
      <c r="LV16" s="19">
        <v>65.984039999999993</v>
      </c>
      <c r="LW16" s="19">
        <v>5.6159600000000003</v>
      </c>
      <c r="LX16" s="19">
        <v>29.2</v>
      </c>
      <c r="LY16" s="19">
        <v>29.951460000000001</v>
      </c>
      <c r="LZ16" s="19">
        <v>27.30706</v>
      </c>
      <c r="MA16" s="19">
        <v>1.8929400000000001</v>
      </c>
      <c r="MB16" s="19"/>
      <c r="MC16" s="19"/>
      <c r="MD16" s="19"/>
      <c r="ME16" s="19">
        <v>0</v>
      </c>
      <c r="MF16" s="19"/>
      <c r="MG16" s="19"/>
      <c r="MH16" s="19"/>
      <c r="MI16" s="19">
        <v>0</v>
      </c>
      <c r="MJ16" s="19"/>
      <c r="MK16" s="19"/>
      <c r="ML16" s="19"/>
      <c r="MM16" s="19">
        <v>0</v>
      </c>
      <c r="MN16" s="19">
        <v>147.19999999999999</v>
      </c>
      <c r="MO16" s="19">
        <v>142.5625</v>
      </c>
      <c r="MP16" s="19">
        <v>151.08875</v>
      </c>
      <c r="MQ16" s="19">
        <v>-3.8887499999999999</v>
      </c>
      <c r="MR16" s="19">
        <v>0</v>
      </c>
      <c r="MS16" s="19"/>
      <c r="MT16" s="19">
        <v>151.08875</v>
      </c>
      <c r="MU16" s="19">
        <v>-151.08875</v>
      </c>
      <c r="MV16" s="19">
        <v>68.7</v>
      </c>
      <c r="MW16" s="19">
        <v>71.495310000000003</v>
      </c>
      <c r="MX16" s="19">
        <v>151.54247000000001</v>
      </c>
      <c r="MY16" s="19">
        <v>-82.842470000000006</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137.19999999999999</v>
      </c>
      <c r="NU16" s="19">
        <v>144.87217999999999</v>
      </c>
      <c r="NV16" s="19">
        <v>175.46145000000001</v>
      </c>
      <c r="NW16" s="19">
        <v>-38.261450000000004</v>
      </c>
      <c r="NX16" s="19">
        <v>78.099999999999994</v>
      </c>
      <c r="NY16" s="19">
        <v>72.653620000000004</v>
      </c>
      <c r="NZ16" s="19">
        <v>87.99418</v>
      </c>
      <c r="OA16" s="19">
        <v>-9.8941800000000004</v>
      </c>
      <c r="OB16" s="19">
        <v>0</v>
      </c>
      <c r="OC16" s="19"/>
      <c r="OD16" s="19"/>
      <c r="OE16" s="19">
        <v>0</v>
      </c>
      <c r="OF16" s="19">
        <v>63.5</v>
      </c>
      <c r="OG16" s="19">
        <v>57.87</v>
      </c>
      <c r="OH16" s="19">
        <v>57.87</v>
      </c>
      <c r="OI16" s="19">
        <v>5.63</v>
      </c>
      <c r="OJ16" s="19">
        <v>0</v>
      </c>
      <c r="OK16" s="19"/>
      <c r="OL16" s="19"/>
      <c r="OM16" s="19">
        <v>0</v>
      </c>
      <c r="ON16" s="19">
        <v>13.8</v>
      </c>
      <c r="OO16" s="19">
        <v>16.195</v>
      </c>
      <c r="OP16" s="19">
        <v>16.195</v>
      </c>
      <c r="OQ16" s="19">
        <v>-2.395</v>
      </c>
      <c r="OR16" s="19">
        <v>0</v>
      </c>
      <c r="OS16" s="19"/>
      <c r="OT16" s="19"/>
      <c r="OU16" s="19">
        <v>0</v>
      </c>
      <c r="OV16" s="19">
        <v>5.2</v>
      </c>
      <c r="OW16" s="19">
        <v>5</v>
      </c>
      <c r="OX16" s="19">
        <v>5</v>
      </c>
      <c r="OY16" s="19">
        <v>0.2</v>
      </c>
      <c r="OZ16" s="19">
        <v>5.0999999999999996</v>
      </c>
      <c r="PA16" s="19">
        <v>5</v>
      </c>
      <c r="PB16" s="19">
        <v>5</v>
      </c>
      <c r="PC16" s="19">
        <v>0.1</v>
      </c>
      <c r="PD16" s="19">
        <v>0</v>
      </c>
      <c r="PE16" s="19"/>
      <c r="PF16" s="19"/>
      <c r="PG16" s="19">
        <v>0</v>
      </c>
      <c r="PH16" s="19">
        <v>0</v>
      </c>
      <c r="PI16" s="19"/>
      <c r="PJ16" s="19"/>
      <c r="PK16" s="19">
        <v>0</v>
      </c>
      <c r="PL16" s="19">
        <v>0.5</v>
      </c>
      <c r="PM16" s="19">
        <v>0.2</v>
      </c>
      <c r="PN16" s="19">
        <v>0.2</v>
      </c>
      <c r="PO16" s="19">
        <v>0.3</v>
      </c>
      <c r="PP16" s="19">
        <v>1.8</v>
      </c>
      <c r="PQ16" s="19">
        <v>1.82</v>
      </c>
      <c r="PR16" s="19">
        <v>1.82</v>
      </c>
      <c r="PS16" s="19">
        <v>-0.02</v>
      </c>
      <c r="PT16" s="19">
        <v>4.5609999999999999</v>
      </c>
      <c r="PU16" s="19">
        <v>4.4000000000000004</v>
      </c>
      <c r="PV16" s="19">
        <v>4.4000000000000004</v>
      </c>
      <c r="PW16" s="19">
        <v>0.161</v>
      </c>
      <c r="PX16" s="19">
        <v>19</v>
      </c>
      <c r="PY16" s="19">
        <v>14.56311</v>
      </c>
      <c r="PZ16" s="19">
        <v>14.5631</v>
      </c>
      <c r="QA16" s="19">
        <v>4.4368999999999996</v>
      </c>
      <c r="QB16" s="19">
        <v>4.2</v>
      </c>
      <c r="QC16" s="19">
        <v>3.8</v>
      </c>
      <c r="QD16" s="19">
        <v>3.8</v>
      </c>
      <c r="QE16" s="19">
        <v>0.4</v>
      </c>
      <c r="QF16" s="19">
        <v>3.1</v>
      </c>
      <c r="QG16" s="19">
        <v>3.1</v>
      </c>
      <c r="QH16" s="19">
        <v>3.1</v>
      </c>
      <c r="QI16" s="19">
        <v>0</v>
      </c>
      <c r="QJ16" s="19">
        <v>3.4</v>
      </c>
      <c r="QK16" s="19">
        <v>3.4</v>
      </c>
      <c r="QL16" s="19">
        <v>3.4</v>
      </c>
      <c r="QM16" s="19">
        <v>0</v>
      </c>
      <c r="QN16" s="19">
        <v>18.5</v>
      </c>
      <c r="QO16" s="19">
        <v>16.990290000000002</v>
      </c>
      <c r="QP16" s="19">
        <v>16.990290000000002</v>
      </c>
      <c r="QQ16" s="19">
        <v>1.5097100000000001</v>
      </c>
      <c r="QR16" s="19">
        <v>0</v>
      </c>
      <c r="QS16" s="19"/>
      <c r="QT16" s="19"/>
      <c r="QU16" s="19">
        <v>0</v>
      </c>
      <c r="QV16" s="19">
        <v>0</v>
      </c>
      <c r="QW16" s="19"/>
      <c r="QX16" s="19"/>
      <c r="QY16" s="19">
        <v>0</v>
      </c>
      <c r="QZ16" s="19">
        <v>16.2</v>
      </c>
      <c r="RA16" s="19">
        <v>12.449</v>
      </c>
      <c r="RB16" s="19">
        <v>12.449</v>
      </c>
      <c r="RC16" s="19">
        <v>3.7509999999999999</v>
      </c>
      <c r="RD16" s="19">
        <v>52</v>
      </c>
      <c r="RE16" s="19">
        <v>27.97</v>
      </c>
      <c r="RF16" s="19">
        <v>27.97</v>
      </c>
      <c r="RG16" s="19">
        <v>24.03</v>
      </c>
      <c r="RH16" s="19">
        <v>4.4000000000000004</v>
      </c>
      <c r="RI16" s="19">
        <v>4.2</v>
      </c>
      <c r="RJ16" s="19">
        <v>4.2</v>
      </c>
      <c r="RK16" s="19">
        <v>0.2</v>
      </c>
      <c r="RL16" s="19">
        <v>1.2</v>
      </c>
      <c r="RM16" s="19"/>
      <c r="RN16" s="19">
        <v>1.2</v>
      </c>
      <c r="RO16" s="19">
        <v>0</v>
      </c>
      <c r="RP16" s="19">
        <v>1.2</v>
      </c>
      <c r="RQ16" s="19">
        <v>1.2</v>
      </c>
      <c r="RR16" s="19">
        <v>1.2</v>
      </c>
      <c r="RS16" s="19">
        <v>0</v>
      </c>
      <c r="RT16" s="19">
        <v>3</v>
      </c>
      <c r="RU16" s="19">
        <v>2.8</v>
      </c>
      <c r="RV16" s="19">
        <v>2.8</v>
      </c>
      <c r="RW16" s="19">
        <v>0.2</v>
      </c>
      <c r="RX16" s="19">
        <v>0</v>
      </c>
      <c r="RY16" s="19"/>
      <c r="RZ16" s="19"/>
      <c r="SA16" s="19">
        <v>0</v>
      </c>
      <c r="SB16" s="19">
        <v>2.2999999999999998</v>
      </c>
      <c r="SC16" s="19">
        <v>2.4</v>
      </c>
      <c r="SD16" s="19">
        <v>2.4</v>
      </c>
      <c r="SE16" s="19">
        <v>-0.1</v>
      </c>
      <c r="SF16" s="19">
        <v>4.7</v>
      </c>
      <c r="SG16" s="19">
        <v>3.81446</v>
      </c>
      <c r="SH16" s="19">
        <v>4.7504799999999996</v>
      </c>
      <c r="SI16" s="19">
        <v>-5.0479999999999997E-2</v>
      </c>
      <c r="SJ16" s="19">
        <v>1.1000000000000001</v>
      </c>
      <c r="SK16" s="19">
        <v>1.1599999999999999</v>
      </c>
      <c r="SL16" s="19">
        <v>1.1599999999999999</v>
      </c>
      <c r="SM16" s="19">
        <v>-0.06</v>
      </c>
      <c r="SN16" s="19"/>
      <c r="SO16" s="19"/>
      <c r="SP16" s="19">
        <v>0.4</v>
      </c>
      <c r="SQ16" s="19">
        <v>-0.4</v>
      </c>
      <c r="SR16" s="19">
        <v>8.6</v>
      </c>
      <c r="SS16" s="19">
        <v>3.9</v>
      </c>
      <c r="ST16" s="19">
        <v>3.9</v>
      </c>
      <c r="SU16" s="19">
        <v>4.7</v>
      </c>
      <c r="SV16" s="19">
        <v>3.1</v>
      </c>
      <c r="SW16" s="19">
        <v>3</v>
      </c>
      <c r="SX16" s="19">
        <v>3</v>
      </c>
      <c r="SY16" s="19">
        <v>0.1</v>
      </c>
      <c r="SZ16" s="19">
        <v>6.9</v>
      </c>
      <c r="TA16" s="19">
        <v>5</v>
      </c>
      <c r="TB16" s="19">
        <v>5</v>
      </c>
      <c r="TC16" s="19">
        <v>1.9</v>
      </c>
      <c r="TD16" s="19">
        <v>10.4</v>
      </c>
      <c r="TE16" s="19">
        <v>7</v>
      </c>
      <c r="TF16" s="19">
        <v>7</v>
      </c>
      <c r="TG16" s="19">
        <v>3.4</v>
      </c>
      <c r="TH16" s="19">
        <v>10</v>
      </c>
      <c r="TI16" s="19">
        <v>10</v>
      </c>
      <c r="TJ16" s="19">
        <v>10</v>
      </c>
      <c r="TK16" s="19">
        <v>0</v>
      </c>
      <c r="TL16" s="19">
        <v>17.5</v>
      </c>
      <c r="TM16" s="19">
        <v>23.37</v>
      </c>
      <c r="TN16" s="19">
        <v>23.37</v>
      </c>
      <c r="TO16" s="19">
        <v>-5.87</v>
      </c>
      <c r="TP16" s="19">
        <v>0</v>
      </c>
      <c r="TQ16" s="19">
        <v>14.329000000000001</v>
      </c>
      <c r="TR16" s="19">
        <v>14.329000000000001</v>
      </c>
      <c r="TS16" s="19">
        <v>-14.329000000000001</v>
      </c>
      <c r="TT16" s="19">
        <v>0</v>
      </c>
      <c r="TU16" s="19"/>
      <c r="TV16" s="19"/>
      <c r="TW16" s="19">
        <v>0</v>
      </c>
      <c r="TX16" s="19">
        <v>17.8</v>
      </c>
      <c r="TY16" s="19">
        <v>25.192</v>
      </c>
      <c r="TZ16" s="19">
        <v>25.192</v>
      </c>
      <c r="UA16" s="19">
        <v>-7.3920000000000003</v>
      </c>
      <c r="UB16" s="19">
        <v>31.5</v>
      </c>
      <c r="UC16" s="19">
        <v>49.905000000000001</v>
      </c>
      <c r="UD16" s="19">
        <v>49.905000000000001</v>
      </c>
      <c r="UE16" s="19">
        <v>-18.405000000000001</v>
      </c>
      <c r="UF16" s="19">
        <v>2.1</v>
      </c>
      <c r="UG16" s="19">
        <v>1.099</v>
      </c>
      <c r="UH16" s="19">
        <v>1.099</v>
      </c>
      <c r="UI16" s="19">
        <v>1.0009999999999999</v>
      </c>
      <c r="UJ16" s="19">
        <v>0.5</v>
      </c>
      <c r="UK16" s="19">
        <v>0.94299999999999995</v>
      </c>
      <c r="UL16" s="19">
        <v>0.94299999999999995</v>
      </c>
      <c r="UM16" s="19">
        <v>-0.443</v>
      </c>
      <c r="UN16" s="19">
        <v>7.5</v>
      </c>
      <c r="UO16" s="19">
        <v>8</v>
      </c>
      <c r="UP16" s="19">
        <v>8</v>
      </c>
      <c r="UQ16" s="19">
        <v>-0.5</v>
      </c>
      <c r="UR16" s="19">
        <v>2.2000000000000002</v>
      </c>
      <c r="US16" s="19">
        <v>3</v>
      </c>
      <c r="UT16" s="19">
        <v>3</v>
      </c>
      <c r="UU16" s="19">
        <v>-0.8</v>
      </c>
      <c r="UV16" s="19">
        <v>0</v>
      </c>
      <c r="UW16" s="19">
        <v>7.2</v>
      </c>
      <c r="UX16" s="19">
        <v>7.2</v>
      </c>
      <c r="UY16" s="19">
        <v>-7.2</v>
      </c>
      <c r="UZ16" s="19">
        <v>6</v>
      </c>
      <c r="VA16" s="19">
        <v>7</v>
      </c>
      <c r="VB16" s="19">
        <v>7</v>
      </c>
      <c r="VC16" s="19">
        <v>-1</v>
      </c>
      <c r="VD16" s="19">
        <v>7</v>
      </c>
      <c r="VE16" s="19">
        <v>8</v>
      </c>
      <c r="VF16" s="19">
        <v>8</v>
      </c>
      <c r="VG16" s="19">
        <v>-1</v>
      </c>
      <c r="VH16" s="19">
        <v>7</v>
      </c>
      <c r="VI16" s="19">
        <v>8</v>
      </c>
      <c r="VJ16" s="19">
        <v>8</v>
      </c>
      <c r="VK16" s="19">
        <v>-1</v>
      </c>
      <c r="VL16" s="19">
        <v>8.8000000000000007</v>
      </c>
      <c r="VM16" s="19">
        <v>14.837999999999999</v>
      </c>
      <c r="VN16" s="19">
        <v>14.837999999999999</v>
      </c>
      <c r="VO16" s="19">
        <v>-6.0380000000000003</v>
      </c>
      <c r="VP16" s="19">
        <v>0</v>
      </c>
      <c r="VQ16" s="19"/>
      <c r="VR16" s="19"/>
      <c r="VS16" s="19">
        <v>0</v>
      </c>
      <c r="VT16" s="19">
        <v>0</v>
      </c>
      <c r="VU16" s="19"/>
      <c r="VV16" s="19"/>
      <c r="VW16" s="19">
        <v>0</v>
      </c>
      <c r="VX16" s="19">
        <v>0</v>
      </c>
      <c r="VY16" s="19"/>
      <c r="VZ16" s="19"/>
      <c r="WA16" s="19">
        <v>0</v>
      </c>
      <c r="WB16" s="19">
        <v>0.6</v>
      </c>
      <c r="WC16" s="19">
        <v>0.6</v>
      </c>
      <c r="WD16" s="19">
        <v>0.6</v>
      </c>
      <c r="WE16" s="19">
        <v>0</v>
      </c>
      <c r="WF16" s="19">
        <v>26.6</v>
      </c>
      <c r="WG16" s="19">
        <v>10</v>
      </c>
      <c r="WH16" s="19">
        <v>10</v>
      </c>
      <c r="WI16" s="19">
        <v>16.600000000000001</v>
      </c>
      <c r="WJ16" s="19">
        <v>31.6</v>
      </c>
      <c r="WK16" s="19">
        <v>13</v>
      </c>
      <c r="WL16" s="19">
        <v>13</v>
      </c>
      <c r="WM16" s="19">
        <v>18.600000000000001</v>
      </c>
      <c r="WN16" s="19">
        <v>0</v>
      </c>
      <c r="WO16" s="19"/>
      <c r="WP16" s="19"/>
      <c r="WQ16" s="19">
        <v>0</v>
      </c>
      <c r="WR16" s="19">
        <v>0</v>
      </c>
      <c r="WS16" s="19"/>
      <c r="WT16" s="19"/>
      <c r="WU16" s="19">
        <v>0</v>
      </c>
      <c r="WV16" s="19">
        <v>7.5</v>
      </c>
      <c r="WW16" s="19">
        <v>7.4</v>
      </c>
      <c r="WX16" s="19">
        <v>7.4</v>
      </c>
      <c r="WY16" s="19">
        <v>0.1</v>
      </c>
      <c r="WZ16" s="19">
        <v>19.8</v>
      </c>
      <c r="XA16" s="19">
        <v>18.4466</v>
      </c>
      <c r="XB16" s="19">
        <v>18.4466</v>
      </c>
      <c r="XC16" s="19">
        <v>1.3533999999999999</v>
      </c>
      <c r="XD16" s="19">
        <v>8.4</v>
      </c>
      <c r="XE16" s="19">
        <v>10.8</v>
      </c>
      <c r="XF16" s="19">
        <v>10.8</v>
      </c>
      <c r="XG16" s="19">
        <v>-2.4</v>
      </c>
      <c r="XH16" s="19">
        <v>33.799999999999997</v>
      </c>
      <c r="XI16" s="19">
        <v>31.5</v>
      </c>
      <c r="XJ16" s="19">
        <v>31.5</v>
      </c>
      <c r="XK16" s="19">
        <v>2.2999999999999998</v>
      </c>
      <c r="XL16" s="19">
        <v>28.9</v>
      </c>
      <c r="XM16" s="19">
        <v>31.5</v>
      </c>
      <c r="XN16" s="19">
        <v>31.5</v>
      </c>
      <c r="XO16" s="19">
        <v>-2.6</v>
      </c>
      <c r="XP16" s="19">
        <v>14.5</v>
      </c>
      <c r="XQ16" s="19">
        <v>14</v>
      </c>
      <c r="XR16" s="19">
        <v>14</v>
      </c>
      <c r="XS16" s="19">
        <v>0.5</v>
      </c>
      <c r="XT16" s="19">
        <v>18.3</v>
      </c>
      <c r="XU16" s="19">
        <v>19.63</v>
      </c>
      <c r="XV16" s="19">
        <v>19.63</v>
      </c>
      <c r="XW16" s="19">
        <v>-1.33</v>
      </c>
      <c r="XX16" s="19">
        <v>7.2</v>
      </c>
      <c r="XY16" s="19">
        <v>7.71</v>
      </c>
      <c r="XZ16" s="19">
        <v>7.71</v>
      </c>
      <c r="YA16" s="19">
        <v>-0.51</v>
      </c>
      <c r="YB16" s="19">
        <v>11.01</v>
      </c>
      <c r="YC16" s="19">
        <v>11</v>
      </c>
      <c r="YD16" s="19">
        <v>11</v>
      </c>
      <c r="YE16" s="19">
        <v>0.01</v>
      </c>
    </row>
    <row r="17" spans="1:655" ht="24" customHeight="1" x14ac:dyDescent="0.3">
      <c r="A17" s="1"/>
      <c r="B17" s="13" t="s">
        <v>41</v>
      </c>
      <c r="C17" s="13" t="s">
        <v>739</v>
      </c>
      <c r="D17" s="14">
        <v>99.3</v>
      </c>
      <c r="E17" s="14">
        <v>101.60194</v>
      </c>
      <c r="F17" s="14">
        <v>101.60184</v>
      </c>
      <c r="G17" s="14">
        <v>-2.3018399999999999</v>
      </c>
      <c r="H17" s="14">
        <v>638.70000000000005</v>
      </c>
      <c r="I17" s="14">
        <v>635.02574000000004</v>
      </c>
      <c r="J17" s="14">
        <v>620.18158000000005</v>
      </c>
      <c r="K17" s="14">
        <v>18.518419999999999</v>
      </c>
      <c r="L17" s="14">
        <v>214.8</v>
      </c>
      <c r="M17" s="14">
        <v>206.58516</v>
      </c>
      <c r="N17" s="14">
        <v>201.75609</v>
      </c>
      <c r="O17" s="14">
        <v>13.04391</v>
      </c>
      <c r="P17" s="14"/>
      <c r="Q17" s="14"/>
      <c r="R17" s="14"/>
      <c r="S17" s="14">
        <v>0</v>
      </c>
      <c r="T17" s="14"/>
      <c r="U17" s="14"/>
      <c r="V17" s="14"/>
      <c r="W17" s="14">
        <v>0</v>
      </c>
      <c r="X17" s="14">
        <v>0</v>
      </c>
      <c r="Y17" s="14"/>
      <c r="Z17" s="14"/>
      <c r="AA17" s="14">
        <v>0</v>
      </c>
      <c r="AB17" s="14">
        <v>83.2</v>
      </c>
      <c r="AC17" s="14">
        <v>87.85</v>
      </c>
      <c r="AD17" s="14">
        <v>87.85</v>
      </c>
      <c r="AE17" s="14">
        <v>-4.6500000000000004</v>
      </c>
      <c r="AF17" s="14"/>
      <c r="AG17" s="14"/>
      <c r="AH17" s="14"/>
      <c r="AI17" s="14">
        <v>0</v>
      </c>
      <c r="AJ17" s="14"/>
      <c r="AK17" s="14"/>
      <c r="AL17" s="14"/>
      <c r="AM17" s="14">
        <v>0</v>
      </c>
      <c r="AN17" s="14">
        <v>188.9</v>
      </c>
      <c r="AO17" s="14">
        <v>196.22801999999999</v>
      </c>
      <c r="AP17" s="14">
        <v>196.22801999999999</v>
      </c>
      <c r="AQ17" s="14">
        <v>-7.3280200000000004</v>
      </c>
      <c r="AR17" s="14">
        <v>203.3</v>
      </c>
      <c r="AS17" s="14">
        <v>196.22801999999999</v>
      </c>
      <c r="AT17" s="14">
        <v>196.22801999999999</v>
      </c>
      <c r="AU17" s="14">
        <v>7.0719799999999999</v>
      </c>
      <c r="AV17" s="14">
        <v>202.5</v>
      </c>
      <c r="AW17" s="14">
        <v>196.22801999999999</v>
      </c>
      <c r="AX17" s="14">
        <v>196.22801999999999</v>
      </c>
      <c r="AY17" s="14">
        <v>6.2719800000000001</v>
      </c>
      <c r="AZ17" s="14">
        <v>284</v>
      </c>
      <c r="BA17" s="14">
        <v>295.22593999999998</v>
      </c>
      <c r="BB17" s="14">
        <v>295.22593000000001</v>
      </c>
      <c r="BC17" s="14">
        <v>-11.22593</v>
      </c>
      <c r="BD17" s="14">
        <v>216.6</v>
      </c>
      <c r="BE17" s="14">
        <v>208.07390000000001</v>
      </c>
      <c r="BF17" s="14">
        <v>208.07389000000001</v>
      </c>
      <c r="BG17" s="14">
        <v>8.5261099999999992</v>
      </c>
      <c r="BH17" s="14">
        <v>110.8</v>
      </c>
      <c r="BI17" s="14">
        <v>104.34936999999999</v>
      </c>
      <c r="BJ17" s="14">
        <v>104.34936999999999</v>
      </c>
      <c r="BK17" s="14">
        <v>6.4506300000000003</v>
      </c>
      <c r="BL17" s="14">
        <v>258.8</v>
      </c>
      <c r="BM17" s="14">
        <v>261.64981999999998</v>
      </c>
      <c r="BN17" s="14"/>
      <c r="BO17" s="14">
        <v>258.8</v>
      </c>
      <c r="BP17" s="14">
        <v>3.2</v>
      </c>
      <c r="BQ17" s="14">
        <v>4.4318400000000002</v>
      </c>
      <c r="BR17" s="14">
        <v>4.4318400000000002</v>
      </c>
      <c r="BS17" s="14">
        <v>-1.23184</v>
      </c>
      <c r="BT17" s="14"/>
      <c r="BU17" s="14"/>
      <c r="BV17" s="14"/>
      <c r="BW17" s="14">
        <v>0</v>
      </c>
      <c r="BX17" s="14"/>
      <c r="BY17" s="14"/>
      <c r="BZ17" s="14"/>
      <c r="CA17" s="14">
        <v>0</v>
      </c>
      <c r="CB17" s="14"/>
      <c r="CC17" s="14"/>
      <c r="CD17" s="14"/>
      <c r="CE17" s="14">
        <v>0</v>
      </c>
      <c r="CF17" s="14"/>
      <c r="CG17" s="14"/>
      <c r="CH17" s="14"/>
      <c r="CI17" s="14">
        <v>0</v>
      </c>
      <c r="CJ17" s="14">
        <v>128.19999999999999</v>
      </c>
      <c r="CK17" s="14">
        <v>125.45196</v>
      </c>
      <c r="CL17" s="14">
        <v>125.45196</v>
      </c>
      <c r="CM17" s="14">
        <v>2.74804</v>
      </c>
      <c r="CN17" s="14">
        <v>7.8</v>
      </c>
      <c r="CO17" s="14">
        <v>5.1333399999999996</v>
      </c>
      <c r="CP17" s="14">
        <v>5.1333399999999996</v>
      </c>
      <c r="CQ17" s="14">
        <v>2.6666599999999998</v>
      </c>
      <c r="CR17" s="14">
        <v>3.4</v>
      </c>
      <c r="CS17" s="14">
        <v>2.8177599999999998</v>
      </c>
      <c r="CT17" s="14">
        <v>2.8177599999999998</v>
      </c>
      <c r="CU17" s="14">
        <v>0.58223999999999998</v>
      </c>
      <c r="CV17" s="14"/>
      <c r="CW17" s="14"/>
      <c r="CX17" s="14"/>
      <c r="CY17" s="14">
        <v>0</v>
      </c>
      <c r="CZ17" s="14">
        <v>6.8</v>
      </c>
      <c r="DA17" s="14">
        <v>6.8787000000000003</v>
      </c>
      <c r="DB17" s="14">
        <v>6.8787000000000003</v>
      </c>
      <c r="DC17" s="14">
        <v>-7.8700000000000006E-2</v>
      </c>
      <c r="DD17" s="14">
        <v>10</v>
      </c>
      <c r="DE17" s="14">
        <v>14.919370000000001</v>
      </c>
      <c r="DF17" s="14">
        <v>14.91916</v>
      </c>
      <c r="DG17" s="14">
        <v>-4.9191599999999998</v>
      </c>
      <c r="DH17" s="14">
        <v>40.5</v>
      </c>
      <c r="DI17" s="14">
        <v>65.135249999999999</v>
      </c>
      <c r="DJ17" s="14">
        <v>71.595749999999995</v>
      </c>
      <c r="DK17" s="14">
        <v>-31.095749999999999</v>
      </c>
      <c r="DL17" s="14"/>
      <c r="DM17" s="14"/>
      <c r="DN17" s="14"/>
      <c r="DO17" s="14">
        <v>0</v>
      </c>
      <c r="DP17" s="14"/>
      <c r="DQ17" s="14"/>
      <c r="DR17" s="14"/>
      <c r="DS17" s="14">
        <v>0</v>
      </c>
      <c r="DT17" s="14"/>
      <c r="DU17" s="14"/>
      <c r="DV17" s="14"/>
      <c r="DW17" s="14">
        <v>0</v>
      </c>
      <c r="DX17" s="14"/>
      <c r="DY17" s="14"/>
      <c r="DZ17" s="14"/>
      <c r="EA17" s="14">
        <v>0</v>
      </c>
      <c r="EB17" s="14">
        <v>51</v>
      </c>
      <c r="EC17" s="14">
        <v>69.016970000000001</v>
      </c>
      <c r="ED17" s="14">
        <v>65.609219999999993</v>
      </c>
      <c r="EE17" s="14">
        <v>-14.609220000000001</v>
      </c>
      <c r="EF17" s="14">
        <v>26.2</v>
      </c>
      <c r="EG17" s="14">
        <v>20.61861</v>
      </c>
      <c r="EH17" s="14">
        <v>110.26316</v>
      </c>
      <c r="EI17" s="14">
        <v>-84.063159999999996</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42</v>
      </c>
      <c r="FE17" s="14">
        <v>36.674720000000001</v>
      </c>
      <c r="FF17" s="14">
        <v>36.674720000000001</v>
      </c>
      <c r="FG17" s="14">
        <v>5.3252800000000002</v>
      </c>
      <c r="FH17" s="14">
        <v>134.1</v>
      </c>
      <c r="FI17" s="14">
        <v>67.010379999999998</v>
      </c>
      <c r="FJ17" s="14">
        <v>60.355359999999997</v>
      </c>
      <c r="FK17" s="14">
        <v>73.744640000000004</v>
      </c>
      <c r="FL17" s="14">
        <v>25.1</v>
      </c>
      <c r="FM17" s="14">
        <v>16.959009999999999</v>
      </c>
      <c r="FN17" s="14">
        <v>16.959009999999999</v>
      </c>
      <c r="FO17" s="14">
        <v>8.1409900000000004</v>
      </c>
      <c r="FP17" s="14">
        <v>18.399999999999999</v>
      </c>
      <c r="FQ17" s="14">
        <v>18.088999999999999</v>
      </c>
      <c r="FR17" s="14">
        <v>17.91338</v>
      </c>
      <c r="FS17" s="14">
        <v>0.48662</v>
      </c>
      <c r="FT17" s="14">
        <v>11.1</v>
      </c>
      <c r="FU17" s="14">
        <v>10.67961</v>
      </c>
      <c r="FV17" s="14">
        <v>10.67961</v>
      </c>
      <c r="FW17" s="14">
        <v>0.42038999999999999</v>
      </c>
      <c r="FX17" s="14">
        <v>70.5</v>
      </c>
      <c r="FY17" s="14">
        <v>68.551659999999998</v>
      </c>
      <c r="FZ17" s="14">
        <v>68.551659999999998</v>
      </c>
      <c r="GA17" s="14">
        <v>1.94834</v>
      </c>
      <c r="GB17" s="14">
        <v>182.6</v>
      </c>
      <c r="GC17" s="14">
        <v>184.91498000000001</v>
      </c>
      <c r="GD17" s="14">
        <v>184.91498000000001</v>
      </c>
      <c r="GE17" s="14">
        <v>-2.3149799999999998</v>
      </c>
      <c r="GF17" s="14">
        <v>183.3</v>
      </c>
      <c r="GG17" s="14">
        <v>184.91498000000001</v>
      </c>
      <c r="GH17" s="14">
        <v>184.91498000000001</v>
      </c>
      <c r="GI17" s="14">
        <v>-1.6149800000000001</v>
      </c>
      <c r="GJ17" s="14">
        <v>183.8</v>
      </c>
      <c r="GK17" s="14">
        <v>185.47028</v>
      </c>
      <c r="GL17" s="14">
        <v>185.47028</v>
      </c>
      <c r="GM17" s="14">
        <v>-1.67028</v>
      </c>
      <c r="GN17" s="14">
        <v>54.8</v>
      </c>
      <c r="GO17" s="14">
        <v>74.500119999999995</v>
      </c>
      <c r="GP17" s="14">
        <v>42.053060000000002</v>
      </c>
      <c r="GQ17" s="14">
        <v>12.74694</v>
      </c>
      <c r="GR17" s="14"/>
      <c r="GS17" s="14"/>
      <c r="GT17" s="14"/>
      <c r="GU17" s="14">
        <v>0</v>
      </c>
      <c r="GV17" s="14">
        <v>5.9</v>
      </c>
      <c r="GW17" s="14">
        <v>5.9112099999999996</v>
      </c>
      <c r="GX17" s="14">
        <v>5.9112099999999996</v>
      </c>
      <c r="GY17" s="14">
        <v>-1.1209999999999999E-2</v>
      </c>
      <c r="GZ17" s="14">
        <v>0</v>
      </c>
      <c r="HA17" s="14"/>
      <c r="HB17" s="14">
        <v>18.55688</v>
      </c>
      <c r="HC17" s="14">
        <v>-18.55688</v>
      </c>
      <c r="HD17" s="14">
        <v>27.5</v>
      </c>
      <c r="HE17" s="14">
        <v>30.81456</v>
      </c>
      <c r="HF17" s="14">
        <v>30.81456</v>
      </c>
      <c r="HG17" s="14">
        <v>-3.3145600000000002</v>
      </c>
      <c r="HH17" s="14">
        <v>2</v>
      </c>
      <c r="HI17" s="14">
        <v>1.97359</v>
      </c>
      <c r="HJ17" s="14">
        <v>1.97359</v>
      </c>
      <c r="HK17" s="14">
        <v>2.6409999999999999E-2</v>
      </c>
      <c r="HL17" s="14">
        <v>0</v>
      </c>
      <c r="HM17" s="14"/>
      <c r="HN17" s="14"/>
      <c r="HO17" s="14">
        <v>0</v>
      </c>
      <c r="HP17" s="14">
        <v>82.7</v>
      </c>
      <c r="HQ17" s="14">
        <v>84.999989999999997</v>
      </c>
      <c r="HR17" s="14">
        <v>25.000039999999998</v>
      </c>
      <c r="HS17" s="14">
        <v>57.699959999999997</v>
      </c>
      <c r="HT17" s="14"/>
      <c r="HU17" s="14"/>
      <c r="HV17" s="14"/>
      <c r="HW17" s="14">
        <v>0</v>
      </c>
      <c r="HX17" s="14"/>
      <c r="HY17" s="14"/>
      <c r="HZ17" s="14"/>
      <c r="IA17" s="14">
        <v>0</v>
      </c>
      <c r="IB17" s="14">
        <v>15.4</v>
      </c>
      <c r="IC17" s="14">
        <v>16.49089</v>
      </c>
      <c r="ID17" s="14">
        <v>22.235579999999999</v>
      </c>
      <c r="IE17" s="14">
        <v>-6.8355800000000002</v>
      </c>
      <c r="IF17" s="14"/>
      <c r="IG17" s="14"/>
      <c r="IH17" s="14"/>
      <c r="II17" s="14">
        <v>0</v>
      </c>
      <c r="IJ17" s="14"/>
      <c r="IK17" s="14"/>
      <c r="IL17" s="14"/>
      <c r="IM17" s="14">
        <v>0</v>
      </c>
      <c r="IN17" s="14">
        <v>47.2</v>
      </c>
      <c r="IO17" s="14">
        <v>48.181440000000002</v>
      </c>
      <c r="IP17" s="14">
        <v>48.181440000000002</v>
      </c>
      <c r="IQ17" s="14">
        <v>-0.98143999999999998</v>
      </c>
      <c r="IR17" s="14"/>
      <c r="IS17" s="14"/>
      <c r="IT17" s="14"/>
      <c r="IU17" s="14">
        <v>0</v>
      </c>
      <c r="IV17" s="14"/>
      <c r="IW17" s="14"/>
      <c r="IX17" s="14"/>
      <c r="IY17" s="14">
        <v>0</v>
      </c>
      <c r="IZ17" s="14"/>
      <c r="JA17" s="14"/>
      <c r="JB17" s="14"/>
      <c r="JC17" s="14">
        <v>0</v>
      </c>
      <c r="JD17" s="14">
        <v>35.1</v>
      </c>
      <c r="JE17" s="14">
        <v>55.974359999999997</v>
      </c>
      <c r="JF17" s="14">
        <v>16.494910000000001</v>
      </c>
      <c r="JG17" s="14">
        <v>18.605090000000001</v>
      </c>
      <c r="JH17" s="14">
        <v>177.5</v>
      </c>
      <c r="JI17" s="14">
        <v>185.29458</v>
      </c>
      <c r="JJ17" s="14">
        <v>185.29458</v>
      </c>
      <c r="JK17" s="14">
        <v>-7.7945799999999998</v>
      </c>
      <c r="JL17" s="14">
        <v>175.4</v>
      </c>
      <c r="JM17" s="14">
        <v>185.29458</v>
      </c>
      <c r="JN17" s="14">
        <v>185.29458</v>
      </c>
      <c r="JO17" s="14">
        <v>-9.8945799999999995</v>
      </c>
      <c r="JP17" s="14">
        <v>200</v>
      </c>
      <c r="JQ17" s="14">
        <v>185.29458</v>
      </c>
      <c r="JR17" s="14">
        <v>185.29458</v>
      </c>
      <c r="JS17" s="14">
        <v>14.70542</v>
      </c>
      <c r="JT17" s="14">
        <v>273.39999999999998</v>
      </c>
      <c r="JU17" s="14">
        <v>278.77654000000001</v>
      </c>
      <c r="JV17" s="14">
        <v>278.77652999999998</v>
      </c>
      <c r="JW17" s="14">
        <v>-5.3765299999999998</v>
      </c>
      <c r="JX17" s="14">
        <v>0</v>
      </c>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0</v>
      </c>
      <c r="LA17" s="14"/>
      <c r="LB17" s="14"/>
      <c r="LC17" s="14">
        <v>0</v>
      </c>
      <c r="LD17" s="14">
        <v>0.4</v>
      </c>
      <c r="LE17" s="14">
        <v>0.63188999999999995</v>
      </c>
      <c r="LF17" s="14">
        <v>0.63188999999999995</v>
      </c>
      <c r="LG17" s="14">
        <v>-0.23189000000000001</v>
      </c>
      <c r="LH17" s="14">
        <v>120.6</v>
      </c>
      <c r="LI17" s="14">
        <v>122.50788</v>
      </c>
      <c r="LJ17" s="14">
        <v>134.02058</v>
      </c>
      <c r="LK17" s="14">
        <v>-13.420579999999999</v>
      </c>
      <c r="LL17" s="14">
        <v>89</v>
      </c>
      <c r="LM17" s="14">
        <v>87.644850000000005</v>
      </c>
      <c r="LN17" s="14">
        <v>75.197490000000002</v>
      </c>
      <c r="LO17" s="14">
        <v>13.80251</v>
      </c>
      <c r="LP17" s="14">
        <v>65.2</v>
      </c>
      <c r="LQ17" s="14">
        <v>67.133979999999994</v>
      </c>
      <c r="LR17" s="14">
        <v>67.133979999999994</v>
      </c>
      <c r="LS17" s="14">
        <v>-1.93398</v>
      </c>
      <c r="LT17" s="14">
        <v>71.7</v>
      </c>
      <c r="LU17" s="14">
        <v>72.373909999999995</v>
      </c>
      <c r="LV17" s="14">
        <v>65.984039999999993</v>
      </c>
      <c r="LW17" s="14">
        <v>5.7159599999999999</v>
      </c>
      <c r="LX17" s="14">
        <v>29.2</v>
      </c>
      <c r="LY17" s="14">
        <v>29.951460000000001</v>
      </c>
      <c r="LZ17" s="14">
        <v>27.30706</v>
      </c>
      <c r="MA17" s="14">
        <v>1.8929400000000001</v>
      </c>
      <c r="MB17" s="14"/>
      <c r="MC17" s="14"/>
      <c r="MD17" s="14"/>
      <c r="ME17" s="14">
        <v>0</v>
      </c>
      <c r="MF17" s="14"/>
      <c r="MG17" s="14"/>
      <c r="MH17" s="14"/>
      <c r="MI17" s="14">
        <v>0</v>
      </c>
      <c r="MJ17" s="14"/>
      <c r="MK17" s="14"/>
      <c r="ML17" s="14"/>
      <c r="MM17" s="14">
        <v>0</v>
      </c>
      <c r="MN17" s="14">
        <v>147.1</v>
      </c>
      <c r="MO17" s="14">
        <v>142.5625</v>
      </c>
      <c r="MP17" s="14">
        <v>151.08875</v>
      </c>
      <c r="MQ17" s="14">
        <v>-3.98875</v>
      </c>
      <c r="MR17" s="14">
        <v>0</v>
      </c>
      <c r="MS17" s="14"/>
      <c r="MT17" s="14">
        <v>151.08875</v>
      </c>
      <c r="MU17" s="14">
        <v>-151.08875</v>
      </c>
      <c r="MV17" s="14">
        <v>68.5</v>
      </c>
      <c r="MW17" s="14">
        <v>71.495310000000003</v>
      </c>
      <c r="MX17" s="14">
        <v>151.54247000000001</v>
      </c>
      <c r="MY17" s="14">
        <v>-83.042469999999994</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137.19999999999999</v>
      </c>
      <c r="NU17" s="14">
        <v>144.87217999999999</v>
      </c>
      <c r="NV17" s="14">
        <v>194.10647</v>
      </c>
      <c r="NW17" s="14">
        <v>-56.906469999999999</v>
      </c>
      <c r="NX17" s="14">
        <v>77.599999999999994</v>
      </c>
      <c r="NY17" s="14">
        <v>72.653620000000004</v>
      </c>
      <c r="NZ17" s="14">
        <v>97.344679999999997</v>
      </c>
      <c r="OA17" s="14">
        <v>-19.744679999999999</v>
      </c>
      <c r="OB17" s="14">
        <v>0</v>
      </c>
      <c r="OC17" s="14"/>
      <c r="OD17" s="14"/>
      <c r="OE17" s="14">
        <v>0</v>
      </c>
      <c r="OF17" s="14">
        <v>60.9</v>
      </c>
      <c r="OG17" s="14">
        <v>58.04</v>
      </c>
      <c r="OH17" s="14">
        <v>58.04</v>
      </c>
      <c r="OI17" s="14">
        <v>2.86</v>
      </c>
      <c r="OJ17" s="14">
        <v>0</v>
      </c>
      <c r="OK17" s="14"/>
      <c r="OL17" s="14"/>
      <c r="OM17" s="14">
        <v>0</v>
      </c>
      <c r="ON17" s="14">
        <v>15.2</v>
      </c>
      <c r="OO17" s="14">
        <v>16.262</v>
      </c>
      <c r="OP17" s="14">
        <v>16.262</v>
      </c>
      <c r="OQ17" s="14">
        <v>-1.0620000000000001</v>
      </c>
      <c r="OR17" s="14">
        <v>0</v>
      </c>
      <c r="OS17" s="14"/>
      <c r="OT17" s="14"/>
      <c r="OU17" s="14">
        <v>0</v>
      </c>
      <c r="OV17" s="14">
        <v>5.2</v>
      </c>
      <c r="OW17" s="14">
        <v>5</v>
      </c>
      <c r="OX17" s="14">
        <v>5</v>
      </c>
      <c r="OY17" s="14">
        <v>0.2</v>
      </c>
      <c r="OZ17" s="14">
        <v>5.0999999999999996</v>
      </c>
      <c r="PA17" s="14">
        <v>5</v>
      </c>
      <c r="PB17" s="14">
        <v>5</v>
      </c>
      <c r="PC17" s="14">
        <v>0.1</v>
      </c>
      <c r="PD17" s="14">
        <v>0</v>
      </c>
      <c r="PE17" s="14"/>
      <c r="PF17" s="14"/>
      <c r="PG17" s="14">
        <v>0</v>
      </c>
      <c r="PH17" s="14">
        <v>0</v>
      </c>
      <c r="PI17" s="14"/>
      <c r="PJ17" s="14"/>
      <c r="PK17" s="14">
        <v>0</v>
      </c>
      <c r="PL17" s="14">
        <v>0.5</v>
      </c>
      <c r="PM17" s="14">
        <v>0.2</v>
      </c>
      <c r="PN17" s="14">
        <v>0.2</v>
      </c>
      <c r="PO17" s="14">
        <v>0.3</v>
      </c>
      <c r="PP17" s="14">
        <v>1.8</v>
      </c>
      <c r="PQ17" s="14">
        <v>1.82</v>
      </c>
      <c r="PR17" s="14">
        <v>1.82</v>
      </c>
      <c r="PS17" s="14">
        <v>-0.02</v>
      </c>
      <c r="PT17" s="14">
        <v>4.508</v>
      </c>
      <c r="PU17" s="14">
        <v>4.4000000000000004</v>
      </c>
      <c r="PV17" s="14">
        <v>4.4000000000000004</v>
      </c>
      <c r="PW17" s="14">
        <v>0.108</v>
      </c>
      <c r="PX17" s="14">
        <v>19.100000000000001</v>
      </c>
      <c r="PY17" s="14">
        <v>14.56311</v>
      </c>
      <c r="PZ17" s="14">
        <v>14.5631</v>
      </c>
      <c r="QA17" s="14">
        <v>4.5369000000000002</v>
      </c>
      <c r="QB17" s="14">
        <v>4.2</v>
      </c>
      <c r="QC17" s="14">
        <v>3.8</v>
      </c>
      <c r="QD17" s="14">
        <v>3.8</v>
      </c>
      <c r="QE17" s="14">
        <v>0.4</v>
      </c>
      <c r="QF17" s="14">
        <v>3.2</v>
      </c>
      <c r="QG17" s="14">
        <v>3.1</v>
      </c>
      <c r="QH17" s="14">
        <v>3.1</v>
      </c>
      <c r="QI17" s="14">
        <v>0.1</v>
      </c>
      <c r="QJ17" s="14">
        <v>3.4</v>
      </c>
      <c r="QK17" s="14">
        <v>3.4</v>
      </c>
      <c r="QL17" s="14">
        <v>3.4</v>
      </c>
      <c r="QM17" s="14">
        <v>0</v>
      </c>
      <c r="QN17" s="14">
        <v>18.5</v>
      </c>
      <c r="QO17" s="14">
        <v>16.990290000000002</v>
      </c>
      <c r="QP17" s="14">
        <v>16.990290000000002</v>
      </c>
      <c r="QQ17" s="14">
        <v>1.5097100000000001</v>
      </c>
      <c r="QR17" s="14">
        <v>0</v>
      </c>
      <c r="QS17" s="14"/>
      <c r="QT17" s="14"/>
      <c r="QU17" s="14">
        <v>0</v>
      </c>
      <c r="QV17" s="14">
        <v>0</v>
      </c>
      <c r="QW17" s="14"/>
      <c r="QX17" s="14"/>
      <c r="QY17" s="14">
        <v>0</v>
      </c>
      <c r="QZ17" s="14">
        <v>17.2</v>
      </c>
      <c r="RA17" s="14">
        <v>12.833</v>
      </c>
      <c r="RB17" s="14">
        <v>12.833</v>
      </c>
      <c r="RC17" s="14">
        <v>4.367</v>
      </c>
      <c r="RD17" s="14">
        <v>58.9</v>
      </c>
      <c r="RE17" s="14">
        <v>28.78</v>
      </c>
      <c r="RF17" s="14">
        <v>28.78</v>
      </c>
      <c r="RG17" s="14">
        <v>30.12</v>
      </c>
      <c r="RH17" s="14">
        <v>4.4000000000000004</v>
      </c>
      <c r="RI17" s="14">
        <v>4.2</v>
      </c>
      <c r="RJ17" s="14">
        <v>4.2</v>
      </c>
      <c r="RK17" s="14">
        <v>0.2</v>
      </c>
      <c r="RL17" s="14">
        <v>1.2</v>
      </c>
      <c r="RM17" s="14"/>
      <c r="RN17" s="14">
        <v>1.2</v>
      </c>
      <c r="RO17" s="14">
        <v>0</v>
      </c>
      <c r="RP17" s="14">
        <v>1.2</v>
      </c>
      <c r="RQ17" s="14">
        <v>1.2</v>
      </c>
      <c r="RR17" s="14">
        <v>1.2</v>
      </c>
      <c r="RS17" s="14">
        <v>0</v>
      </c>
      <c r="RT17" s="14">
        <v>3</v>
      </c>
      <c r="RU17" s="14">
        <v>2.8</v>
      </c>
      <c r="RV17" s="14">
        <v>2.8</v>
      </c>
      <c r="RW17" s="14">
        <v>0.2</v>
      </c>
      <c r="RX17" s="14">
        <v>0</v>
      </c>
      <c r="RY17" s="14"/>
      <c r="RZ17" s="14"/>
      <c r="SA17" s="14">
        <v>0</v>
      </c>
      <c r="SB17" s="14">
        <v>2.2999999999999998</v>
      </c>
      <c r="SC17" s="14">
        <v>2.4</v>
      </c>
      <c r="SD17" s="14">
        <v>2.4</v>
      </c>
      <c r="SE17" s="14">
        <v>-0.1</v>
      </c>
      <c r="SF17" s="14">
        <v>4.7</v>
      </c>
      <c r="SG17" s="14">
        <v>3.81447</v>
      </c>
      <c r="SH17" s="14">
        <v>5.1432599999999997</v>
      </c>
      <c r="SI17" s="14">
        <v>-0.44325999999999999</v>
      </c>
      <c r="SJ17" s="14">
        <v>1.1000000000000001</v>
      </c>
      <c r="SK17" s="14">
        <v>1.2</v>
      </c>
      <c r="SL17" s="14">
        <v>1.2</v>
      </c>
      <c r="SM17" s="14">
        <v>-0.1</v>
      </c>
      <c r="SN17" s="14"/>
      <c r="SO17" s="14"/>
      <c r="SP17" s="14">
        <v>0.4</v>
      </c>
      <c r="SQ17" s="14">
        <v>-0.4</v>
      </c>
      <c r="SR17" s="14">
        <v>8.6</v>
      </c>
      <c r="SS17" s="14">
        <v>3.9</v>
      </c>
      <c r="ST17" s="14">
        <v>3.9</v>
      </c>
      <c r="SU17" s="14">
        <v>4.7</v>
      </c>
      <c r="SV17" s="14">
        <v>3.1</v>
      </c>
      <c r="SW17" s="14">
        <v>3</v>
      </c>
      <c r="SX17" s="14">
        <v>3</v>
      </c>
      <c r="SY17" s="14">
        <v>0.1</v>
      </c>
      <c r="SZ17" s="14">
        <v>7.1</v>
      </c>
      <c r="TA17" s="14">
        <v>5</v>
      </c>
      <c r="TB17" s="14">
        <v>5</v>
      </c>
      <c r="TC17" s="14">
        <v>2.1</v>
      </c>
      <c r="TD17" s="14">
        <v>9.6999999999999993</v>
      </c>
      <c r="TE17" s="14">
        <v>7</v>
      </c>
      <c r="TF17" s="14">
        <v>7</v>
      </c>
      <c r="TG17" s="14">
        <v>2.7</v>
      </c>
      <c r="TH17" s="14">
        <v>10</v>
      </c>
      <c r="TI17" s="14">
        <v>10</v>
      </c>
      <c r="TJ17" s="14">
        <v>10</v>
      </c>
      <c r="TK17" s="14">
        <v>0</v>
      </c>
      <c r="TL17" s="14">
        <v>18.7</v>
      </c>
      <c r="TM17" s="14">
        <v>22.684999999999999</v>
      </c>
      <c r="TN17" s="14">
        <v>22.684999999999999</v>
      </c>
      <c r="TO17" s="14">
        <v>-3.9849999999999999</v>
      </c>
      <c r="TP17" s="14">
        <v>0</v>
      </c>
      <c r="TQ17" s="14">
        <v>14.163</v>
      </c>
      <c r="TR17" s="14">
        <v>14.163</v>
      </c>
      <c r="TS17" s="14">
        <v>-14.163</v>
      </c>
      <c r="TT17" s="14">
        <v>0</v>
      </c>
      <c r="TU17" s="14"/>
      <c r="TV17" s="14"/>
      <c r="TW17" s="14">
        <v>0</v>
      </c>
      <c r="TX17" s="14">
        <v>33.799999999999997</v>
      </c>
      <c r="TY17" s="14">
        <v>23.047999999999998</v>
      </c>
      <c r="TZ17" s="14">
        <v>23.047999999999998</v>
      </c>
      <c r="UA17" s="14">
        <v>10.752000000000001</v>
      </c>
      <c r="UB17" s="14">
        <v>64.400000000000006</v>
      </c>
      <c r="UC17" s="14">
        <v>46.978000000000002</v>
      </c>
      <c r="UD17" s="14">
        <v>46.978000000000002</v>
      </c>
      <c r="UE17" s="14">
        <v>17.422000000000001</v>
      </c>
      <c r="UF17" s="14">
        <v>2.9</v>
      </c>
      <c r="UG17" s="14">
        <v>1.35</v>
      </c>
      <c r="UH17" s="14">
        <v>1.35</v>
      </c>
      <c r="UI17" s="14">
        <v>1.55</v>
      </c>
      <c r="UJ17" s="14">
        <v>0.1</v>
      </c>
      <c r="UK17" s="14">
        <v>1.127</v>
      </c>
      <c r="UL17" s="14">
        <v>1.127</v>
      </c>
      <c r="UM17" s="14">
        <v>-1.0269999999999999</v>
      </c>
      <c r="UN17" s="14">
        <v>7.5</v>
      </c>
      <c r="UO17" s="14">
        <v>8</v>
      </c>
      <c r="UP17" s="14">
        <v>8</v>
      </c>
      <c r="UQ17" s="14">
        <v>-0.5</v>
      </c>
      <c r="UR17" s="14">
        <v>2.2000000000000002</v>
      </c>
      <c r="US17" s="14">
        <v>3</v>
      </c>
      <c r="UT17" s="14">
        <v>3</v>
      </c>
      <c r="UU17" s="14">
        <v>-0.8</v>
      </c>
      <c r="UV17" s="14">
        <v>0</v>
      </c>
      <c r="UW17" s="14">
        <v>7.2</v>
      </c>
      <c r="UX17" s="14">
        <v>7.2</v>
      </c>
      <c r="UY17" s="14">
        <v>-7.2</v>
      </c>
      <c r="UZ17" s="14">
        <v>6</v>
      </c>
      <c r="VA17" s="14">
        <v>7</v>
      </c>
      <c r="VB17" s="14">
        <v>7</v>
      </c>
      <c r="VC17" s="14">
        <v>-1</v>
      </c>
      <c r="VD17" s="14">
        <v>7</v>
      </c>
      <c r="VE17" s="14">
        <v>8</v>
      </c>
      <c r="VF17" s="14">
        <v>8</v>
      </c>
      <c r="VG17" s="14">
        <v>-1</v>
      </c>
      <c r="VH17" s="14">
        <v>7</v>
      </c>
      <c r="VI17" s="14">
        <v>8</v>
      </c>
      <c r="VJ17" s="14">
        <v>8</v>
      </c>
      <c r="VK17" s="14">
        <v>-1</v>
      </c>
      <c r="VL17" s="14">
        <v>11.5</v>
      </c>
      <c r="VM17" s="14">
        <v>14.942</v>
      </c>
      <c r="VN17" s="14">
        <v>14.942</v>
      </c>
      <c r="VO17" s="14">
        <v>-3.4420000000000002</v>
      </c>
      <c r="VP17" s="14">
        <v>0</v>
      </c>
      <c r="VQ17" s="14"/>
      <c r="VR17" s="14"/>
      <c r="VS17" s="14">
        <v>0</v>
      </c>
      <c r="VT17" s="14">
        <v>0</v>
      </c>
      <c r="VU17" s="14"/>
      <c r="VV17" s="14"/>
      <c r="VW17" s="14">
        <v>0</v>
      </c>
      <c r="VX17" s="14">
        <v>0</v>
      </c>
      <c r="VY17" s="14"/>
      <c r="VZ17" s="14"/>
      <c r="WA17" s="14">
        <v>0</v>
      </c>
      <c r="WB17" s="14">
        <v>0.6</v>
      </c>
      <c r="WC17" s="14">
        <v>0.6</v>
      </c>
      <c r="WD17" s="14">
        <v>0.6</v>
      </c>
      <c r="WE17" s="14">
        <v>0</v>
      </c>
      <c r="WF17" s="14">
        <v>48.4</v>
      </c>
      <c r="WG17" s="14">
        <v>12</v>
      </c>
      <c r="WH17" s="14">
        <v>12</v>
      </c>
      <c r="WI17" s="14">
        <v>36.4</v>
      </c>
      <c r="WJ17" s="14">
        <v>29.8</v>
      </c>
      <c r="WK17" s="14">
        <v>14</v>
      </c>
      <c r="WL17" s="14">
        <v>14</v>
      </c>
      <c r="WM17" s="14">
        <v>15.8</v>
      </c>
      <c r="WN17" s="14">
        <v>0</v>
      </c>
      <c r="WO17" s="14"/>
      <c r="WP17" s="14"/>
      <c r="WQ17" s="14">
        <v>0</v>
      </c>
      <c r="WR17" s="14">
        <v>0</v>
      </c>
      <c r="WS17" s="14"/>
      <c r="WT17" s="14"/>
      <c r="WU17" s="14">
        <v>0</v>
      </c>
      <c r="WV17" s="14">
        <v>7.5</v>
      </c>
      <c r="WW17" s="14">
        <v>7.4</v>
      </c>
      <c r="WX17" s="14">
        <v>7.4</v>
      </c>
      <c r="WY17" s="14">
        <v>0.1</v>
      </c>
      <c r="WZ17" s="14">
        <v>19.7</v>
      </c>
      <c r="XA17" s="14">
        <v>18.4466</v>
      </c>
      <c r="XB17" s="14">
        <v>18.4466</v>
      </c>
      <c r="XC17" s="14">
        <v>1.2534000000000001</v>
      </c>
      <c r="XD17" s="14">
        <v>8.3000000000000007</v>
      </c>
      <c r="XE17" s="14">
        <v>10.8</v>
      </c>
      <c r="XF17" s="14">
        <v>10.8</v>
      </c>
      <c r="XG17" s="14">
        <v>-2.5</v>
      </c>
      <c r="XH17" s="14">
        <v>33.799999999999997</v>
      </c>
      <c r="XI17" s="14">
        <v>31.5</v>
      </c>
      <c r="XJ17" s="14">
        <v>31.5</v>
      </c>
      <c r="XK17" s="14">
        <v>2.2999999999999998</v>
      </c>
      <c r="XL17" s="14">
        <v>29</v>
      </c>
      <c r="XM17" s="14">
        <v>31.5</v>
      </c>
      <c r="XN17" s="14">
        <v>31.5</v>
      </c>
      <c r="XO17" s="14">
        <v>-2.5</v>
      </c>
      <c r="XP17" s="14">
        <v>14.4</v>
      </c>
      <c r="XQ17" s="14">
        <v>14</v>
      </c>
      <c r="XR17" s="14">
        <v>14</v>
      </c>
      <c r="XS17" s="14">
        <v>0.4</v>
      </c>
      <c r="XT17" s="14">
        <v>18.3</v>
      </c>
      <c r="XU17" s="14">
        <v>19.63</v>
      </c>
      <c r="XV17" s="14">
        <v>19.63</v>
      </c>
      <c r="XW17" s="14">
        <v>-1.33</v>
      </c>
      <c r="XX17" s="14">
        <v>7</v>
      </c>
      <c r="XY17" s="14">
        <v>7.71</v>
      </c>
      <c r="XZ17" s="14">
        <v>7.71</v>
      </c>
      <c r="YA17" s="14">
        <v>-0.71</v>
      </c>
      <c r="YB17" s="14">
        <v>10.99</v>
      </c>
      <c r="YC17" s="14">
        <v>11</v>
      </c>
      <c r="YD17" s="14">
        <v>11</v>
      </c>
      <c r="YE17" s="14">
        <v>-0.01</v>
      </c>
    </row>
    <row r="18" spans="1:655" ht="24" customHeight="1" x14ac:dyDescent="0.3">
      <c r="A18" s="1"/>
      <c r="B18" s="16" t="s">
        <v>41</v>
      </c>
      <c r="C18" s="16" t="s">
        <v>740</v>
      </c>
      <c r="D18" s="17">
        <v>99.3</v>
      </c>
      <c r="E18" s="17">
        <v>101.60194</v>
      </c>
      <c r="F18" s="17">
        <v>101.60185</v>
      </c>
      <c r="G18" s="17">
        <v>-2.30185</v>
      </c>
      <c r="H18" s="17">
        <v>640</v>
      </c>
      <c r="I18" s="17">
        <v>635.02575000000002</v>
      </c>
      <c r="J18" s="17">
        <v>625.09672</v>
      </c>
      <c r="K18" s="17">
        <v>14.903280000000001</v>
      </c>
      <c r="L18" s="17">
        <v>215.4</v>
      </c>
      <c r="M18" s="17">
        <v>206.58516</v>
      </c>
      <c r="N18" s="17">
        <v>203.35507000000001</v>
      </c>
      <c r="O18" s="17">
        <v>12.044930000000001</v>
      </c>
      <c r="P18" s="17"/>
      <c r="Q18" s="17"/>
      <c r="R18" s="17"/>
      <c r="S18" s="17">
        <v>0</v>
      </c>
      <c r="T18" s="17"/>
      <c r="U18" s="17"/>
      <c r="V18" s="17"/>
      <c r="W18" s="17">
        <v>0</v>
      </c>
      <c r="X18" s="17">
        <v>0</v>
      </c>
      <c r="Y18" s="17"/>
      <c r="Z18" s="17"/>
      <c r="AA18" s="17">
        <v>0</v>
      </c>
      <c r="AB18" s="17">
        <v>83</v>
      </c>
      <c r="AC18" s="17">
        <v>87.85</v>
      </c>
      <c r="AD18" s="17">
        <v>87.85</v>
      </c>
      <c r="AE18" s="17">
        <v>-4.8499999999999996</v>
      </c>
      <c r="AF18" s="17"/>
      <c r="AG18" s="17"/>
      <c r="AH18" s="17"/>
      <c r="AI18" s="17">
        <v>0</v>
      </c>
      <c r="AJ18" s="17"/>
      <c r="AK18" s="17"/>
      <c r="AL18" s="17"/>
      <c r="AM18" s="17">
        <v>0</v>
      </c>
      <c r="AN18" s="17">
        <v>189.6</v>
      </c>
      <c r="AO18" s="17">
        <v>196.22801999999999</v>
      </c>
      <c r="AP18" s="17">
        <v>196.22801999999999</v>
      </c>
      <c r="AQ18" s="17">
        <v>-6.6280200000000002</v>
      </c>
      <c r="AR18" s="17">
        <v>205.3</v>
      </c>
      <c r="AS18" s="17">
        <v>196.22801999999999</v>
      </c>
      <c r="AT18" s="17">
        <v>196.22801999999999</v>
      </c>
      <c r="AU18" s="17">
        <v>9.0719799999999999</v>
      </c>
      <c r="AV18" s="17">
        <v>205.1</v>
      </c>
      <c r="AW18" s="17">
        <v>196.22801999999999</v>
      </c>
      <c r="AX18" s="17">
        <v>196.22801999999999</v>
      </c>
      <c r="AY18" s="17">
        <v>8.8719800000000006</v>
      </c>
      <c r="AZ18" s="17">
        <v>284.3</v>
      </c>
      <c r="BA18" s="17">
        <v>295.22593999999998</v>
      </c>
      <c r="BB18" s="17">
        <v>295.22593000000001</v>
      </c>
      <c r="BC18" s="17">
        <v>-10.925929999999999</v>
      </c>
      <c r="BD18" s="17">
        <v>214.3</v>
      </c>
      <c r="BE18" s="17">
        <v>208.07390000000001</v>
      </c>
      <c r="BF18" s="17">
        <v>208.07389000000001</v>
      </c>
      <c r="BG18" s="17">
        <v>6.2261100000000003</v>
      </c>
      <c r="BH18" s="17">
        <v>110.9</v>
      </c>
      <c r="BI18" s="17">
        <v>104.34936999999999</v>
      </c>
      <c r="BJ18" s="17">
        <v>104.34936999999999</v>
      </c>
      <c r="BK18" s="17">
        <v>6.55063</v>
      </c>
      <c r="BL18" s="17">
        <v>263.7</v>
      </c>
      <c r="BM18" s="17">
        <v>274.47687999999999</v>
      </c>
      <c r="BN18" s="17"/>
      <c r="BO18" s="17">
        <v>263.7</v>
      </c>
      <c r="BP18" s="17">
        <v>3.2</v>
      </c>
      <c r="BQ18" s="17">
        <v>4.4318400000000002</v>
      </c>
      <c r="BR18" s="17">
        <v>4.4318400000000002</v>
      </c>
      <c r="BS18" s="17">
        <v>-1.23184</v>
      </c>
      <c r="BT18" s="17"/>
      <c r="BU18" s="17"/>
      <c r="BV18" s="17"/>
      <c r="BW18" s="17">
        <v>0</v>
      </c>
      <c r="BX18" s="17"/>
      <c r="BY18" s="17"/>
      <c r="BZ18" s="17"/>
      <c r="CA18" s="17">
        <v>0</v>
      </c>
      <c r="CB18" s="17"/>
      <c r="CC18" s="17"/>
      <c r="CD18" s="17"/>
      <c r="CE18" s="17">
        <v>0</v>
      </c>
      <c r="CF18" s="17"/>
      <c r="CG18" s="17"/>
      <c r="CH18" s="17"/>
      <c r="CI18" s="17">
        <v>0</v>
      </c>
      <c r="CJ18" s="17">
        <v>131.30000000000001</v>
      </c>
      <c r="CK18" s="17">
        <v>125.45196</v>
      </c>
      <c r="CL18" s="17">
        <v>125.45196</v>
      </c>
      <c r="CM18" s="17">
        <v>5.8480400000000001</v>
      </c>
      <c r="CN18" s="17">
        <v>7.8</v>
      </c>
      <c r="CO18" s="17">
        <v>5.1333399999999996</v>
      </c>
      <c r="CP18" s="17">
        <v>5.1333399999999996</v>
      </c>
      <c r="CQ18" s="17">
        <v>2.6666599999999998</v>
      </c>
      <c r="CR18" s="17">
        <v>3.4</v>
      </c>
      <c r="CS18" s="17">
        <v>2.8177599999999998</v>
      </c>
      <c r="CT18" s="17">
        <v>2.8177599999999998</v>
      </c>
      <c r="CU18" s="17">
        <v>0.58223999999999998</v>
      </c>
      <c r="CV18" s="17"/>
      <c r="CW18" s="17"/>
      <c r="CX18" s="17"/>
      <c r="CY18" s="17">
        <v>0</v>
      </c>
      <c r="CZ18" s="17">
        <v>6.9</v>
      </c>
      <c r="DA18" s="17">
        <v>6.8787000000000003</v>
      </c>
      <c r="DB18" s="17">
        <v>6.8787000000000003</v>
      </c>
      <c r="DC18" s="17">
        <v>2.1299999999999999E-2</v>
      </c>
      <c r="DD18" s="17">
        <v>10</v>
      </c>
      <c r="DE18" s="17">
        <v>14.919370000000001</v>
      </c>
      <c r="DF18" s="17">
        <v>14.91916</v>
      </c>
      <c r="DG18" s="17">
        <v>-4.9191599999999998</v>
      </c>
      <c r="DH18" s="17">
        <v>40.700000000000003</v>
      </c>
      <c r="DI18" s="17">
        <v>66.681120000000007</v>
      </c>
      <c r="DJ18" s="17">
        <v>72.447239999999994</v>
      </c>
      <c r="DK18" s="17">
        <v>-31.747240000000001</v>
      </c>
      <c r="DL18" s="17"/>
      <c r="DM18" s="17"/>
      <c r="DN18" s="17"/>
      <c r="DO18" s="17">
        <v>0</v>
      </c>
      <c r="DP18" s="17"/>
      <c r="DQ18" s="17"/>
      <c r="DR18" s="17"/>
      <c r="DS18" s="17">
        <v>0</v>
      </c>
      <c r="DT18" s="17"/>
      <c r="DU18" s="17"/>
      <c r="DV18" s="17"/>
      <c r="DW18" s="17">
        <v>0</v>
      </c>
      <c r="DX18" s="17"/>
      <c r="DY18" s="17"/>
      <c r="DZ18" s="17"/>
      <c r="EA18" s="17">
        <v>0</v>
      </c>
      <c r="EB18" s="17">
        <v>50.5</v>
      </c>
      <c r="EC18" s="17">
        <v>69.692059999999998</v>
      </c>
      <c r="ED18" s="17">
        <v>66.163899999999998</v>
      </c>
      <c r="EE18" s="17">
        <v>-15.6639</v>
      </c>
      <c r="EF18" s="17">
        <v>105.6</v>
      </c>
      <c r="EG18" s="17">
        <v>110.2632</v>
      </c>
      <c r="EH18" s="17">
        <v>110.26316</v>
      </c>
      <c r="EI18" s="17">
        <v>-4.6631600000000004</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40.6</v>
      </c>
      <c r="FE18" s="17">
        <v>36.674720000000001</v>
      </c>
      <c r="FF18" s="17">
        <v>36.674720000000001</v>
      </c>
      <c r="FG18" s="17">
        <v>3.9252799999999999</v>
      </c>
      <c r="FH18" s="17">
        <v>124.6</v>
      </c>
      <c r="FI18" s="17">
        <v>56.553339999999999</v>
      </c>
      <c r="FJ18" s="17">
        <v>58.293700000000001</v>
      </c>
      <c r="FK18" s="17">
        <v>66.306299999999993</v>
      </c>
      <c r="FL18" s="17">
        <v>24.8</v>
      </c>
      <c r="FM18" s="17">
        <v>16.959009999999999</v>
      </c>
      <c r="FN18" s="17">
        <v>16.959009999999999</v>
      </c>
      <c r="FO18" s="17">
        <v>7.8409899999999997</v>
      </c>
      <c r="FP18" s="17">
        <v>18.399999999999999</v>
      </c>
      <c r="FQ18" s="17">
        <v>18.088999999999999</v>
      </c>
      <c r="FR18" s="17">
        <v>17.91338</v>
      </c>
      <c r="FS18" s="17">
        <v>0.48662</v>
      </c>
      <c r="FT18" s="17">
        <v>11.1</v>
      </c>
      <c r="FU18" s="17">
        <v>10.67961</v>
      </c>
      <c r="FV18" s="17">
        <v>10.67961</v>
      </c>
      <c r="FW18" s="17">
        <v>0.42038999999999999</v>
      </c>
      <c r="FX18" s="17">
        <v>67.3</v>
      </c>
      <c r="FY18" s="17">
        <v>68.551659999999998</v>
      </c>
      <c r="FZ18" s="17">
        <v>68.551659999999998</v>
      </c>
      <c r="GA18" s="17">
        <v>-1.25166</v>
      </c>
      <c r="GB18" s="17">
        <v>181</v>
      </c>
      <c r="GC18" s="17">
        <v>184.91498000000001</v>
      </c>
      <c r="GD18" s="17">
        <v>184.91498000000001</v>
      </c>
      <c r="GE18" s="17">
        <v>-3.9149799999999999</v>
      </c>
      <c r="GF18" s="17">
        <v>182.1</v>
      </c>
      <c r="GG18" s="17">
        <v>184.91498000000001</v>
      </c>
      <c r="GH18" s="17">
        <v>184.91498000000001</v>
      </c>
      <c r="GI18" s="17">
        <v>-2.8149799999999998</v>
      </c>
      <c r="GJ18" s="17">
        <v>184.2</v>
      </c>
      <c r="GK18" s="17">
        <v>185.47028</v>
      </c>
      <c r="GL18" s="17">
        <v>185.47028</v>
      </c>
      <c r="GM18" s="17">
        <v>-1.2702800000000001</v>
      </c>
      <c r="GN18" s="17">
        <v>55</v>
      </c>
      <c r="GO18" s="17">
        <v>78.000129999999999</v>
      </c>
      <c r="GP18" s="17">
        <v>42.053069999999998</v>
      </c>
      <c r="GQ18" s="17">
        <v>12.94693</v>
      </c>
      <c r="GR18" s="17"/>
      <c r="GS18" s="17"/>
      <c r="GT18" s="17"/>
      <c r="GU18" s="17">
        <v>0</v>
      </c>
      <c r="GV18" s="17">
        <v>5.9</v>
      </c>
      <c r="GW18" s="17">
        <v>5.9112099999999996</v>
      </c>
      <c r="GX18" s="17">
        <v>5.9112099999999996</v>
      </c>
      <c r="GY18" s="17">
        <v>-1.1209999999999999E-2</v>
      </c>
      <c r="GZ18" s="17">
        <v>0</v>
      </c>
      <c r="HA18" s="17"/>
      <c r="HB18" s="17">
        <v>12.00001</v>
      </c>
      <c r="HC18" s="17">
        <v>-12.00001</v>
      </c>
      <c r="HD18" s="17">
        <v>34.1</v>
      </c>
      <c r="HE18" s="17">
        <v>30.81456</v>
      </c>
      <c r="HF18" s="17">
        <v>30.81456</v>
      </c>
      <c r="HG18" s="17">
        <v>3.2854399999999999</v>
      </c>
      <c r="HH18" s="17">
        <v>2</v>
      </c>
      <c r="HI18" s="17">
        <v>1.97359</v>
      </c>
      <c r="HJ18" s="17">
        <v>1.97359</v>
      </c>
      <c r="HK18" s="17">
        <v>2.6409999999999999E-2</v>
      </c>
      <c r="HL18" s="17">
        <v>0</v>
      </c>
      <c r="HM18" s="17"/>
      <c r="HN18" s="17"/>
      <c r="HO18" s="17">
        <v>0</v>
      </c>
      <c r="HP18" s="17">
        <v>28</v>
      </c>
      <c r="HQ18" s="17">
        <v>25.00001</v>
      </c>
      <c r="HR18" s="17">
        <v>25.000039999999998</v>
      </c>
      <c r="HS18" s="17">
        <v>2.9999600000000002</v>
      </c>
      <c r="HT18" s="17"/>
      <c r="HU18" s="17"/>
      <c r="HV18" s="17"/>
      <c r="HW18" s="17">
        <v>0</v>
      </c>
      <c r="HX18" s="17"/>
      <c r="HY18" s="17"/>
      <c r="HZ18" s="17"/>
      <c r="IA18" s="17">
        <v>0</v>
      </c>
      <c r="IB18" s="17">
        <v>15.2</v>
      </c>
      <c r="IC18" s="17">
        <v>16.49099</v>
      </c>
      <c r="ID18" s="17">
        <v>23.620629999999998</v>
      </c>
      <c r="IE18" s="17">
        <v>-8.4206299999999992</v>
      </c>
      <c r="IF18" s="17"/>
      <c r="IG18" s="17"/>
      <c r="IH18" s="17"/>
      <c r="II18" s="17">
        <v>0</v>
      </c>
      <c r="IJ18" s="17"/>
      <c r="IK18" s="17"/>
      <c r="IL18" s="17"/>
      <c r="IM18" s="17">
        <v>0</v>
      </c>
      <c r="IN18" s="17">
        <v>47.3</v>
      </c>
      <c r="IO18" s="17">
        <v>48.181440000000002</v>
      </c>
      <c r="IP18" s="17">
        <v>48.181440000000002</v>
      </c>
      <c r="IQ18" s="17">
        <v>-0.88144</v>
      </c>
      <c r="IR18" s="17"/>
      <c r="IS18" s="17"/>
      <c r="IT18" s="17"/>
      <c r="IU18" s="17">
        <v>0</v>
      </c>
      <c r="IV18" s="17"/>
      <c r="IW18" s="17"/>
      <c r="IX18" s="17"/>
      <c r="IY18" s="17">
        <v>0</v>
      </c>
      <c r="IZ18" s="17"/>
      <c r="JA18" s="17"/>
      <c r="JB18" s="17"/>
      <c r="JC18" s="17">
        <v>0</v>
      </c>
      <c r="JD18" s="17">
        <v>34.9</v>
      </c>
      <c r="JE18" s="17">
        <v>60.232950000000002</v>
      </c>
      <c r="JF18" s="17">
        <v>16.494910000000001</v>
      </c>
      <c r="JG18" s="17">
        <v>18.405090000000001</v>
      </c>
      <c r="JH18" s="17">
        <v>178.3</v>
      </c>
      <c r="JI18" s="17">
        <v>185.26783</v>
      </c>
      <c r="JJ18" s="17">
        <v>185.26783</v>
      </c>
      <c r="JK18" s="17">
        <v>-6.9678300000000002</v>
      </c>
      <c r="JL18" s="17">
        <v>176.5</v>
      </c>
      <c r="JM18" s="17">
        <v>185.26783</v>
      </c>
      <c r="JN18" s="17">
        <v>185.26783</v>
      </c>
      <c r="JO18" s="17">
        <v>-8.76783</v>
      </c>
      <c r="JP18" s="17">
        <v>200</v>
      </c>
      <c r="JQ18" s="17">
        <v>185.26783</v>
      </c>
      <c r="JR18" s="17">
        <v>185.26783</v>
      </c>
      <c r="JS18" s="17">
        <v>14.73217</v>
      </c>
      <c r="JT18" s="17">
        <v>273.60000000000002</v>
      </c>
      <c r="JU18" s="17">
        <v>278.73629</v>
      </c>
      <c r="JV18" s="17">
        <v>278.73628000000002</v>
      </c>
      <c r="JW18" s="17">
        <v>-5.1362800000000002</v>
      </c>
      <c r="JX18" s="17">
        <v>0</v>
      </c>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0</v>
      </c>
      <c r="LA18" s="17"/>
      <c r="LB18" s="17"/>
      <c r="LC18" s="17">
        <v>0</v>
      </c>
      <c r="LD18" s="17">
        <v>0.4</v>
      </c>
      <c r="LE18" s="17">
        <v>0.63188999999999995</v>
      </c>
      <c r="LF18" s="17">
        <v>0.63188999999999995</v>
      </c>
      <c r="LG18" s="17">
        <v>-0.23189000000000001</v>
      </c>
      <c r="LH18" s="17">
        <v>113.2</v>
      </c>
      <c r="LI18" s="17">
        <v>108.33387</v>
      </c>
      <c r="LJ18" s="17">
        <v>134.02058</v>
      </c>
      <c r="LK18" s="17">
        <v>-20.82058</v>
      </c>
      <c r="LL18" s="17">
        <v>89.1</v>
      </c>
      <c r="LM18" s="17">
        <v>92.438739999999996</v>
      </c>
      <c r="LN18" s="17">
        <v>76.239689999999996</v>
      </c>
      <c r="LO18" s="17">
        <v>12.86031</v>
      </c>
      <c r="LP18" s="17">
        <v>65.2</v>
      </c>
      <c r="LQ18" s="17">
        <v>67.133979999999994</v>
      </c>
      <c r="LR18" s="17">
        <v>67.133979999999994</v>
      </c>
      <c r="LS18" s="17">
        <v>-1.93398</v>
      </c>
      <c r="LT18" s="17">
        <v>71.900000000000006</v>
      </c>
      <c r="LU18" s="17">
        <v>72.373909999999995</v>
      </c>
      <c r="LV18" s="17">
        <v>65.984039999999993</v>
      </c>
      <c r="LW18" s="17">
        <v>5.9159600000000001</v>
      </c>
      <c r="LX18" s="17">
        <v>29.2</v>
      </c>
      <c r="LY18" s="17">
        <v>29.951460000000001</v>
      </c>
      <c r="LZ18" s="17">
        <v>27.30706</v>
      </c>
      <c r="MA18" s="17">
        <v>1.8929400000000001</v>
      </c>
      <c r="MB18" s="17"/>
      <c r="MC18" s="17"/>
      <c r="MD18" s="17"/>
      <c r="ME18" s="17">
        <v>0</v>
      </c>
      <c r="MF18" s="17"/>
      <c r="MG18" s="17"/>
      <c r="MH18" s="17"/>
      <c r="MI18" s="17">
        <v>0</v>
      </c>
      <c r="MJ18" s="17"/>
      <c r="MK18" s="17"/>
      <c r="ML18" s="17"/>
      <c r="MM18" s="17">
        <v>0</v>
      </c>
      <c r="MN18" s="17">
        <v>147.80000000000001</v>
      </c>
      <c r="MO18" s="17">
        <v>142.5625</v>
      </c>
      <c r="MP18" s="17">
        <v>151.08875</v>
      </c>
      <c r="MQ18" s="17">
        <v>-3.2887499999999998</v>
      </c>
      <c r="MR18" s="17">
        <v>0</v>
      </c>
      <c r="MS18" s="17"/>
      <c r="MT18" s="17">
        <v>151.08875</v>
      </c>
      <c r="MU18" s="17">
        <v>-151.08875</v>
      </c>
      <c r="MV18" s="17">
        <v>68.8</v>
      </c>
      <c r="MW18" s="17">
        <v>71.495310000000003</v>
      </c>
      <c r="MX18" s="17">
        <v>151.54247000000001</v>
      </c>
      <c r="MY18" s="17">
        <v>-82.742469999999997</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144.80000000000001</v>
      </c>
      <c r="NU18" s="17">
        <v>144.87218999999999</v>
      </c>
      <c r="NV18" s="17">
        <v>212.20874000000001</v>
      </c>
      <c r="NW18" s="17">
        <v>-67.408739999999995</v>
      </c>
      <c r="NX18" s="17">
        <v>78.599999999999994</v>
      </c>
      <c r="NY18" s="17">
        <v>72.653620000000004</v>
      </c>
      <c r="NZ18" s="17">
        <v>106.423</v>
      </c>
      <c r="OA18" s="17">
        <v>-27.823</v>
      </c>
      <c r="OB18" s="17">
        <v>0</v>
      </c>
      <c r="OC18" s="17"/>
      <c r="OD18" s="17"/>
      <c r="OE18" s="17">
        <v>0</v>
      </c>
      <c r="OF18" s="17">
        <v>64</v>
      </c>
      <c r="OG18" s="17">
        <v>58.2</v>
      </c>
      <c r="OH18" s="17">
        <v>58.2</v>
      </c>
      <c r="OI18" s="17">
        <v>5.8</v>
      </c>
      <c r="OJ18" s="17">
        <v>0</v>
      </c>
      <c r="OK18" s="17"/>
      <c r="OL18" s="17"/>
      <c r="OM18" s="17">
        <v>0</v>
      </c>
      <c r="ON18" s="17">
        <v>14.8</v>
      </c>
      <c r="OO18" s="17">
        <v>16.321000000000002</v>
      </c>
      <c r="OP18" s="17">
        <v>16.321000000000002</v>
      </c>
      <c r="OQ18" s="17">
        <v>-1.5209999999999999</v>
      </c>
      <c r="OR18" s="17">
        <v>0</v>
      </c>
      <c r="OS18" s="17"/>
      <c r="OT18" s="17"/>
      <c r="OU18" s="17">
        <v>0</v>
      </c>
      <c r="OV18" s="17">
        <v>5.2</v>
      </c>
      <c r="OW18" s="17">
        <v>5</v>
      </c>
      <c r="OX18" s="17">
        <v>5</v>
      </c>
      <c r="OY18" s="17">
        <v>0.2</v>
      </c>
      <c r="OZ18" s="17">
        <v>5</v>
      </c>
      <c r="PA18" s="17">
        <v>5</v>
      </c>
      <c r="PB18" s="17">
        <v>5</v>
      </c>
      <c r="PC18" s="17">
        <v>0</v>
      </c>
      <c r="PD18" s="17">
        <v>0</v>
      </c>
      <c r="PE18" s="17"/>
      <c r="PF18" s="17"/>
      <c r="PG18" s="17">
        <v>0</v>
      </c>
      <c r="PH18" s="17">
        <v>0</v>
      </c>
      <c r="PI18" s="17"/>
      <c r="PJ18" s="17"/>
      <c r="PK18" s="17">
        <v>0</v>
      </c>
      <c r="PL18" s="17">
        <v>0.5</v>
      </c>
      <c r="PM18" s="17">
        <v>0.2</v>
      </c>
      <c r="PN18" s="17">
        <v>0.2</v>
      </c>
      <c r="PO18" s="17">
        <v>0.3</v>
      </c>
      <c r="PP18" s="17">
        <v>1.8</v>
      </c>
      <c r="PQ18" s="17">
        <v>1.82</v>
      </c>
      <c r="PR18" s="17">
        <v>1.82</v>
      </c>
      <c r="PS18" s="17">
        <v>-0.02</v>
      </c>
      <c r="PT18" s="17">
        <v>4.4580000000000002</v>
      </c>
      <c r="PU18" s="17">
        <v>4.4000000000000004</v>
      </c>
      <c r="PV18" s="17">
        <v>4.4000000000000004</v>
      </c>
      <c r="PW18" s="17">
        <v>5.8000000000000003E-2</v>
      </c>
      <c r="PX18" s="17">
        <v>19</v>
      </c>
      <c r="PY18" s="17">
        <v>14.56311</v>
      </c>
      <c r="PZ18" s="17">
        <v>14.5631</v>
      </c>
      <c r="QA18" s="17">
        <v>4.4368999999999996</v>
      </c>
      <c r="QB18" s="17">
        <v>4.5</v>
      </c>
      <c r="QC18" s="17">
        <v>3.8</v>
      </c>
      <c r="QD18" s="17">
        <v>3.8</v>
      </c>
      <c r="QE18" s="17">
        <v>0.7</v>
      </c>
      <c r="QF18" s="17">
        <v>3.2</v>
      </c>
      <c r="QG18" s="17">
        <v>3.1</v>
      </c>
      <c r="QH18" s="17">
        <v>3.1</v>
      </c>
      <c r="QI18" s="17">
        <v>0.1</v>
      </c>
      <c r="QJ18" s="17">
        <v>3.4</v>
      </c>
      <c r="QK18" s="17">
        <v>3.4</v>
      </c>
      <c r="QL18" s="17">
        <v>3.4</v>
      </c>
      <c r="QM18" s="17">
        <v>0</v>
      </c>
      <c r="QN18" s="17">
        <v>18.5</v>
      </c>
      <c r="QO18" s="17">
        <v>16.990290000000002</v>
      </c>
      <c r="QP18" s="17">
        <v>16.990290000000002</v>
      </c>
      <c r="QQ18" s="17">
        <v>1.5097100000000001</v>
      </c>
      <c r="QR18" s="17">
        <v>0</v>
      </c>
      <c r="QS18" s="17"/>
      <c r="QT18" s="17"/>
      <c r="QU18" s="17">
        <v>0</v>
      </c>
      <c r="QV18" s="17">
        <v>0</v>
      </c>
      <c r="QW18" s="17"/>
      <c r="QX18" s="17"/>
      <c r="QY18" s="17">
        <v>0</v>
      </c>
      <c r="QZ18" s="17">
        <v>19.600000000000001</v>
      </c>
      <c r="RA18" s="17">
        <v>13.282999999999999</v>
      </c>
      <c r="RB18" s="17">
        <v>13.282999999999999</v>
      </c>
      <c r="RC18" s="17">
        <v>6.3170000000000002</v>
      </c>
      <c r="RD18" s="17">
        <v>49.7</v>
      </c>
      <c r="RE18" s="17">
        <v>29.960999999999999</v>
      </c>
      <c r="RF18" s="17">
        <v>29.960999999999999</v>
      </c>
      <c r="RG18" s="17">
        <v>19.739000000000001</v>
      </c>
      <c r="RH18" s="17">
        <v>4.4000000000000004</v>
      </c>
      <c r="RI18" s="17">
        <v>4.2</v>
      </c>
      <c r="RJ18" s="17">
        <v>4.2</v>
      </c>
      <c r="RK18" s="17">
        <v>0.2</v>
      </c>
      <c r="RL18" s="17">
        <v>1.2</v>
      </c>
      <c r="RM18" s="17"/>
      <c r="RN18" s="17">
        <v>1.2</v>
      </c>
      <c r="RO18" s="17">
        <v>0</v>
      </c>
      <c r="RP18" s="17">
        <v>1.2</v>
      </c>
      <c r="RQ18" s="17">
        <v>1.2</v>
      </c>
      <c r="RR18" s="17">
        <v>1.2</v>
      </c>
      <c r="RS18" s="17">
        <v>0</v>
      </c>
      <c r="RT18" s="17">
        <v>3</v>
      </c>
      <c r="RU18" s="17">
        <v>2.8</v>
      </c>
      <c r="RV18" s="17">
        <v>2.8</v>
      </c>
      <c r="RW18" s="17">
        <v>0.2</v>
      </c>
      <c r="RX18" s="17">
        <v>0</v>
      </c>
      <c r="RY18" s="17"/>
      <c r="RZ18" s="17"/>
      <c r="SA18" s="17">
        <v>0</v>
      </c>
      <c r="SB18" s="17">
        <v>2.2999999999999998</v>
      </c>
      <c r="SC18" s="17">
        <v>2.4</v>
      </c>
      <c r="SD18" s="17">
        <v>2.4</v>
      </c>
      <c r="SE18" s="17">
        <v>-0.1</v>
      </c>
      <c r="SF18" s="17">
        <v>4.7</v>
      </c>
      <c r="SG18" s="17">
        <v>3.8144900000000002</v>
      </c>
      <c r="SH18" s="17">
        <v>5.4636300000000002</v>
      </c>
      <c r="SI18" s="17">
        <v>-0.76363000000000003</v>
      </c>
      <c r="SJ18" s="17">
        <v>1.1000000000000001</v>
      </c>
      <c r="SK18" s="17">
        <v>1.1599999999999999</v>
      </c>
      <c r="SL18" s="17">
        <v>1.1599999999999999</v>
      </c>
      <c r="SM18" s="17">
        <v>-0.06</v>
      </c>
      <c r="SN18" s="17"/>
      <c r="SO18" s="17"/>
      <c r="SP18" s="17">
        <v>0.4</v>
      </c>
      <c r="SQ18" s="17">
        <v>-0.4</v>
      </c>
      <c r="SR18" s="17">
        <v>8.6</v>
      </c>
      <c r="SS18" s="17">
        <v>3.9</v>
      </c>
      <c r="ST18" s="17">
        <v>3.9</v>
      </c>
      <c r="SU18" s="17">
        <v>4.7</v>
      </c>
      <c r="SV18" s="17">
        <v>3.1</v>
      </c>
      <c r="SW18" s="17">
        <v>3</v>
      </c>
      <c r="SX18" s="17">
        <v>3</v>
      </c>
      <c r="SY18" s="17">
        <v>0.1</v>
      </c>
      <c r="SZ18" s="17">
        <v>7.1</v>
      </c>
      <c r="TA18" s="17">
        <v>5</v>
      </c>
      <c r="TB18" s="17">
        <v>5</v>
      </c>
      <c r="TC18" s="17">
        <v>2.1</v>
      </c>
      <c r="TD18" s="17">
        <v>9.5</v>
      </c>
      <c r="TE18" s="17">
        <v>7</v>
      </c>
      <c r="TF18" s="17">
        <v>7</v>
      </c>
      <c r="TG18" s="17">
        <v>2.5</v>
      </c>
      <c r="TH18" s="17">
        <v>10</v>
      </c>
      <c r="TI18" s="17">
        <v>10</v>
      </c>
      <c r="TJ18" s="17">
        <v>10</v>
      </c>
      <c r="TK18" s="17">
        <v>0</v>
      </c>
      <c r="TL18" s="17">
        <v>16.8</v>
      </c>
      <c r="TM18" s="17">
        <v>22.026</v>
      </c>
      <c r="TN18" s="17">
        <v>22.026</v>
      </c>
      <c r="TO18" s="17">
        <v>-5.226</v>
      </c>
      <c r="TP18" s="17">
        <v>3.9</v>
      </c>
      <c r="TQ18" s="17">
        <v>14.486000000000001</v>
      </c>
      <c r="TR18" s="17">
        <v>14.486000000000001</v>
      </c>
      <c r="TS18" s="17">
        <v>-10.586</v>
      </c>
      <c r="TT18" s="17">
        <v>0</v>
      </c>
      <c r="TU18" s="17"/>
      <c r="TV18" s="17"/>
      <c r="TW18" s="17">
        <v>0</v>
      </c>
      <c r="TX18" s="17">
        <v>55.1</v>
      </c>
      <c r="TY18" s="17">
        <v>22.599</v>
      </c>
      <c r="TZ18" s="17">
        <v>22.599</v>
      </c>
      <c r="UA18" s="17">
        <v>32.500999999999998</v>
      </c>
      <c r="UB18" s="17">
        <v>82.1</v>
      </c>
      <c r="UC18" s="17">
        <v>46.366</v>
      </c>
      <c r="UD18" s="17">
        <v>46.366</v>
      </c>
      <c r="UE18" s="17">
        <v>35.734000000000002</v>
      </c>
      <c r="UF18" s="17">
        <v>6</v>
      </c>
      <c r="UG18" s="17">
        <v>1.43</v>
      </c>
      <c r="UH18" s="17">
        <v>1.43</v>
      </c>
      <c r="UI18" s="17">
        <v>4.57</v>
      </c>
      <c r="UJ18" s="17">
        <v>2.4</v>
      </c>
      <c r="UK18" s="17">
        <v>1.1200000000000001</v>
      </c>
      <c r="UL18" s="17">
        <v>1.1200000000000001</v>
      </c>
      <c r="UM18" s="17">
        <v>1.28</v>
      </c>
      <c r="UN18" s="17">
        <v>7.5</v>
      </c>
      <c r="UO18" s="17">
        <v>8</v>
      </c>
      <c r="UP18" s="17">
        <v>8</v>
      </c>
      <c r="UQ18" s="17">
        <v>-0.5</v>
      </c>
      <c r="UR18" s="17">
        <v>2.2000000000000002</v>
      </c>
      <c r="US18" s="17">
        <v>3</v>
      </c>
      <c r="UT18" s="17">
        <v>3</v>
      </c>
      <c r="UU18" s="17">
        <v>-0.8</v>
      </c>
      <c r="UV18" s="17">
        <v>0</v>
      </c>
      <c r="UW18" s="17">
        <v>7.2</v>
      </c>
      <c r="UX18" s="17">
        <v>7.2</v>
      </c>
      <c r="UY18" s="17">
        <v>-7.2</v>
      </c>
      <c r="UZ18" s="17">
        <v>5</v>
      </c>
      <c r="VA18" s="17">
        <v>7</v>
      </c>
      <c r="VB18" s="17">
        <v>7</v>
      </c>
      <c r="VC18" s="17">
        <v>-2</v>
      </c>
      <c r="VD18" s="17">
        <v>5.5</v>
      </c>
      <c r="VE18" s="17">
        <v>8</v>
      </c>
      <c r="VF18" s="17">
        <v>8</v>
      </c>
      <c r="VG18" s="17">
        <v>-2.5</v>
      </c>
      <c r="VH18" s="17">
        <v>6.7</v>
      </c>
      <c r="VI18" s="17">
        <v>8</v>
      </c>
      <c r="VJ18" s="17">
        <v>8</v>
      </c>
      <c r="VK18" s="17">
        <v>-1.3</v>
      </c>
      <c r="VL18" s="17">
        <v>12.6</v>
      </c>
      <c r="VM18" s="17">
        <v>15.05</v>
      </c>
      <c r="VN18" s="17">
        <v>15.05</v>
      </c>
      <c r="VO18" s="17">
        <v>-2.4500000000000002</v>
      </c>
      <c r="VP18" s="17">
        <v>0</v>
      </c>
      <c r="VQ18" s="17"/>
      <c r="VR18" s="17"/>
      <c r="VS18" s="17">
        <v>0</v>
      </c>
      <c r="VT18" s="17">
        <v>0</v>
      </c>
      <c r="VU18" s="17"/>
      <c r="VV18" s="17"/>
      <c r="VW18" s="17">
        <v>0</v>
      </c>
      <c r="VX18" s="17">
        <v>0</v>
      </c>
      <c r="VY18" s="17"/>
      <c r="VZ18" s="17"/>
      <c r="WA18" s="17">
        <v>0</v>
      </c>
      <c r="WB18" s="17">
        <v>0.6</v>
      </c>
      <c r="WC18" s="17">
        <v>0.6</v>
      </c>
      <c r="WD18" s="17">
        <v>0.6</v>
      </c>
      <c r="WE18" s="17">
        <v>0</v>
      </c>
      <c r="WF18" s="17">
        <v>57.7</v>
      </c>
      <c r="WG18" s="17">
        <v>15</v>
      </c>
      <c r="WH18" s="17">
        <v>15</v>
      </c>
      <c r="WI18" s="17">
        <v>42.7</v>
      </c>
      <c r="WJ18" s="17">
        <v>47.9</v>
      </c>
      <c r="WK18" s="17">
        <v>15</v>
      </c>
      <c r="WL18" s="17">
        <v>15</v>
      </c>
      <c r="WM18" s="17">
        <v>32.9</v>
      </c>
      <c r="WN18" s="17">
        <v>0</v>
      </c>
      <c r="WO18" s="17"/>
      <c r="WP18" s="17"/>
      <c r="WQ18" s="17">
        <v>0</v>
      </c>
      <c r="WR18" s="17">
        <v>0</v>
      </c>
      <c r="WS18" s="17"/>
      <c r="WT18" s="17"/>
      <c r="WU18" s="17">
        <v>0</v>
      </c>
      <c r="WV18" s="17">
        <v>7.6</v>
      </c>
      <c r="WW18" s="17">
        <v>7.4</v>
      </c>
      <c r="WX18" s="17">
        <v>7.4</v>
      </c>
      <c r="WY18" s="17">
        <v>0.2</v>
      </c>
      <c r="WZ18" s="17">
        <v>19.7</v>
      </c>
      <c r="XA18" s="17">
        <v>18.4466</v>
      </c>
      <c r="XB18" s="17">
        <v>18.4466</v>
      </c>
      <c r="XC18" s="17">
        <v>1.2534000000000001</v>
      </c>
      <c r="XD18" s="17">
        <v>9.3000000000000007</v>
      </c>
      <c r="XE18" s="17">
        <v>10.8</v>
      </c>
      <c r="XF18" s="17">
        <v>10.8</v>
      </c>
      <c r="XG18" s="17">
        <v>-1.5</v>
      </c>
      <c r="XH18" s="17">
        <v>33.6</v>
      </c>
      <c r="XI18" s="17">
        <v>31.5</v>
      </c>
      <c r="XJ18" s="17">
        <v>31.5</v>
      </c>
      <c r="XK18" s="17">
        <v>2.1</v>
      </c>
      <c r="XL18" s="17">
        <v>28.8</v>
      </c>
      <c r="XM18" s="17">
        <v>31.5</v>
      </c>
      <c r="XN18" s="17">
        <v>31.5</v>
      </c>
      <c r="XO18" s="17">
        <v>-2.7</v>
      </c>
      <c r="XP18" s="17">
        <v>14.1</v>
      </c>
      <c r="XQ18" s="17">
        <v>14</v>
      </c>
      <c r="XR18" s="17">
        <v>14</v>
      </c>
      <c r="XS18" s="17">
        <v>0.1</v>
      </c>
      <c r="XT18" s="17">
        <v>18.3</v>
      </c>
      <c r="XU18" s="17">
        <v>19.63</v>
      </c>
      <c r="XV18" s="17">
        <v>19.63</v>
      </c>
      <c r="XW18" s="17">
        <v>-1.33</v>
      </c>
      <c r="XX18" s="17">
        <v>7.7</v>
      </c>
      <c r="XY18" s="17">
        <v>7.71</v>
      </c>
      <c r="XZ18" s="17">
        <v>7.71</v>
      </c>
      <c r="YA18" s="17">
        <v>-0.01</v>
      </c>
      <c r="YB18" s="17">
        <v>10.97</v>
      </c>
      <c r="YC18" s="17">
        <v>11</v>
      </c>
      <c r="YD18" s="17">
        <v>11</v>
      </c>
      <c r="YE18" s="17">
        <v>-0.03</v>
      </c>
    </row>
    <row r="19" spans="1:655" ht="24" customHeight="1" x14ac:dyDescent="0.3">
      <c r="A19" s="1"/>
      <c r="B19" s="16" t="s">
        <v>41</v>
      </c>
      <c r="C19" s="16" t="s">
        <v>741</v>
      </c>
      <c r="D19" s="17">
        <v>96.7</v>
      </c>
      <c r="E19" s="17">
        <v>101.60194</v>
      </c>
      <c r="F19" s="17">
        <v>101.60186</v>
      </c>
      <c r="G19" s="17">
        <v>-4.9018600000000001</v>
      </c>
      <c r="H19" s="17">
        <v>631.20000000000005</v>
      </c>
      <c r="I19" s="17">
        <v>635.02579000000003</v>
      </c>
      <c r="J19" s="17">
        <v>635.02401999999995</v>
      </c>
      <c r="K19" s="17">
        <v>-3.82402</v>
      </c>
      <c r="L19" s="17">
        <v>212.5</v>
      </c>
      <c r="M19" s="17">
        <v>206.58518000000001</v>
      </c>
      <c r="N19" s="17">
        <v>206.58459999999999</v>
      </c>
      <c r="O19" s="17">
        <v>5.9154</v>
      </c>
      <c r="P19" s="17"/>
      <c r="Q19" s="17"/>
      <c r="R19" s="17"/>
      <c r="S19" s="17">
        <v>0</v>
      </c>
      <c r="T19" s="17"/>
      <c r="U19" s="17"/>
      <c r="V19" s="17"/>
      <c r="W19" s="17">
        <v>0</v>
      </c>
      <c r="X19" s="17">
        <v>0</v>
      </c>
      <c r="Y19" s="17"/>
      <c r="Z19" s="17"/>
      <c r="AA19" s="17">
        <v>0</v>
      </c>
      <c r="AB19" s="17">
        <v>81.2</v>
      </c>
      <c r="AC19" s="17">
        <v>87.85</v>
      </c>
      <c r="AD19" s="17">
        <v>87.85</v>
      </c>
      <c r="AE19" s="17">
        <v>-6.65</v>
      </c>
      <c r="AF19" s="17"/>
      <c r="AG19" s="17"/>
      <c r="AH19" s="17"/>
      <c r="AI19" s="17">
        <v>0</v>
      </c>
      <c r="AJ19" s="17"/>
      <c r="AK19" s="17"/>
      <c r="AL19" s="17"/>
      <c r="AM19" s="17">
        <v>0</v>
      </c>
      <c r="AN19" s="17">
        <v>189.4</v>
      </c>
      <c r="AO19" s="17">
        <v>196.22801999999999</v>
      </c>
      <c r="AP19" s="17">
        <v>196.22801999999999</v>
      </c>
      <c r="AQ19" s="17">
        <v>-6.8280200000000004</v>
      </c>
      <c r="AR19" s="17">
        <v>203.4</v>
      </c>
      <c r="AS19" s="17">
        <v>196.22801999999999</v>
      </c>
      <c r="AT19" s="17">
        <v>196.22801999999999</v>
      </c>
      <c r="AU19" s="17">
        <v>7.1719799999999996</v>
      </c>
      <c r="AV19" s="17">
        <v>202.8</v>
      </c>
      <c r="AW19" s="17">
        <v>196.22801999999999</v>
      </c>
      <c r="AX19" s="17">
        <v>196.22801999999999</v>
      </c>
      <c r="AY19" s="17">
        <v>6.5719799999999999</v>
      </c>
      <c r="AZ19" s="17">
        <v>284.7</v>
      </c>
      <c r="BA19" s="17">
        <v>295.22593999999998</v>
      </c>
      <c r="BB19" s="17">
        <v>295.22593000000001</v>
      </c>
      <c r="BC19" s="17">
        <v>-10.525930000000001</v>
      </c>
      <c r="BD19" s="17">
        <v>217.6</v>
      </c>
      <c r="BE19" s="17">
        <v>208.07390000000001</v>
      </c>
      <c r="BF19" s="17">
        <v>208.07389000000001</v>
      </c>
      <c r="BG19" s="17">
        <v>9.5261099999999992</v>
      </c>
      <c r="BH19" s="17">
        <v>111.3</v>
      </c>
      <c r="BI19" s="17">
        <v>104.34936999999999</v>
      </c>
      <c r="BJ19" s="17">
        <v>104.34936999999999</v>
      </c>
      <c r="BK19" s="17">
        <v>6.9506300000000003</v>
      </c>
      <c r="BL19" s="17">
        <v>257.3</v>
      </c>
      <c r="BM19" s="17">
        <v>346.54543999999999</v>
      </c>
      <c r="BN19" s="17">
        <v>76.113079999999997</v>
      </c>
      <c r="BO19" s="17">
        <v>181.18691999999999</v>
      </c>
      <c r="BP19" s="17">
        <v>3.1</v>
      </c>
      <c r="BQ19" s="17">
        <v>4.4318400000000002</v>
      </c>
      <c r="BR19" s="17">
        <v>4.4318400000000002</v>
      </c>
      <c r="BS19" s="17">
        <v>-1.3318399999999999</v>
      </c>
      <c r="BT19" s="17"/>
      <c r="BU19" s="17"/>
      <c r="BV19" s="17"/>
      <c r="BW19" s="17">
        <v>0</v>
      </c>
      <c r="BX19" s="17"/>
      <c r="BY19" s="17"/>
      <c r="BZ19" s="17"/>
      <c r="CA19" s="17">
        <v>0</v>
      </c>
      <c r="CB19" s="17"/>
      <c r="CC19" s="17"/>
      <c r="CD19" s="17"/>
      <c r="CE19" s="17">
        <v>0</v>
      </c>
      <c r="CF19" s="17"/>
      <c r="CG19" s="17"/>
      <c r="CH19" s="17"/>
      <c r="CI19" s="17">
        <v>0</v>
      </c>
      <c r="CJ19" s="17">
        <v>130.6</v>
      </c>
      <c r="CK19" s="17">
        <v>125.45196</v>
      </c>
      <c r="CL19" s="17">
        <v>125.45196</v>
      </c>
      <c r="CM19" s="17">
        <v>5.1480399999999999</v>
      </c>
      <c r="CN19" s="17">
        <v>7</v>
      </c>
      <c r="CO19" s="17">
        <v>5.1333399999999996</v>
      </c>
      <c r="CP19" s="17">
        <v>5.1333399999999996</v>
      </c>
      <c r="CQ19" s="17">
        <v>1.86666</v>
      </c>
      <c r="CR19" s="17">
        <v>3.2</v>
      </c>
      <c r="CS19" s="17">
        <v>2.8177599999999998</v>
      </c>
      <c r="CT19" s="17">
        <v>2.8177599999999998</v>
      </c>
      <c r="CU19" s="17">
        <v>0.38224000000000002</v>
      </c>
      <c r="CV19" s="17"/>
      <c r="CW19" s="17"/>
      <c r="CX19" s="17"/>
      <c r="CY19" s="17">
        <v>0</v>
      </c>
      <c r="CZ19" s="17">
        <v>6.8</v>
      </c>
      <c r="DA19" s="17">
        <v>6.8787000000000003</v>
      </c>
      <c r="DB19" s="17">
        <v>6.8787000000000003</v>
      </c>
      <c r="DC19" s="17">
        <v>-7.8700000000000006E-2</v>
      </c>
      <c r="DD19" s="17">
        <v>9.8000000000000007</v>
      </c>
      <c r="DE19" s="17">
        <v>14.91938</v>
      </c>
      <c r="DF19" s="17">
        <v>14.919219999999999</v>
      </c>
      <c r="DG19" s="17">
        <v>-5.1192200000000003</v>
      </c>
      <c r="DH19" s="17">
        <v>39.799999999999997</v>
      </c>
      <c r="DI19" s="17">
        <v>78.123239999999996</v>
      </c>
      <c r="DJ19" s="17">
        <v>84.615859999999998</v>
      </c>
      <c r="DK19" s="17">
        <v>-44.815860000000001</v>
      </c>
      <c r="DL19" s="17"/>
      <c r="DM19" s="17"/>
      <c r="DN19" s="17"/>
      <c r="DO19" s="17">
        <v>0</v>
      </c>
      <c r="DP19" s="17"/>
      <c r="DQ19" s="17"/>
      <c r="DR19" s="17"/>
      <c r="DS19" s="17">
        <v>0</v>
      </c>
      <c r="DT19" s="17"/>
      <c r="DU19" s="17"/>
      <c r="DV19" s="17"/>
      <c r="DW19" s="17">
        <v>0</v>
      </c>
      <c r="DX19" s="17"/>
      <c r="DY19" s="17"/>
      <c r="DZ19" s="17"/>
      <c r="EA19" s="17">
        <v>0</v>
      </c>
      <c r="EB19" s="17">
        <v>49</v>
      </c>
      <c r="EC19" s="17">
        <v>72.114469999999997</v>
      </c>
      <c r="ED19" s="17">
        <v>68.709479999999999</v>
      </c>
      <c r="EE19" s="17">
        <v>-19.709479999999999</v>
      </c>
      <c r="EF19" s="17">
        <v>32.1</v>
      </c>
      <c r="EG19" s="17">
        <v>39.320790000000002</v>
      </c>
      <c r="EH19" s="17">
        <v>110.26317</v>
      </c>
      <c r="EI19" s="17">
        <v>-78.163169999999994</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42.6</v>
      </c>
      <c r="FE19" s="17">
        <v>36.674720000000001</v>
      </c>
      <c r="FF19" s="17">
        <v>36.674720000000001</v>
      </c>
      <c r="FG19" s="17">
        <v>5.9252799999999999</v>
      </c>
      <c r="FH19" s="17">
        <v>128.4</v>
      </c>
      <c r="FI19" s="17">
        <v>66.989840000000001</v>
      </c>
      <c r="FJ19" s="17">
        <v>58.293700000000001</v>
      </c>
      <c r="FK19" s="17">
        <v>70.106300000000005</v>
      </c>
      <c r="FL19" s="17">
        <v>24.2</v>
      </c>
      <c r="FM19" s="17">
        <v>16.959009999999999</v>
      </c>
      <c r="FN19" s="17">
        <v>16.959009999999999</v>
      </c>
      <c r="FO19" s="17">
        <v>7.24099</v>
      </c>
      <c r="FP19" s="17">
        <v>18.399999999999999</v>
      </c>
      <c r="FQ19" s="17">
        <v>18.088999999999999</v>
      </c>
      <c r="FR19" s="17">
        <v>17.91338</v>
      </c>
      <c r="FS19" s="17">
        <v>0.48662</v>
      </c>
      <c r="FT19" s="17">
        <v>11.1</v>
      </c>
      <c r="FU19" s="17">
        <v>10.67961</v>
      </c>
      <c r="FV19" s="17">
        <v>10.67961</v>
      </c>
      <c r="FW19" s="17">
        <v>0.42038999999999999</v>
      </c>
      <c r="FX19" s="17">
        <v>70.400000000000006</v>
      </c>
      <c r="FY19" s="17">
        <v>68.551659999999998</v>
      </c>
      <c r="FZ19" s="17">
        <v>68.551659999999998</v>
      </c>
      <c r="GA19" s="17">
        <v>1.8483400000000001</v>
      </c>
      <c r="GB19" s="17">
        <v>177.8</v>
      </c>
      <c r="GC19" s="17">
        <v>184.91498000000001</v>
      </c>
      <c r="GD19" s="17">
        <v>184.91498000000001</v>
      </c>
      <c r="GE19" s="17">
        <v>-7.1149800000000001</v>
      </c>
      <c r="GF19" s="17">
        <v>178.3</v>
      </c>
      <c r="GG19" s="17">
        <v>184.91498000000001</v>
      </c>
      <c r="GH19" s="17">
        <v>184.91498000000001</v>
      </c>
      <c r="GI19" s="17">
        <v>-6.6149800000000001</v>
      </c>
      <c r="GJ19" s="17">
        <v>183.5</v>
      </c>
      <c r="GK19" s="17">
        <v>185.47028</v>
      </c>
      <c r="GL19" s="17">
        <v>185.47028</v>
      </c>
      <c r="GM19" s="17">
        <v>-1.97028</v>
      </c>
      <c r="GN19" s="17">
        <v>52.3</v>
      </c>
      <c r="GO19" s="17">
        <v>81.917240000000007</v>
      </c>
      <c r="GP19" s="17">
        <v>42.053080000000001</v>
      </c>
      <c r="GQ19" s="17">
        <v>10.246919999999999</v>
      </c>
      <c r="GR19" s="17"/>
      <c r="GS19" s="17"/>
      <c r="GT19" s="17"/>
      <c r="GU19" s="17">
        <v>0</v>
      </c>
      <c r="GV19" s="17">
        <v>5.9</v>
      </c>
      <c r="GW19" s="17">
        <v>5.9112099999999996</v>
      </c>
      <c r="GX19" s="17">
        <v>5.9112099999999996</v>
      </c>
      <c r="GY19" s="17">
        <v>-1.1209999999999999E-2</v>
      </c>
      <c r="GZ19" s="17">
        <v>0</v>
      </c>
      <c r="HA19" s="17"/>
      <c r="HB19" s="17">
        <v>12.00001</v>
      </c>
      <c r="HC19" s="17">
        <v>-12.00001</v>
      </c>
      <c r="HD19" s="17">
        <v>32.200000000000003</v>
      </c>
      <c r="HE19" s="17">
        <v>30.81456</v>
      </c>
      <c r="HF19" s="17">
        <v>30.81456</v>
      </c>
      <c r="HG19" s="17">
        <v>1.38544</v>
      </c>
      <c r="HH19" s="17">
        <v>2</v>
      </c>
      <c r="HI19" s="17">
        <v>1.97359</v>
      </c>
      <c r="HJ19" s="17">
        <v>1.97359</v>
      </c>
      <c r="HK19" s="17">
        <v>2.6409999999999999E-2</v>
      </c>
      <c r="HL19" s="17">
        <v>0</v>
      </c>
      <c r="HM19" s="17"/>
      <c r="HN19" s="17"/>
      <c r="HO19" s="17">
        <v>0</v>
      </c>
      <c r="HP19" s="17">
        <v>74.8</v>
      </c>
      <c r="HQ19" s="17">
        <v>84.999989999999997</v>
      </c>
      <c r="HR19" s="17">
        <v>25.000039999999998</v>
      </c>
      <c r="HS19" s="17">
        <v>49.799959999999999</v>
      </c>
      <c r="HT19" s="17"/>
      <c r="HU19" s="17"/>
      <c r="HV19" s="17"/>
      <c r="HW19" s="17">
        <v>0</v>
      </c>
      <c r="HX19" s="17"/>
      <c r="HY19" s="17"/>
      <c r="HZ19" s="17"/>
      <c r="IA19" s="17">
        <v>0</v>
      </c>
      <c r="IB19" s="17">
        <v>13.9</v>
      </c>
      <c r="IC19" s="17">
        <v>22.711739999999999</v>
      </c>
      <c r="ID19" s="17">
        <v>52.293109999999999</v>
      </c>
      <c r="IE19" s="17">
        <v>-38.39311</v>
      </c>
      <c r="IF19" s="17"/>
      <c r="IG19" s="17"/>
      <c r="IH19" s="17"/>
      <c r="II19" s="17">
        <v>0</v>
      </c>
      <c r="IJ19" s="17"/>
      <c r="IK19" s="17"/>
      <c r="IL19" s="17"/>
      <c r="IM19" s="17">
        <v>0</v>
      </c>
      <c r="IN19" s="17">
        <v>47.4</v>
      </c>
      <c r="IO19" s="17">
        <v>48.181440000000002</v>
      </c>
      <c r="IP19" s="17">
        <v>48.181440000000002</v>
      </c>
      <c r="IQ19" s="17">
        <v>-0.78144000000000002</v>
      </c>
      <c r="IR19" s="17"/>
      <c r="IS19" s="17"/>
      <c r="IT19" s="17"/>
      <c r="IU19" s="17">
        <v>0</v>
      </c>
      <c r="IV19" s="17"/>
      <c r="IW19" s="17"/>
      <c r="IX19" s="17"/>
      <c r="IY19" s="17">
        <v>0</v>
      </c>
      <c r="IZ19" s="17"/>
      <c r="JA19" s="17"/>
      <c r="JB19" s="17"/>
      <c r="JC19" s="17">
        <v>0</v>
      </c>
      <c r="JD19" s="17">
        <v>34.1</v>
      </c>
      <c r="JE19" s="17">
        <v>64.999030000000005</v>
      </c>
      <c r="JF19" s="17">
        <v>16.49493</v>
      </c>
      <c r="JG19" s="17">
        <v>17.605070000000001</v>
      </c>
      <c r="JH19" s="17">
        <v>177.6</v>
      </c>
      <c r="JI19" s="17">
        <v>185.23908</v>
      </c>
      <c r="JJ19" s="17">
        <v>185.23908</v>
      </c>
      <c r="JK19" s="17">
        <v>-7.6390799999999999</v>
      </c>
      <c r="JL19" s="17">
        <v>176</v>
      </c>
      <c r="JM19" s="17">
        <v>185.23908</v>
      </c>
      <c r="JN19" s="17">
        <v>185.23908</v>
      </c>
      <c r="JO19" s="17">
        <v>-9.2390799999999995</v>
      </c>
      <c r="JP19" s="17">
        <v>200</v>
      </c>
      <c r="JQ19" s="17">
        <v>185.23908</v>
      </c>
      <c r="JR19" s="17">
        <v>185.23908</v>
      </c>
      <c r="JS19" s="17">
        <v>14.76092</v>
      </c>
      <c r="JT19" s="17">
        <v>274.10000000000002</v>
      </c>
      <c r="JU19" s="17">
        <v>278.69303000000002</v>
      </c>
      <c r="JV19" s="17">
        <v>278.69301999999999</v>
      </c>
      <c r="JW19" s="17">
        <v>-4.5930200000000001</v>
      </c>
      <c r="JX19" s="17">
        <v>0</v>
      </c>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0</v>
      </c>
      <c r="LA19" s="17"/>
      <c r="LB19" s="17"/>
      <c r="LC19" s="17">
        <v>0</v>
      </c>
      <c r="LD19" s="17">
        <v>0.4</v>
      </c>
      <c r="LE19" s="17">
        <v>0.63188999999999995</v>
      </c>
      <c r="LF19" s="17">
        <v>0.63188999999999995</v>
      </c>
      <c r="LG19" s="17">
        <v>-0.23189000000000001</v>
      </c>
      <c r="LH19" s="17">
        <v>97</v>
      </c>
      <c r="LI19" s="17">
        <v>108.33411</v>
      </c>
      <c r="LJ19" s="17">
        <v>134.02059</v>
      </c>
      <c r="LK19" s="17">
        <v>-37.020589999999999</v>
      </c>
      <c r="LL19" s="17">
        <v>82.2</v>
      </c>
      <c r="LM19" s="17">
        <v>92.444559999999996</v>
      </c>
      <c r="LN19" s="17">
        <v>76.263450000000006</v>
      </c>
      <c r="LO19" s="17">
        <v>5.9365500000000004</v>
      </c>
      <c r="LP19" s="17">
        <v>64.099999999999994</v>
      </c>
      <c r="LQ19" s="17">
        <v>67.133979999999994</v>
      </c>
      <c r="LR19" s="17">
        <v>67.133979999999994</v>
      </c>
      <c r="LS19" s="17">
        <v>-3.0339800000000001</v>
      </c>
      <c r="LT19" s="17">
        <v>68.400000000000006</v>
      </c>
      <c r="LU19" s="17">
        <v>72.373919999999998</v>
      </c>
      <c r="LV19" s="17">
        <v>65.984039999999993</v>
      </c>
      <c r="LW19" s="17">
        <v>2.4159600000000001</v>
      </c>
      <c r="LX19" s="17">
        <v>28.5</v>
      </c>
      <c r="LY19" s="17">
        <v>29.951460000000001</v>
      </c>
      <c r="LZ19" s="17">
        <v>27.30706</v>
      </c>
      <c r="MA19" s="17">
        <v>1.1929399999999999</v>
      </c>
      <c r="MB19" s="17"/>
      <c r="MC19" s="17"/>
      <c r="MD19" s="17"/>
      <c r="ME19" s="17">
        <v>0</v>
      </c>
      <c r="MF19" s="17"/>
      <c r="MG19" s="17"/>
      <c r="MH19" s="17"/>
      <c r="MI19" s="17">
        <v>0</v>
      </c>
      <c r="MJ19" s="17"/>
      <c r="MK19" s="17"/>
      <c r="ML19" s="17"/>
      <c r="MM19" s="17">
        <v>0</v>
      </c>
      <c r="MN19" s="17">
        <v>147.4</v>
      </c>
      <c r="MO19" s="17">
        <v>83.25</v>
      </c>
      <c r="MP19" s="17">
        <v>151.08875</v>
      </c>
      <c r="MQ19" s="17">
        <v>-3.6887500000000002</v>
      </c>
      <c r="MR19" s="17">
        <v>0</v>
      </c>
      <c r="MS19" s="17">
        <v>83.25</v>
      </c>
      <c r="MT19" s="17">
        <v>151.08875</v>
      </c>
      <c r="MU19" s="17">
        <v>-151.08875</v>
      </c>
      <c r="MV19" s="17">
        <v>68.5</v>
      </c>
      <c r="MW19" s="17">
        <v>83.5</v>
      </c>
      <c r="MX19" s="17">
        <v>151.54247000000001</v>
      </c>
      <c r="MY19" s="17">
        <v>-83.042469999999994</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217.7</v>
      </c>
      <c r="NU19" s="17">
        <v>144.87218999999999</v>
      </c>
      <c r="NV19" s="17">
        <v>213.11966000000001</v>
      </c>
      <c r="NW19" s="17">
        <v>4.5803399999999996</v>
      </c>
      <c r="NX19" s="17">
        <v>101.7</v>
      </c>
      <c r="NY19" s="17">
        <v>72.653620000000004</v>
      </c>
      <c r="NZ19" s="17">
        <v>106.87983</v>
      </c>
      <c r="OA19" s="17">
        <v>-5.1798299999999999</v>
      </c>
      <c r="OB19" s="17">
        <v>0</v>
      </c>
      <c r="OC19" s="17"/>
      <c r="OD19" s="17"/>
      <c r="OE19" s="17">
        <v>0</v>
      </c>
      <c r="OF19" s="17">
        <v>64.599999999999994</v>
      </c>
      <c r="OG19" s="17">
        <v>58.89</v>
      </c>
      <c r="OH19" s="17">
        <v>58.89</v>
      </c>
      <c r="OI19" s="17">
        <v>5.71</v>
      </c>
      <c r="OJ19" s="17">
        <v>0</v>
      </c>
      <c r="OK19" s="17"/>
      <c r="OL19" s="17"/>
      <c r="OM19" s="17">
        <v>0</v>
      </c>
      <c r="ON19" s="17">
        <v>16</v>
      </c>
      <c r="OO19" s="17">
        <v>16.306999999999999</v>
      </c>
      <c r="OP19" s="17">
        <v>16.306999999999999</v>
      </c>
      <c r="OQ19" s="17">
        <v>-0.307</v>
      </c>
      <c r="OR19" s="17">
        <v>0</v>
      </c>
      <c r="OS19" s="17"/>
      <c r="OT19" s="17"/>
      <c r="OU19" s="17">
        <v>0</v>
      </c>
      <c r="OV19" s="17">
        <v>5.2</v>
      </c>
      <c r="OW19" s="17">
        <v>5</v>
      </c>
      <c r="OX19" s="17">
        <v>5</v>
      </c>
      <c r="OY19" s="17">
        <v>0.2</v>
      </c>
      <c r="OZ19" s="17">
        <v>4.8</v>
      </c>
      <c r="PA19" s="17">
        <v>5</v>
      </c>
      <c r="PB19" s="17">
        <v>5</v>
      </c>
      <c r="PC19" s="17">
        <v>-0.2</v>
      </c>
      <c r="PD19" s="17">
        <v>0</v>
      </c>
      <c r="PE19" s="17"/>
      <c r="PF19" s="17"/>
      <c r="PG19" s="17">
        <v>0</v>
      </c>
      <c r="PH19" s="17">
        <v>0</v>
      </c>
      <c r="PI19" s="17"/>
      <c r="PJ19" s="17"/>
      <c r="PK19" s="17">
        <v>0</v>
      </c>
      <c r="PL19" s="17">
        <v>0.5</v>
      </c>
      <c r="PM19" s="17">
        <v>0.2</v>
      </c>
      <c r="PN19" s="17">
        <v>0.2</v>
      </c>
      <c r="PO19" s="17">
        <v>0.3</v>
      </c>
      <c r="PP19" s="17">
        <v>1.8</v>
      </c>
      <c r="PQ19" s="17">
        <v>1.82</v>
      </c>
      <c r="PR19" s="17">
        <v>1.82</v>
      </c>
      <c r="PS19" s="17">
        <v>-0.02</v>
      </c>
      <c r="PT19" s="17">
        <v>4.4160000000000004</v>
      </c>
      <c r="PU19" s="17">
        <v>4.4000000000000004</v>
      </c>
      <c r="PV19" s="17">
        <v>4.4000000000000004</v>
      </c>
      <c r="PW19" s="17">
        <v>1.6E-2</v>
      </c>
      <c r="PX19" s="17">
        <v>18.2</v>
      </c>
      <c r="PY19" s="17">
        <v>14.56311</v>
      </c>
      <c r="PZ19" s="17">
        <v>14.5631</v>
      </c>
      <c r="QA19" s="17">
        <v>3.6368999999999998</v>
      </c>
      <c r="QB19" s="17">
        <v>4.8</v>
      </c>
      <c r="QC19" s="17">
        <v>3.8</v>
      </c>
      <c r="QD19" s="17">
        <v>3.8</v>
      </c>
      <c r="QE19" s="17">
        <v>1</v>
      </c>
      <c r="QF19" s="17">
        <v>3.2</v>
      </c>
      <c r="QG19" s="17">
        <v>3.1</v>
      </c>
      <c r="QH19" s="17">
        <v>3.1</v>
      </c>
      <c r="QI19" s="17">
        <v>0.1</v>
      </c>
      <c r="QJ19" s="17">
        <v>3.4</v>
      </c>
      <c r="QK19" s="17">
        <v>3.4</v>
      </c>
      <c r="QL19" s="17">
        <v>3.4</v>
      </c>
      <c r="QM19" s="17">
        <v>0</v>
      </c>
      <c r="QN19" s="17">
        <v>18.5</v>
      </c>
      <c r="QO19" s="17">
        <v>16.990290000000002</v>
      </c>
      <c r="QP19" s="17">
        <v>16.990290000000002</v>
      </c>
      <c r="QQ19" s="17">
        <v>1.5097100000000001</v>
      </c>
      <c r="QR19" s="17">
        <v>0</v>
      </c>
      <c r="QS19" s="17"/>
      <c r="QT19" s="17"/>
      <c r="QU19" s="17">
        <v>0</v>
      </c>
      <c r="QV19" s="17">
        <v>0</v>
      </c>
      <c r="QW19" s="17"/>
      <c r="QX19" s="17"/>
      <c r="QY19" s="17">
        <v>0</v>
      </c>
      <c r="QZ19" s="17">
        <v>16.3</v>
      </c>
      <c r="RA19" s="17">
        <v>13.651999999999999</v>
      </c>
      <c r="RB19" s="17">
        <v>13.651999999999999</v>
      </c>
      <c r="RC19" s="17">
        <v>2.6480000000000001</v>
      </c>
      <c r="RD19" s="17">
        <v>51.5</v>
      </c>
      <c r="RE19" s="17">
        <v>31.177</v>
      </c>
      <c r="RF19" s="17">
        <v>31.177</v>
      </c>
      <c r="RG19" s="17">
        <v>20.323</v>
      </c>
      <c r="RH19" s="17">
        <v>4.4000000000000004</v>
      </c>
      <c r="RI19" s="17">
        <v>4.2</v>
      </c>
      <c r="RJ19" s="17">
        <v>4.2</v>
      </c>
      <c r="RK19" s="17">
        <v>0.2</v>
      </c>
      <c r="RL19" s="17">
        <v>1.2</v>
      </c>
      <c r="RM19" s="17"/>
      <c r="RN19" s="17">
        <v>1.2</v>
      </c>
      <c r="RO19" s="17">
        <v>0</v>
      </c>
      <c r="RP19" s="17">
        <v>1.2</v>
      </c>
      <c r="RQ19" s="17">
        <v>1.2</v>
      </c>
      <c r="RR19" s="17">
        <v>1.2</v>
      </c>
      <c r="RS19" s="17">
        <v>0</v>
      </c>
      <c r="RT19" s="17">
        <v>3</v>
      </c>
      <c r="RU19" s="17">
        <v>2.8</v>
      </c>
      <c r="RV19" s="17">
        <v>2.8</v>
      </c>
      <c r="RW19" s="17">
        <v>0.2</v>
      </c>
      <c r="RX19" s="17">
        <v>0</v>
      </c>
      <c r="RY19" s="17"/>
      <c r="RZ19" s="17"/>
      <c r="SA19" s="17">
        <v>0</v>
      </c>
      <c r="SB19" s="17">
        <v>2.2999999999999998</v>
      </c>
      <c r="SC19" s="17">
        <v>2.4</v>
      </c>
      <c r="SD19" s="17">
        <v>2.4</v>
      </c>
      <c r="SE19" s="17">
        <v>-0.1</v>
      </c>
      <c r="SF19" s="17">
        <v>4.7</v>
      </c>
      <c r="SG19" s="17">
        <v>5.2534000000000001</v>
      </c>
      <c r="SH19" s="17">
        <v>12.095800000000001</v>
      </c>
      <c r="SI19" s="17">
        <v>-7.3958000000000004</v>
      </c>
      <c r="SJ19" s="17">
        <v>1.1000000000000001</v>
      </c>
      <c r="SK19" s="17">
        <v>1.1599999999999999</v>
      </c>
      <c r="SL19" s="17">
        <v>1.1599999999999999</v>
      </c>
      <c r="SM19" s="17">
        <v>-0.06</v>
      </c>
      <c r="SN19" s="17"/>
      <c r="SO19" s="17"/>
      <c r="SP19" s="17">
        <v>0.4</v>
      </c>
      <c r="SQ19" s="17">
        <v>-0.4</v>
      </c>
      <c r="SR19" s="17">
        <v>8.6999999999999993</v>
      </c>
      <c r="SS19" s="17">
        <v>3.9</v>
      </c>
      <c r="ST19" s="17">
        <v>3.9</v>
      </c>
      <c r="SU19" s="17">
        <v>4.8</v>
      </c>
      <c r="SV19" s="17">
        <v>2.9</v>
      </c>
      <c r="SW19" s="17">
        <v>3</v>
      </c>
      <c r="SX19" s="17">
        <v>3</v>
      </c>
      <c r="SY19" s="17">
        <v>-0.1</v>
      </c>
      <c r="SZ19" s="17">
        <v>6.7</v>
      </c>
      <c r="TA19" s="17">
        <v>5</v>
      </c>
      <c r="TB19" s="17">
        <v>5</v>
      </c>
      <c r="TC19" s="17">
        <v>1.7</v>
      </c>
      <c r="TD19" s="17">
        <v>9.1</v>
      </c>
      <c r="TE19" s="17">
        <v>7</v>
      </c>
      <c r="TF19" s="17">
        <v>7</v>
      </c>
      <c r="TG19" s="17">
        <v>2.1</v>
      </c>
      <c r="TH19" s="17">
        <v>10</v>
      </c>
      <c r="TI19" s="17">
        <v>10</v>
      </c>
      <c r="TJ19" s="17">
        <v>10</v>
      </c>
      <c r="TK19" s="17">
        <v>0</v>
      </c>
      <c r="TL19" s="17">
        <v>14.6</v>
      </c>
      <c r="TM19" s="17">
        <v>21.375</v>
      </c>
      <c r="TN19" s="17">
        <v>21.375</v>
      </c>
      <c r="TO19" s="17">
        <v>-6.7750000000000004</v>
      </c>
      <c r="TP19" s="17">
        <v>4.7</v>
      </c>
      <c r="TQ19" s="17">
        <v>14.971</v>
      </c>
      <c r="TR19" s="17">
        <v>14.971</v>
      </c>
      <c r="TS19" s="17">
        <v>-10.271000000000001</v>
      </c>
      <c r="TT19" s="17">
        <v>0</v>
      </c>
      <c r="TU19" s="17"/>
      <c r="TV19" s="17"/>
      <c r="TW19" s="17">
        <v>0</v>
      </c>
      <c r="TX19" s="17">
        <v>60.7</v>
      </c>
      <c r="TY19" s="17">
        <v>22.715</v>
      </c>
      <c r="TZ19" s="17">
        <v>22.715</v>
      </c>
      <c r="UA19" s="17">
        <v>37.984999999999999</v>
      </c>
      <c r="UB19" s="17">
        <v>77.900000000000006</v>
      </c>
      <c r="UC19" s="17">
        <v>46.524999999999999</v>
      </c>
      <c r="UD19" s="17">
        <v>46.524999999999999</v>
      </c>
      <c r="UE19" s="17">
        <v>31.375</v>
      </c>
      <c r="UF19" s="17">
        <v>6.6</v>
      </c>
      <c r="UG19" s="17">
        <v>1.452</v>
      </c>
      <c r="UH19" s="17">
        <v>1.452</v>
      </c>
      <c r="UI19" s="17">
        <v>5.1479999999999997</v>
      </c>
      <c r="UJ19" s="17">
        <v>6.8</v>
      </c>
      <c r="UK19" s="17">
        <v>1.0489999999999999</v>
      </c>
      <c r="UL19" s="17">
        <v>1.0489999999999999</v>
      </c>
      <c r="UM19" s="17">
        <v>5.7510000000000003</v>
      </c>
      <c r="UN19" s="17">
        <v>7.5</v>
      </c>
      <c r="UO19" s="17">
        <v>8</v>
      </c>
      <c r="UP19" s="17">
        <v>8</v>
      </c>
      <c r="UQ19" s="17">
        <v>-0.5</v>
      </c>
      <c r="UR19" s="17">
        <v>2.2000000000000002</v>
      </c>
      <c r="US19" s="17">
        <v>3</v>
      </c>
      <c r="UT19" s="17">
        <v>3</v>
      </c>
      <c r="UU19" s="17">
        <v>-0.8</v>
      </c>
      <c r="UV19" s="17">
        <v>0</v>
      </c>
      <c r="UW19" s="17">
        <v>7.2</v>
      </c>
      <c r="UX19" s="17">
        <v>7.2</v>
      </c>
      <c r="UY19" s="17">
        <v>-7.2</v>
      </c>
      <c r="UZ19" s="17">
        <v>5</v>
      </c>
      <c r="VA19" s="17">
        <v>7</v>
      </c>
      <c r="VB19" s="17">
        <v>7</v>
      </c>
      <c r="VC19" s="17">
        <v>-2</v>
      </c>
      <c r="VD19" s="17">
        <v>5.5</v>
      </c>
      <c r="VE19" s="17">
        <v>8</v>
      </c>
      <c r="VF19" s="17">
        <v>8</v>
      </c>
      <c r="VG19" s="17">
        <v>-2.5</v>
      </c>
      <c r="VH19" s="17">
        <v>5.6</v>
      </c>
      <c r="VI19" s="17">
        <v>8</v>
      </c>
      <c r="VJ19" s="17">
        <v>8</v>
      </c>
      <c r="VK19" s="17">
        <v>-2.4</v>
      </c>
      <c r="VL19" s="17">
        <v>11.1</v>
      </c>
      <c r="VM19" s="17">
        <v>15.058999999999999</v>
      </c>
      <c r="VN19" s="17">
        <v>15.058999999999999</v>
      </c>
      <c r="VO19" s="17">
        <v>-3.9590000000000001</v>
      </c>
      <c r="VP19" s="17">
        <v>0</v>
      </c>
      <c r="VQ19" s="17"/>
      <c r="VR19" s="17"/>
      <c r="VS19" s="17">
        <v>0</v>
      </c>
      <c r="VT19" s="17">
        <v>0</v>
      </c>
      <c r="VU19" s="17"/>
      <c r="VV19" s="17"/>
      <c r="VW19" s="17">
        <v>0</v>
      </c>
      <c r="VX19" s="17">
        <v>0</v>
      </c>
      <c r="VY19" s="17"/>
      <c r="VZ19" s="17"/>
      <c r="WA19" s="17">
        <v>0</v>
      </c>
      <c r="WB19" s="17">
        <v>0.6</v>
      </c>
      <c r="WC19" s="17">
        <v>0.6</v>
      </c>
      <c r="WD19" s="17">
        <v>0.6</v>
      </c>
      <c r="WE19" s="17">
        <v>0</v>
      </c>
      <c r="WF19" s="17">
        <v>74.900000000000006</v>
      </c>
      <c r="WG19" s="17">
        <v>17</v>
      </c>
      <c r="WH19" s="17">
        <v>17</v>
      </c>
      <c r="WI19" s="17">
        <v>57.9</v>
      </c>
      <c r="WJ19" s="17">
        <v>74.3</v>
      </c>
      <c r="WK19" s="17">
        <v>17</v>
      </c>
      <c r="WL19" s="17">
        <v>17</v>
      </c>
      <c r="WM19" s="17">
        <v>57.3</v>
      </c>
      <c r="WN19" s="17">
        <v>0</v>
      </c>
      <c r="WO19" s="17"/>
      <c r="WP19" s="17"/>
      <c r="WQ19" s="17">
        <v>0</v>
      </c>
      <c r="WR19" s="17">
        <v>0</v>
      </c>
      <c r="WS19" s="17"/>
      <c r="WT19" s="17"/>
      <c r="WU19" s="17">
        <v>0</v>
      </c>
      <c r="WV19" s="17">
        <v>7.5</v>
      </c>
      <c r="WW19" s="17">
        <v>7.4</v>
      </c>
      <c r="WX19" s="17">
        <v>7.4</v>
      </c>
      <c r="WY19" s="17">
        <v>0.1</v>
      </c>
      <c r="WZ19" s="17">
        <v>19.600000000000001</v>
      </c>
      <c r="XA19" s="17">
        <v>18.4466</v>
      </c>
      <c r="XB19" s="17">
        <v>18.4466</v>
      </c>
      <c r="XC19" s="17">
        <v>1.1534</v>
      </c>
      <c r="XD19" s="17">
        <v>9.1</v>
      </c>
      <c r="XE19" s="17">
        <v>10.8</v>
      </c>
      <c r="XF19" s="17">
        <v>10.8</v>
      </c>
      <c r="XG19" s="17">
        <v>-1.7</v>
      </c>
      <c r="XH19" s="17">
        <v>33.6</v>
      </c>
      <c r="XI19" s="17">
        <v>31.5</v>
      </c>
      <c r="XJ19" s="17">
        <v>31.5</v>
      </c>
      <c r="XK19" s="17">
        <v>2.1</v>
      </c>
      <c r="XL19" s="17">
        <v>28.8</v>
      </c>
      <c r="XM19" s="17">
        <v>31.5</v>
      </c>
      <c r="XN19" s="17">
        <v>31.5</v>
      </c>
      <c r="XO19" s="17">
        <v>-2.7</v>
      </c>
      <c r="XP19" s="17">
        <v>14.5</v>
      </c>
      <c r="XQ19" s="17">
        <v>14</v>
      </c>
      <c r="XR19" s="17">
        <v>14</v>
      </c>
      <c r="XS19" s="17">
        <v>0.5</v>
      </c>
      <c r="XT19" s="17">
        <v>18.3</v>
      </c>
      <c r="XU19" s="17">
        <v>19.63</v>
      </c>
      <c r="XV19" s="17">
        <v>19.63</v>
      </c>
      <c r="XW19" s="17">
        <v>-1.33</v>
      </c>
      <c r="XX19" s="17">
        <v>7</v>
      </c>
      <c r="XY19" s="17">
        <v>7.71</v>
      </c>
      <c r="XZ19" s="17">
        <v>7.71</v>
      </c>
      <c r="YA19" s="17">
        <v>-0.71</v>
      </c>
      <c r="YB19" s="17">
        <v>10.98</v>
      </c>
      <c r="YC19" s="17">
        <v>11</v>
      </c>
      <c r="YD19" s="17">
        <v>11</v>
      </c>
      <c r="YE19" s="17">
        <v>-0.02</v>
      </c>
    </row>
    <row r="20" spans="1:655" ht="24" customHeight="1" x14ac:dyDescent="0.3">
      <c r="A20" s="1"/>
      <c r="B20" s="16" t="s">
        <v>41</v>
      </c>
      <c r="C20" s="16" t="s">
        <v>742</v>
      </c>
      <c r="D20" s="17">
        <v>99.1</v>
      </c>
      <c r="E20" s="17">
        <v>101.60194</v>
      </c>
      <c r="F20" s="17">
        <v>101.60186</v>
      </c>
      <c r="G20" s="17">
        <v>-2.5018600000000002</v>
      </c>
      <c r="H20" s="17">
        <v>639.20000000000005</v>
      </c>
      <c r="I20" s="17">
        <v>635.02584999999999</v>
      </c>
      <c r="J20" s="17">
        <v>635.02508</v>
      </c>
      <c r="K20" s="17">
        <v>4.1749200000000002</v>
      </c>
      <c r="L20" s="17">
        <v>215.1</v>
      </c>
      <c r="M20" s="17">
        <v>206.58519000000001</v>
      </c>
      <c r="N20" s="17">
        <v>206.58493999999999</v>
      </c>
      <c r="O20" s="17">
        <v>8.5150600000000001</v>
      </c>
      <c r="P20" s="17"/>
      <c r="Q20" s="17"/>
      <c r="R20" s="17"/>
      <c r="S20" s="17">
        <v>0</v>
      </c>
      <c r="T20" s="17"/>
      <c r="U20" s="17"/>
      <c r="V20" s="17"/>
      <c r="W20" s="17">
        <v>0</v>
      </c>
      <c r="X20" s="17">
        <v>0</v>
      </c>
      <c r="Y20" s="17"/>
      <c r="Z20" s="17"/>
      <c r="AA20" s="17">
        <v>0</v>
      </c>
      <c r="AB20" s="17">
        <v>87.8</v>
      </c>
      <c r="AC20" s="17">
        <v>87.85</v>
      </c>
      <c r="AD20" s="17">
        <v>87.85</v>
      </c>
      <c r="AE20" s="17">
        <v>-0.05</v>
      </c>
      <c r="AF20" s="17"/>
      <c r="AG20" s="17"/>
      <c r="AH20" s="17"/>
      <c r="AI20" s="17">
        <v>0</v>
      </c>
      <c r="AJ20" s="17"/>
      <c r="AK20" s="17"/>
      <c r="AL20" s="17"/>
      <c r="AM20" s="17">
        <v>0</v>
      </c>
      <c r="AN20" s="17">
        <v>189.4</v>
      </c>
      <c r="AO20" s="17">
        <v>196.22801999999999</v>
      </c>
      <c r="AP20" s="17">
        <v>196.22801999999999</v>
      </c>
      <c r="AQ20" s="17">
        <v>-6.8280200000000004</v>
      </c>
      <c r="AR20" s="17">
        <v>193.4</v>
      </c>
      <c r="AS20" s="17">
        <v>196.22801999999999</v>
      </c>
      <c r="AT20" s="17">
        <v>196.22801999999999</v>
      </c>
      <c r="AU20" s="17">
        <v>-2.82802</v>
      </c>
      <c r="AV20" s="17">
        <v>193.3</v>
      </c>
      <c r="AW20" s="17">
        <v>196.22801999999999</v>
      </c>
      <c r="AX20" s="17">
        <v>196.22801999999999</v>
      </c>
      <c r="AY20" s="17">
        <v>-2.9280200000000001</v>
      </c>
      <c r="AZ20" s="17">
        <v>279</v>
      </c>
      <c r="BA20" s="17">
        <v>295.22593999999998</v>
      </c>
      <c r="BB20" s="17">
        <v>295.22593000000001</v>
      </c>
      <c r="BC20" s="17">
        <v>-16.225930000000002</v>
      </c>
      <c r="BD20" s="17">
        <v>217.1</v>
      </c>
      <c r="BE20" s="17">
        <v>208.07390000000001</v>
      </c>
      <c r="BF20" s="17">
        <v>208.07389000000001</v>
      </c>
      <c r="BG20" s="17">
        <v>9.0261099999999992</v>
      </c>
      <c r="BH20" s="17">
        <v>111.3</v>
      </c>
      <c r="BI20" s="17">
        <v>104.34936999999999</v>
      </c>
      <c r="BJ20" s="17">
        <v>104.34936999999999</v>
      </c>
      <c r="BK20" s="17">
        <v>6.9506300000000003</v>
      </c>
      <c r="BL20" s="17">
        <v>308.10000000000002</v>
      </c>
      <c r="BM20" s="17">
        <v>381.30545000000001</v>
      </c>
      <c r="BN20" s="17">
        <v>149.21199999999999</v>
      </c>
      <c r="BO20" s="17">
        <v>158.88800000000001</v>
      </c>
      <c r="BP20" s="17">
        <v>3.2</v>
      </c>
      <c r="BQ20" s="17">
        <v>4.4318400000000002</v>
      </c>
      <c r="BR20" s="17">
        <v>4.4318400000000002</v>
      </c>
      <c r="BS20" s="17">
        <v>-1.23184</v>
      </c>
      <c r="BT20" s="17"/>
      <c r="BU20" s="17"/>
      <c r="BV20" s="17"/>
      <c r="BW20" s="17">
        <v>0</v>
      </c>
      <c r="BX20" s="17"/>
      <c r="BY20" s="17"/>
      <c r="BZ20" s="17"/>
      <c r="CA20" s="17">
        <v>0</v>
      </c>
      <c r="CB20" s="17"/>
      <c r="CC20" s="17"/>
      <c r="CD20" s="17"/>
      <c r="CE20" s="17">
        <v>0</v>
      </c>
      <c r="CF20" s="17"/>
      <c r="CG20" s="17"/>
      <c r="CH20" s="17"/>
      <c r="CI20" s="17">
        <v>0</v>
      </c>
      <c r="CJ20" s="17">
        <v>133.1</v>
      </c>
      <c r="CK20" s="17">
        <v>125.45196</v>
      </c>
      <c r="CL20" s="17">
        <v>125.45196</v>
      </c>
      <c r="CM20" s="17">
        <v>7.6480399999999999</v>
      </c>
      <c r="CN20" s="17">
        <v>7.7</v>
      </c>
      <c r="CO20" s="17">
        <v>5.1333399999999996</v>
      </c>
      <c r="CP20" s="17">
        <v>5.1333399999999996</v>
      </c>
      <c r="CQ20" s="17">
        <v>2.5666600000000002</v>
      </c>
      <c r="CR20" s="17">
        <v>3.3</v>
      </c>
      <c r="CS20" s="17">
        <v>2.8177599999999998</v>
      </c>
      <c r="CT20" s="17">
        <v>2.8177599999999998</v>
      </c>
      <c r="CU20" s="17">
        <v>0.48224</v>
      </c>
      <c r="CV20" s="17"/>
      <c r="CW20" s="17"/>
      <c r="CX20" s="17"/>
      <c r="CY20" s="17">
        <v>0</v>
      </c>
      <c r="CZ20" s="17">
        <v>6.8</v>
      </c>
      <c r="DA20" s="17">
        <v>6.8787000000000003</v>
      </c>
      <c r="DB20" s="17">
        <v>6.8787000000000003</v>
      </c>
      <c r="DC20" s="17">
        <v>-7.8700000000000006E-2</v>
      </c>
      <c r="DD20" s="17">
        <v>9.5</v>
      </c>
      <c r="DE20" s="17">
        <v>14.91938</v>
      </c>
      <c r="DF20" s="17">
        <v>14.91924</v>
      </c>
      <c r="DG20" s="17">
        <v>-5.4192400000000003</v>
      </c>
      <c r="DH20" s="17">
        <v>70</v>
      </c>
      <c r="DI20" s="17">
        <v>101.00134</v>
      </c>
      <c r="DJ20" s="17">
        <v>101.53223</v>
      </c>
      <c r="DK20" s="17">
        <v>-31.532229999999998</v>
      </c>
      <c r="DL20" s="17"/>
      <c r="DM20" s="17"/>
      <c r="DN20" s="17"/>
      <c r="DO20" s="17">
        <v>0</v>
      </c>
      <c r="DP20" s="17"/>
      <c r="DQ20" s="17"/>
      <c r="DR20" s="17"/>
      <c r="DS20" s="17">
        <v>0</v>
      </c>
      <c r="DT20" s="17"/>
      <c r="DU20" s="17"/>
      <c r="DV20" s="17"/>
      <c r="DW20" s="17">
        <v>0</v>
      </c>
      <c r="DX20" s="17"/>
      <c r="DY20" s="17"/>
      <c r="DZ20" s="17"/>
      <c r="EA20" s="17">
        <v>0</v>
      </c>
      <c r="EB20" s="17">
        <v>80.8</v>
      </c>
      <c r="EC20" s="17">
        <v>72.484459999999999</v>
      </c>
      <c r="ED20" s="17">
        <v>68.043049999999994</v>
      </c>
      <c r="EE20" s="17">
        <v>12.75695</v>
      </c>
      <c r="EF20" s="17">
        <v>50.3</v>
      </c>
      <c r="EG20" s="17">
        <v>39.32114</v>
      </c>
      <c r="EH20" s="17">
        <v>68.37039</v>
      </c>
      <c r="EI20" s="17">
        <v>-18.07039</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40.799999999999997</v>
      </c>
      <c r="FE20" s="17">
        <v>36.674720000000001</v>
      </c>
      <c r="FF20" s="17">
        <v>36.674720000000001</v>
      </c>
      <c r="FG20" s="17">
        <v>4.1252800000000001</v>
      </c>
      <c r="FH20" s="17">
        <v>116.2</v>
      </c>
      <c r="FI20" s="17">
        <v>66.989500000000007</v>
      </c>
      <c r="FJ20" s="17">
        <v>52.577419999999996</v>
      </c>
      <c r="FK20" s="17">
        <v>63.622579999999999</v>
      </c>
      <c r="FL20" s="17">
        <v>26.8</v>
      </c>
      <c r="FM20" s="17">
        <v>16.959009999999999</v>
      </c>
      <c r="FN20" s="17">
        <v>16.959009999999999</v>
      </c>
      <c r="FO20" s="17">
        <v>9.8409899999999997</v>
      </c>
      <c r="FP20" s="17">
        <v>18.399999999999999</v>
      </c>
      <c r="FQ20" s="17">
        <v>18.088999999999999</v>
      </c>
      <c r="FR20" s="17">
        <v>17.91338</v>
      </c>
      <c r="FS20" s="17">
        <v>0.48662</v>
      </c>
      <c r="FT20" s="17">
        <v>11.1</v>
      </c>
      <c r="FU20" s="17">
        <v>10.67961</v>
      </c>
      <c r="FV20" s="17">
        <v>10.67961</v>
      </c>
      <c r="FW20" s="17">
        <v>0.42038999999999999</v>
      </c>
      <c r="FX20" s="17">
        <v>71.2</v>
      </c>
      <c r="FY20" s="17">
        <v>68.551659999999998</v>
      </c>
      <c r="FZ20" s="17">
        <v>68.551659999999998</v>
      </c>
      <c r="GA20" s="17">
        <v>2.6483400000000001</v>
      </c>
      <c r="GB20" s="17">
        <v>181.3</v>
      </c>
      <c r="GC20" s="17">
        <v>184.91498000000001</v>
      </c>
      <c r="GD20" s="17">
        <v>184.91498000000001</v>
      </c>
      <c r="GE20" s="17">
        <v>-3.6149800000000001</v>
      </c>
      <c r="GF20" s="17">
        <v>181.8</v>
      </c>
      <c r="GG20" s="17">
        <v>184.91498000000001</v>
      </c>
      <c r="GH20" s="17">
        <v>184.91498000000001</v>
      </c>
      <c r="GI20" s="17">
        <v>-3.1149800000000001</v>
      </c>
      <c r="GJ20" s="17">
        <v>182.9</v>
      </c>
      <c r="GK20" s="17">
        <v>185.47028</v>
      </c>
      <c r="GL20" s="17">
        <v>185.47028</v>
      </c>
      <c r="GM20" s="17">
        <v>-2.5702799999999999</v>
      </c>
      <c r="GN20" s="17">
        <v>79.400000000000006</v>
      </c>
      <c r="GO20" s="17">
        <v>81.917490000000001</v>
      </c>
      <c r="GP20" s="17">
        <v>42.053100000000001</v>
      </c>
      <c r="GQ20" s="17">
        <v>37.346899999999998</v>
      </c>
      <c r="GR20" s="17"/>
      <c r="GS20" s="17"/>
      <c r="GT20" s="17"/>
      <c r="GU20" s="17">
        <v>0</v>
      </c>
      <c r="GV20" s="17">
        <v>6</v>
      </c>
      <c r="GW20" s="17">
        <v>5.9112099999999996</v>
      </c>
      <c r="GX20" s="17">
        <v>5.9112099999999996</v>
      </c>
      <c r="GY20" s="17">
        <v>8.8789999999999994E-2</v>
      </c>
      <c r="GZ20" s="17">
        <v>0</v>
      </c>
      <c r="HA20" s="17"/>
      <c r="HB20" s="17">
        <v>12.00001</v>
      </c>
      <c r="HC20" s="17">
        <v>-12.00001</v>
      </c>
      <c r="HD20" s="17">
        <v>27.2</v>
      </c>
      <c r="HE20" s="17">
        <v>30.81456</v>
      </c>
      <c r="HF20" s="17">
        <v>30.81456</v>
      </c>
      <c r="HG20" s="17">
        <v>-3.61456</v>
      </c>
      <c r="HH20" s="17">
        <v>2</v>
      </c>
      <c r="HI20" s="17">
        <v>1.97359</v>
      </c>
      <c r="HJ20" s="17">
        <v>1.97359</v>
      </c>
      <c r="HK20" s="17">
        <v>2.6409999999999999E-2</v>
      </c>
      <c r="HL20" s="17">
        <v>0</v>
      </c>
      <c r="HM20" s="17"/>
      <c r="HN20" s="17"/>
      <c r="HO20" s="17">
        <v>0</v>
      </c>
      <c r="HP20" s="17">
        <v>34.299999999999997</v>
      </c>
      <c r="HQ20" s="17">
        <v>84.999989999999997</v>
      </c>
      <c r="HR20" s="17">
        <v>73.383499999999998</v>
      </c>
      <c r="HS20" s="17">
        <v>-39.083500000000001</v>
      </c>
      <c r="HT20" s="17"/>
      <c r="HU20" s="17"/>
      <c r="HV20" s="17"/>
      <c r="HW20" s="17">
        <v>0</v>
      </c>
      <c r="HX20" s="17"/>
      <c r="HY20" s="17"/>
      <c r="HZ20" s="17"/>
      <c r="IA20" s="17">
        <v>0</v>
      </c>
      <c r="IB20" s="17">
        <v>47.5</v>
      </c>
      <c r="IC20" s="17">
        <v>63.476520000000001</v>
      </c>
      <c r="ID20" s="17">
        <v>64.872579999999999</v>
      </c>
      <c r="IE20" s="17">
        <v>-17.372579999999999</v>
      </c>
      <c r="IF20" s="17"/>
      <c r="IG20" s="17"/>
      <c r="IH20" s="17"/>
      <c r="II20" s="17">
        <v>0</v>
      </c>
      <c r="IJ20" s="17"/>
      <c r="IK20" s="17"/>
      <c r="IL20" s="17"/>
      <c r="IM20" s="17">
        <v>0</v>
      </c>
      <c r="IN20" s="17">
        <v>47.1</v>
      </c>
      <c r="IO20" s="17">
        <v>48.181440000000002</v>
      </c>
      <c r="IP20" s="17">
        <v>48.181440000000002</v>
      </c>
      <c r="IQ20" s="17">
        <v>-1.08144</v>
      </c>
      <c r="IR20" s="17"/>
      <c r="IS20" s="17"/>
      <c r="IT20" s="17"/>
      <c r="IU20" s="17">
        <v>0</v>
      </c>
      <c r="IV20" s="17"/>
      <c r="IW20" s="17"/>
      <c r="IX20" s="17"/>
      <c r="IY20" s="17">
        <v>0</v>
      </c>
      <c r="IZ20" s="17"/>
      <c r="JA20" s="17"/>
      <c r="JB20" s="17"/>
      <c r="JC20" s="17">
        <v>0</v>
      </c>
      <c r="JD20" s="17">
        <v>65.900000000000006</v>
      </c>
      <c r="JE20" s="17">
        <v>64.99933</v>
      </c>
      <c r="JF20" s="17">
        <v>16.494959999999999</v>
      </c>
      <c r="JG20" s="17">
        <v>49.40504</v>
      </c>
      <c r="JH20" s="17">
        <v>177.8</v>
      </c>
      <c r="JI20" s="17">
        <v>185.20577</v>
      </c>
      <c r="JJ20" s="17">
        <v>185.20577</v>
      </c>
      <c r="JK20" s="17">
        <v>-7.4057700000000004</v>
      </c>
      <c r="JL20" s="17">
        <v>175.6</v>
      </c>
      <c r="JM20" s="17">
        <v>185.20577</v>
      </c>
      <c r="JN20" s="17">
        <v>185.20577</v>
      </c>
      <c r="JO20" s="17">
        <v>-9.6057699999999997</v>
      </c>
      <c r="JP20" s="17">
        <v>200</v>
      </c>
      <c r="JQ20" s="17">
        <v>185.20577</v>
      </c>
      <c r="JR20" s="17">
        <v>185.20577</v>
      </c>
      <c r="JS20" s="17">
        <v>14.794230000000001</v>
      </c>
      <c r="JT20" s="17">
        <v>274</v>
      </c>
      <c r="JU20" s="17">
        <v>278.64292</v>
      </c>
      <c r="JV20" s="17">
        <v>278.64292</v>
      </c>
      <c r="JW20" s="17">
        <v>-4.6429200000000002</v>
      </c>
      <c r="JX20" s="17">
        <v>0</v>
      </c>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0</v>
      </c>
      <c r="LA20" s="17"/>
      <c r="LB20" s="17"/>
      <c r="LC20" s="17">
        <v>0</v>
      </c>
      <c r="LD20" s="17">
        <v>0.4</v>
      </c>
      <c r="LE20" s="17">
        <v>0.63188999999999995</v>
      </c>
      <c r="LF20" s="17">
        <v>0.63188999999999995</v>
      </c>
      <c r="LG20" s="17">
        <v>-0.23189000000000001</v>
      </c>
      <c r="LH20" s="17">
        <v>68.599999999999994</v>
      </c>
      <c r="LI20" s="17">
        <v>108.33417</v>
      </c>
      <c r="LJ20" s="17">
        <v>134.01938000000001</v>
      </c>
      <c r="LK20" s="17">
        <v>-65.419380000000004</v>
      </c>
      <c r="LL20" s="17">
        <v>73.099999999999994</v>
      </c>
      <c r="LM20" s="17">
        <v>92.445030000000003</v>
      </c>
      <c r="LN20" s="17">
        <v>76.263019999999997</v>
      </c>
      <c r="LO20" s="17">
        <v>-3.1630199999999999</v>
      </c>
      <c r="LP20" s="17">
        <v>63.3</v>
      </c>
      <c r="LQ20" s="17">
        <v>67.133979999999994</v>
      </c>
      <c r="LR20" s="17">
        <v>67.133979999999994</v>
      </c>
      <c r="LS20" s="17">
        <v>-3.8339799999999999</v>
      </c>
      <c r="LT20" s="17">
        <v>66.7</v>
      </c>
      <c r="LU20" s="17">
        <v>72.374020000000002</v>
      </c>
      <c r="LV20" s="17">
        <v>65.984049999999996</v>
      </c>
      <c r="LW20" s="17">
        <v>0.71594999999999998</v>
      </c>
      <c r="LX20" s="17">
        <v>28.3</v>
      </c>
      <c r="LY20" s="17">
        <v>29.951460000000001</v>
      </c>
      <c r="LZ20" s="17">
        <v>27.30707</v>
      </c>
      <c r="MA20" s="17">
        <v>0.99292999999999998</v>
      </c>
      <c r="MB20" s="17"/>
      <c r="MC20" s="17"/>
      <c r="MD20" s="17"/>
      <c r="ME20" s="17">
        <v>0</v>
      </c>
      <c r="MF20" s="17"/>
      <c r="MG20" s="17"/>
      <c r="MH20" s="17"/>
      <c r="MI20" s="17">
        <v>0</v>
      </c>
      <c r="MJ20" s="17"/>
      <c r="MK20" s="17"/>
      <c r="ML20" s="17"/>
      <c r="MM20" s="17">
        <v>0</v>
      </c>
      <c r="MN20" s="17">
        <v>147.19999999999999</v>
      </c>
      <c r="MO20" s="17">
        <v>83.25</v>
      </c>
      <c r="MP20" s="17">
        <v>151.08875</v>
      </c>
      <c r="MQ20" s="17">
        <v>-3.8887499999999999</v>
      </c>
      <c r="MR20" s="17">
        <v>0</v>
      </c>
      <c r="MS20" s="17">
        <v>83.25</v>
      </c>
      <c r="MT20" s="17">
        <v>151.08875</v>
      </c>
      <c r="MU20" s="17">
        <v>-151.08875</v>
      </c>
      <c r="MV20" s="17">
        <v>68.599999999999994</v>
      </c>
      <c r="MW20" s="17">
        <v>83.5</v>
      </c>
      <c r="MX20" s="17">
        <v>151.54247000000001</v>
      </c>
      <c r="MY20" s="17">
        <v>-82.94247</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218.2</v>
      </c>
      <c r="NU20" s="17">
        <v>144.87219999999999</v>
      </c>
      <c r="NV20" s="17">
        <v>213.11982</v>
      </c>
      <c r="NW20" s="17">
        <v>5.0801800000000004</v>
      </c>
      <c r="NX20" s="17">
        <v>104.7</v>
      </c>
      <c r="NY20" s="17">
        <v>72.653630000000007</v>
      </c>
      <c r="NZ20" s="17">
        <v>106.87991</v>
      </c>
      <c r="OA20" s="17">
        <v>-2.17991</v>
      </c>
      <c r="OB20" s="17">
        <v>0</v>
      </c>
      <c r="OC20" s="17"/>
      <c r="OD20" s="17"/>
      <c r="OE20" s="17">
        <v>0</v>
      </c>
      <c r="OF20" s="17">
        <v>56.9</v>
      </c>
      <c r="OG20" s="17">
        <v>59.57</v>
      </c>
      <c r="OH20" s="17">
        <v>59.57</v>
      </c>
      <c r="OI20" s="17">
        <v>-2.67</v>
      </c>
      <c r="OJ20" s="17">
        <v>0</v>
      </c>
      <c r="OK20" s="17">
        <v>1.853</v>
      </c>
      <c r="OL20" s="17">
        <v>1.853</v>
      </c>
      <c r="OM20" s="17">
        <v>-1.853</v>
      </c>
      <c r="ON20" s="17">
        <v>13.8</v>
      </c>
      <c r="OO20" s="17">
        <v>16.268999999999998</v>
      </c>
      <c r="OP20" s="17">
        <v>16.268999999999998</v>
      </c>
      <c r="OQ20" s="17">
        <v>-2.4689999999999999</v>
      </c>
      <c r="OR20" s="17">
        <v>0</v>
      </c>
      <c r="OS20" s="17"/>
      <c r="OT20" s="17"/>
      <c r="OU20" s="17">
        <v>0</v>
      </c>
      <c r="OV20" s="17">
        <v>5.3</v>
      </c>
      <c r="OW20" s="17">
        <v>5</v>
      </c>
      <c r="OX20" s="17">
        <v>5</v>
      </c>
      <c r="OY20" s="17">
        <v>0.3</v>
      </c>
      <c r="OZ20" s="17">
        <v>5.0999999999999996</v>
      </c>
      <c r="PA20" s="17">
        <v>5</v>
      </c>
      <c r="PB20" s="17">
        <v>5</v>
      </c>
      <c r="PC20" s="17">
        <v>0.1</v>
      </c>
      <c r="PD20" s="17">
        <v>0</v>
      </c>
      <c r="PE20" s="17"/>
      <c r="PF20" s="17"/>
      <c r="PG20" s="17">
        <v>0</v>
      </c>
      <c r="PH20" s="17">
        <v>0</v>
      </c>
      <c r="PI20" s="17"/>
      <c r="PJ20" s="17"/>
      <c r="PK20" s="17">
        <v>0</v>
      </c>
      <c r="PL20" s="17">
        <v>0.4</v>
      </c>
      <c r="PM20" s="17">
        <v>0.2</v>
      </c>
      <c r="PN20" s="17">
        <v>0.2</v>
      </c>
      <c r="PO20" s="17">
        <v>0.2</v>
      </c>
      <c r="PP20" s="17">
        <v>1.8</v>
      </c>
      <c r="PQ20" s="17">
        <v>1.82</v>
      </c>
      <c r="PR20" s="17">
        <v>1.82</v>
      </c>
      <c r="PS20" s="17">
        <v>-0.02</v>
      </c>
      <c r="PT20" s="17">
        <v>4.3689999999999998</v>
      </c>
      <c r="PU20" s="17">
        <v>4.4000000000000004</v>
      </c>
      <c r="PV20" s="17">
        <v>4.4000000000000004</v>
      </c>
      <c r="PW20" s="17">
        <v>-3.1E-2</v>
      </c>
      <c r="PX20" s="17">
        <v>18.8</v>
      </c>
      <c r="PY20" s="17">
        <v>14.56311</v>
      </c>
      <c r="PZ20" s="17">
        <v>14.5631</v>
      </c>
      <c r="QA20" s="17">
        <v>4.2369000000000003</v>
      </c>
      <c r="QB20" s="17">
        <v>4.8</v>
      </c>
      <c r="QC20" s="17">
        <v>3.8</v>
      </c>
      <c r="QD20" s="17">
        <v>3.8</v>
      </c>
      <c r="QE20" s="17">
        <v>1</v>
      </c>
      <c r="QF20" s="17">
        <v>3.2</v>
      </c>
      <c r="QG20" s="17">
        <v>3.1</v>
      </c>
      <c r="QH20" s="17">
        <v>3.1</v>
      </c>
      <c r="QI20" s="17">
        <v>0.1</v>
      </c>
      <c r="QJ20" s="17">
        <v>3.4</v>
      </c>
      <c r="QK20" s="17">
        <v>3.4</v>
      </c>
      <c r="QL20" s="17">
        <v>3.4</v>
      </c>
      <c r="QM20" s="17">
        <v>0</v>
      </c>
      <c r="QN20" s="17">
        <v>18.5</v>
      </c>
      <c r="QO20" s="17">
        <v>16.990290000000002</v>
      </c>
      <c r="QP20" s="17">
        <v>16.990290000000002</v>
      </c>
      <c r="QQ20" s="17">
        <v>1.5097100000000001</v>
      </c>
      <c r="QR20" s="17">
        <v>1.1000000000000001</v>
      </c>
      <c r="QS20" s="17">
        <v>0.64300000000000002</v>
      </c>
      <c r="QT20" s="17">
        <v>0.64300000000000002</v>
      </c>
      <c r="QU20" s="17">
        <v>0.45700000000000002</v>
      </c>
      <c r="QV20" s="17">
        <v>1.1000000000000001</v>
      </c>
      <c r="QW20" s="17">
        <v>0.17199999999999999</v>
      </c>
      <c r="QX20" s="17">
        <v>0.17199999999999999</v>
      </c>
      <c r="QY20" s="17">
        <v>0.92800000000000005</v>
      </c>
      <c r="QZ20" s="17">
        <v>18.7</v>
      </c>
      <c r="RA20" s="17">
        <v>13.939</v>
      </c>
      <c r="RB20" s="17">
        <v>13.939</v>
      </c>
      <c r="RC20" s="17">
        <v>4.7610000000000001</v>
      </c>
      <c r="RD20" s="17">
        <v>60.8</v>
      </c>
      <c r="RE20" s="17">
        <v>32.427999999999997</v>
      </c>
      <c r="RF20" s="17">
        <v>32.427999999999997</v>
      </c>
      <c r="RG20" s="17">
        <v>28.372</v>
      </c>
      <c r="RH20" s="17">
        <v>4.4000000000000004</v>
      </c>
      <c r="RI20" s="17">
        <v>4.2</v>
      </c>
      <c r="RJ20" s="17">
        <v>4.2</v>
      </c>
      <c r="RK20" s="17">
        <v>0.2</v>
      </c>
      <c r="RL20" s="17">
        <v>1.2</v>
      </c>
      <c r="RM20" s="17"/>
      <c r="RN20" s="17">
        <v>1.2</v>
      </c>
      <c r="RO20" s="17">
        <v>0</v>
      </c>
      <c r="RP20" s="17">
        <v>1.2</v>
      </c>
      <c r="RQ20" s="17">
        <v>1.2</v>
      </c>
      <c r="RR20" s="17">
        <v>1.2</v>
      </c>
      <c r="RS20" s="17">
        <v>0</v>
      </c>
      <c r="RT20" s="17">
        <v>3</v>
      </c>
      <c r="RU20" s="17">
        <v>2.8</v>
      </c>
      <c r="RV20" s="17">
        <v>2.8</v>
      </c>
      <c r="RW20" s="17">
        <v>0.2</v>
      </c>
      <c r="RX20" s="17">
        <v>0.3</v>
      </c>
      <c r="RY20" s="17">
        <v>0.622</v>
      </c>
      <c r="RZ20" s="17">
        <v>0.622</v>
      </c>
      <c r="SA20" s="17">
        <v>-0.32200000000000001</v>
      </c>
      <c r="SB20" s="17">
        <v>2.4</v>
      </c>
      <c r="SC20" s="17">
        <v>2.4</v>
      </c>
      <c r="SD20" s="17">
        <v>2.4</v>
      </c>
      <c r="SE20" s="17">
        <v>0</v>
      </c>
      <c r="SF20" s="17">
        <v>5.4</v>
      </c>
      <c r="SG20" s="17">
        <v>14.68261</v>
      </c>
      <c r="SH20" s="17">
        <v>15.00553</v>
      </c>
      <c r="SI20" s="17">
        <v>-9.6055299999999999</v>
      </c>
      <c r="SJ20" s="17">
        <v>1.1000000000000001</v>
      </c>
      <c r="SK20" s="17">
        <v>1.1200000000000001</v>
      </c>
      <c r="SL20" s="17">
        <v>1.1200000000000001</v>
      </c>
      <c r="SM20" s="17">
        <v>-0.02</v>
      </c>
      <c r="SN20" s="17"/>
      <c r="SO20" s="17"/>
      <c r="SP20" s="17">
        <v>0.4</v>
      </c>
      <c r="SQ20" s="17">
        <v>-0.4</v>
      </c>
      <c r="SR20" s="17">
        <v>8.6999999999999993</v>
      </c>
      <c r="SS20" s="17">
        <v>3.9</v>
      </c>
      <c r="ST20" s="17">
        <v>3.9</v>
      </c>
      <c r="SU20" s="17">
        <v>4.8</v>
      </c>
      <c r="SV20" s="17">
        <v>2.9</v>
      </c>
      <c r="SW20" s="17">
        <v>3</v>
      </c>
      <c r="SX20" s="17">
        <v>3</v>
      </c>
      <c r="SY20" s="17">
        <v>-0.1</v>
      </c>
      <c r="SZ20" s="17">
        <v>7</v>
      </c>
      <c r="TA20" s="17">
        <v>5</v>
      </c>
      <c r="TB20" s="17">
        <v>5</v>
      </c>
      <c r="TC20" s="17">
        <v>2</v>
      </c>
      <c r="TD20" s="17">
        <v>9.1999999999999993</v>
      </c>
      <c r="TE20" s="17">
        <v>7</v>
      </c>
      <c r="TF20" s="17">
        <v>7</v>
      </c>
      <c r="TG20" s="17">
        <v>2.2000000000000002</v>
      </c>
      <c r="TH20" s="17">
        <v>10</v>
      </c>
      <c r="TI20" s="17">
        <v>10</v>
      </c>
      <c r="TJ20" s="17">
        <v>10</v>
      </c>
      <c r="TK20" s="17">
        <v>0</v>
      </c>
      <c r="TL20" s="17">
        <v>17.600000000000001</v>
      </c>
      <c r="TM20" s="17">
        <v>20.584</v>
      </c>
      <c r="TN20" s="17">
        <v>20.584</v>
      </c>
      <c r="TO20" s="17">
        <v>-2.984</v>
      </c>
      <c r="TP20" s="17">
        <v>5.0999999999999996</v>
      </c>
      <c r="TQ20" s="17">
        <v>16.620999999999999</v>
      </c>
      <c r="TR20" s="17">
        <v>16.620999999999999</v>
      </c>
      <c r="TS20" s="17">
        <v>-11.521000000000001</v>
      </c>
      <c r="TT20" s="17">
        <v>0</v>
      </c>
      <c r="TU20" s="17">
        <v>0.28699999999999998</v>
      </c>
      <c r="TV20" s="17">
        <v>0.28699999999999998</v>
      </c>
      <c r="TW20" s="17">
        <v>-0.28699999999999998</v>
      </c>
      <c r="TX20" s="17">
        <v>60.9</v>
      </c>
      <c r="TY20" s="17">
        <v>25.585999999999999</v>
      </c>
      <c r="TZ20" s="17">
        <v>25.585999999999999</v>
      </c>
      <c r="UA20" s="17">
        <v>35.314</v>
      </c>
      <c r="UB20" s="17">
        <v>83</v>
      </c>
      <c r="UC20" s="17">
        <v>49.414000000000001</v>
      </c>
      <c r="UD20" s="17">
        <v>49.414000000000001</v>
      </c>
      <c r="UE20" s="17">
        <v>33.585999999999999</v>
      </c>
      <c r="UF20" s="17">
        <v>9.6</v>
      </c>
      <c r="UG20" s="17">
        <v>1.633</v>
      </c>
      <c r="UH20" s="17">
        <v>1.633</v>
      </c>
      <c r="UI20" s="17">
        <v>7.9669999999999996</v>
      </c>
      <c r="UJ20" s="17">
        <v>4.0999999999999996</v>
      </c>
      <c r="UK20" s="17">
        <v>1.145</v>
      </c>
      <c r="UL20" s="17">
        <v>1.145</v>
      </c>
      <c r="UM20" s="17">
        <v>2.9550000000000001</v>
      </c>
      <c r="UN20" s="17">
        <v>8</v>
      </c>
      <c r="UO20" s="17">
        <v>8</v>
      </c>
      <c r="UP20" s="17">
        <v>8</v>
      </c>
      <c r="UQ20" s="17">
        <v>0</v>
      </c>
      <c r="UR20" s="17">
        <v>2.1</v>
      </c>
      <c r="US20" s="17">
        <v>3</v>
      </c>
      <c r="UT20" s="17">
        <v>3</v>
      </c>
      <c r="UU20" s="17">
        <v>-0.9</v>
      </c>
      <c r="UV20" s="17">
        <v>0</v>
      </c>
      <c r="UW20" s="17">
        <v>7.2</v>
      </c>
      <c r="UX20" s="17">
        <v>7.2</v>
      </c>
      <c r="UY20" s="17">
        <v>-7.2</v>
      </c>
      <c r="UZ20" s="17">
        <v>5</v>
      </c>
      <c r="VA20" s="17">
        <v>7</v>
      </c>
      <c r="VB20" s="17">
        <v>7</v>
      </c>
      <c r="VC20" s="17">
        <v>-2</v>
      </c>
      <c r="VD20" s="17">
        <v>5.5</v>
      </c>
      <c r="VE20" s="17">
        <v>8</v>
      </c>
      <c r="VF20" s="17">
        <v>8</v>
      </c>
      <c r="VG20" s="17">
        <v>-2.5</v>
      </c>
      <c r="VH20" s="17">
        <v>5.6</v>
      </c>
      <c r="VI20" s="17">
        <v>8</v>
      </c>
      <c r="VJ20" s="17">
        <v>8</v>
      </c>
      <c r="VK20" s="17">
        <v>-2.4</v>
      </c>
      <c r="VL20" s="17">
        <v>10.7</v>
      </c>
      <c r="VM20" s="17">
        <v>15.036</v>
      </c>
      <c r="VN20" s="17">
        <v>15.036</v>
      </c>
      <c r="VO20" s="17">
        <v>-4.3360000000000003</v>
      </c>
      <c r="VP20" s="17">
        <v>1.2</v>
      </c>
      <c r="VQ20" s="17"/>
      <c r="VR20" s="17"/>
      <c r="VS20" s="17">
        <v>1.2</v>
      </c>
      <c r="VT20" s="17">
        <v>0</v>
      </c>
      <c r="VU20" s="17">
        <v>0.79600000000000004</v>
      </c>
      <c r="VV20" s="17">
        <v>0.79600000000000004</v>
      </c>
      <c r="VW20" s="17">
        <v>-0.79600000000000004</v>
      </c>
      <c r="VX20" s="17">
        <v>0.5</v>
      </c>
      <c r="VY20" s="17">
        <v>5.431</v>
      </c>
      <c r="VZ20" s="17">
        <v>5.431</v>
      </c>
      <c r="WA20" s="17">
        <v>-4.931</v>
      </c>
      <c r="WB20" s="17">
        <v>0.6</v>
      </c>
      <c r="WC20" s="17">
        <v>0.6</v>
      </c>
      <c r="WD20" s="17">
        <v>0.6</v>
      </c>
      <c r="WE20" s="17">
        <v>0</v>
      </c>
      <c r="WF20" s="17">
        <v>62.6</v>
      </c>
      <c r="WG20" s="17">
        <v>20</v>
      </c>
      <c r="WH20" s="17">
        <v>20</v>
      </c>
      <c r="WI20" s="17">
        <v>42.6</v>
      </c>
      <c r="WJ20" s="17">
        <v>93.2</v>
      </c>
      <c r="WK20" s="17">
        <v>18</v>
      </c>
      <c r="WL20" s="17">
        <v>18</v>
      </c>
      <c r="WM20" s="17">
        <v>75.2</v>
      </c>
      <c r="WN20" s="17">
        <v>0</v>
      </c>
      <c r="WO20" s="17">
        <v>3.1659999999999999</v>
      </c>
      <c r="WP20" s="17">
        <v>3.1659999999999999</v>
      </c>
      <c r="WQ20" s="17">
        <v>-3.1659999999999999</v>
      </c>
      <c r="WR20" s="17">
        <v>0</v>
      </c>
      <c r="WS20" s="17"/>
      <c r="WT20" s="17"/>
      <c r="WU20" s="17">
        <v>0</v>
      </c>
      <c r="WV20" s="17">
        <v>7.5</v>
      </c>
      <c r="WW20" s="17">
        <v>7.4</v>
      </c>
      <c r="WX20" s="17">
        <v>7.4</v>
      </c>
      <c r="WY20" s="17">
        <v>0.1</v>
      </c>
      <c r="WZ20" s="17">
        <v>19.5</v>
      </c>
      <c r="XA20" s="17">
        <v>18.4466</v>
      </c>
      <c r="XB20" s="17">
        <v>18.4466</v>
      </c>
      <c r="XC20" s="17">
        <v>1.0533999999999999</v>
      </c>
      <c r="XD20" s="17">
        <v>9.6</v>
      </c>
      <c r="XE20" s="17">
        <v>10.8</v>
      </c>
      <c r="XF20" s="17">
        <v>10.8</v>
      </c>
      <c r="XG20" s="17">
        <v>-1.2</v>
      </c>
      <c r="XH20" s="17">
        <v>33.9</v>
      </c>
      <c r="XI20" s="17">
        <v>31.5</v>
      </c>
      <c r="XJ20" s="17">
        <v>31.5</v>
      </c>
      <c r="XK20" s="17">
        <v>2.4</v>
      </c>
      <c r="XL20" s="17">
        <v>28.9</v>
      </c>
      <c r="XM20" s="17">
        <v>31.5</v>
      </c>
      <c r="XN20" s="17">
        <v>31.5</v>
      </c>
      <c r="XO20" s="17">
        <v>-2.6</v>
      </c>
      <c r="XP20" s="17">
        <v>14.6</v>
      </c>
      <c r="XQ20" s="17">
        <v>14</v>
      </c>
      <c r="XR20" s="17">
        <v>14</v>
      </c>
      <c r="XS20" s="17">
        <v>0.6</v>
      </c>
      <c r="XT20" s="17">
        <v>18.3</v>
      </c>
      <c r="XU20" s="17">
        <v>19.63</v>
      </c>
      <c r="XV20" s="17">
        <v>19.63</v>
      </c>
      <c r="XW20" s="17">
        <v>-1.33</v>
      </c>
      <c r="XX20" s="17">
        <v>7.3</v>
      </c>
      <c r="XY20" s="17">
        <v>7.71</v>
      </c>
      <c r="XZ20" s="17">
        <v>7.71</v>
      </c>
      <c r="YA20" s="17">
        <v>-0.41</v>
      </c>
      <c r="YB20" s="17">
        <v>10.96</v>
      </c>
      <c r="YC20" s="17">
        <v>11</v>
      </c>
      <c r="YD20" s="17">
        <v>11</v>
      </c>
      <c r="YE20" s="17">
        <v>-0.04</v>
      </c>
    </row>
    <row r="21" spans="1:655" ht="24" customHeight="1" x14ac:dyDescent="0.3">
      <c r="A21" s="1"/>
      <c r="B21" s="16" t="s">
        <v>41</v>
      </c>
      <c r="C21" s="16" t="s">
        <v>743</v>
      </c>
      <c r="D21" s="17">
        <v>98.1</v>
      </c>
      <c r="E21" s="17">
        <v>101.60194</v>
      </c>
      <c r="F21" s="17">
        <v>101.60185</v>
      </c>
      <c r="G21" s="17">
        <v>-3.5018500000000001</v>
      </c>
      <c r="H21" s="17">
        <v>635.70000000000005</v>
      </c>
      <c r="I21" s="17">
        <v>635.02584999999999</v>
      </c>
      <c r="J21" s="17">
        <v>635.02566000000002</v>
      </c>
      <c r="K21" s="17">
        <v>0.67434000000000005</v>
      </c>
      <c r="L21" s="17">
        <v>214.1</v>
      </c>
      <c r="M21" s="17">
        <v>206.58519999999999</v>
      </c>
      <c r="N21" s="17">
        <v>206.58512999999999</v>
      </c>
      <c r="O21" s="17">
        <v>7.5148700000000002</v>
      </c>
      <c r="P21" s="17"/>
      <c r="Q21" s="17"/>
      <c r="R21" s="17"/>
      <c r="S21" s="17">
        <v>0</v>
      </c>
      <c r="T21" s="17"/>
      <c r="U21" s="17"/>
      <c r="V21" s="17"/>
      <c r="W21" s="17">
        <v>0</v>
      </c>
      <c r="X21" s="17">
        <v>20</v>
      </c>
      <c r="Y21" s="17"/>
      <c r="Z21" s="17"/>
      <c r="AA21" s="17">
        <v>20</v>
      </c>
      <c r="AB21" s="17">
        <v>87.1</v>
      </c>
      <c r="AC21" s="17">
        <v>87.85</v>
      </c>
      <c r="AD21" s="17">
        <v>87.85</v>
      </c>
      <c r="AE21" s="17">
        <v>-0.75</v>
      </c>
      <c r="AF21" s="17"/>
      <c r="AG21" s="17"/>
      <c r="AH21" s="17"/>
      <c r="AI21" s="17">
        <v>0</v>
      </c>
      <c r="AJ21" s="17"/>
      <c r="AK21" s="17"/>
      <c r="AL21" s="17"/>
      <c r="AM21" s="17">
        <v>0</v>
      </c>
      <c r="AN21" s="17">
        <v>189</v>
      </c>
      <c r="AO21" s="17">
        <v>196.22801999999999</v>
      </c>
      <c r="AP21" s="17">
        <v>196.22801999999999</v>
      </c>
      <c r="AQ21" s="17">
        <v>-7.2280199999999999</v>
      </c>
      <c r="AR21" s="17">
        <v>198.4</v>
      </c>
      <c r="AS21" s="17">
        <v>196.22801999999999</v>
      </c>
      <c r="AT21" s="17">
        <v>196.22801999999999</v>
      </c>
      <c r="AU21" s="17">
        <v>2.17198</v>
      </c>
      <c r="AV21" s="17">
        <v>198.9</v>
      </c>
      <c r="AW21" s="17">
        <v>196.22801999999999</v>
      </c>
      <c r="AX21" s="17">
        <v>196.22801999999999</v>
      </c>
      <c r="AY21" s="17">
        <v>2.67198</v>
      </c>
      <c r="AZ21" s="17">
        <v>283.5</v>
      </c>
      <c r="BA21" s="17">
        <v>295.22593999999998</v>
      </c>
      <c r="BB21" s="17">
        <v>295.22593000000001</v>
      </c>
      <c r="BC21" s="17">
        <v>-11.72593</v>
      </c>
      <c r="BD21" s="17">
        <v>215.8</v>
      </c>
      <c r="BE21" s="17">
        <v>208.07390000000001</v>
      </c>
      <c r="BF21" s="17">
        <v>208.07389000000001</v>
      </c>
      <c r="BG21" s="17">
        <v>7.7261100000000003</v>
      </c>
      <c r="BH21" s="17">
        <v>111</v>
      </c>
      <c r="BI21" s="17">
        <v>104.34936999999999</v>
      </c>
      <c r="BJ21" s="17">
        <v>104.34936999999999</v>
      </c>
      <c r="BK21" s="17">
        <v>6.6506299999999996</v>
      </c>
      <c r="BL21" s="17">
        <v>308.10000000000002</v>
      </c>
      <c r="BM21" s="17">
        <v>381.30551000000003</v>
      </c>
      <c r="BN21" s="17">
        <v>381.30212999999998</v>
      </c>
      <c r="BO21" s="17">
        <v>-73.202129999999997</v>
      </c>
      <c r="BP21" s="17">
        <v>3.2</v>
      </c>
      <c r="BQ21" s="17">
        <v>4.4318400000000002</v>
      </c>
      <c r="BR21" s="17">
        <v>4.4318400000000002</v>
      </c>
      <c r="BS21" s="17">
        <v>-1.23184</v>
      </c>
      <c r="BT21" s="17"/>
      <c r="BU21" s="17"/>
      <c r="BV21" s="17"/>
      <c r="BW21" s="17">
        <v>0</v>
      </c>
      <c r="BX21" s="17"/>
      <c r="BY21" s="17"/>
      <c r="BZ21" s="17"/>
      <c r="CA21" s="17">
        <v>0</v>
      </c>
      <c r="CB21" s="17"/>
      <c r="CC21" s="17"/>
      <c r="CD21" s="17"/>
      <c r="CE21" s="17">
        <v>0</v>
      </c>
      <c r="CF21" s="17"/>
      <c r="CG21" s="17"/>
      <c r="CH21" s="17"/>
      <c r="CI21" s="17">
        <v>0</v>
      </c>
      <c r="CJ21" s="17">
        <v>130.30000000000001</v>
      </c>
      <c r="CK21" s="17">
        <v>125.45196</v>
      </c>
      <c r="CL21" s="17">
        <v>125.45196</v>
      </c>
      <c r="CM21" s="17">
        <v>4.8480400000000001</v>
      </c>
      <c r="CN21" s="17">
        <v>7.2</v>
      </c>
      <c r="CO21" s="17">
        <v>5.1333399999999996</v>
      </c>
      <c r="CP21" s="17">
        <v>5.1333399999999996</v>
      </c>
      <c r="CQ21" s="17">
        <v>2.0666600000000002</v>
      </c>
      <c r="CR21" s="17">
        <v>3.2</v>
      </c>
      <c r="CS21" s="17">
        <v>2.8177599999999998</v>
      </c>
      <c r="CT21" s="17">
        <v>2.8177599999999998</v>
      </c>
      <c r="CU21" s="17">
        <v>0.38224000000000002</v>
      </c>
      <c r="CV21" s="17"/>
      <c r="CW21" s="17"/>
      <c r="CX21" s="17"/>
      <c r="CY21" s="17">
        <v>0</v>
      </c>
      <c r="CZ21" s="17">
        <v>7</v>
      </c>
      <c r="DA21" s="17">
        <v>6.8787000000000003</v>
      </c>
      <c r="DB21" s="17">
        <v>6.8787000000000003</v>
      </c>
      <c r="DC21" s="17">
        <v>0.12130000000000001</v>
      </c>
      <c r="DD21" s="17">
        <v>11.6</v>
      </c>
      <c r="DE21" s="17">
        <v>14.919359999999999</v>
      </c>
      <c r="DF21" s="17">
        <v>14.91921</v>
      </c>
      <c r="DG21" s="17">
        <v>-3.31921</v>
      </c>
      <c r="DH21" s="17">
        <v>70</v>
      </c>
      <c r="DI21" s="17">
        <v>75.237970000000004</v>
      </c>
      <c r="DJ21" s="17">
        <v>96.509119999999996</v>
      </c>
      <c r="DK21" s="17">
        <v>-26.509119999999999</v>
      </c>
      <c r="DL21" s="17"/>
      <c r="DM21" s="17"/>
      <c r="DN21" s="17"/>
      <c r="DO21" s="17">
        <v>0</v>
      </c>
      <c r="DP21" s="17"/>
      <c r="DQ21" s="17"/>
      <c r="DR21" s="17"/>
      <c r="DS21" s="17">
        <v>0</v>
      </c>
      <c r="DT21" s="17"/>
      <c r="DU21" s="17"/>
      <c r="DV21" s="17"/>
      <c r="DW21" s="17">
        <v>0</v>
      </c>
      <c r="DX21" s="17"/>
      <c r="DY21" s="17"/>
      <c r="DZ21" s="17"/>
      <c r="EA21" s="17">
        <v>0</v>
      </c>
      <c r="EB21" s="17">
        <v>80.099999999999994</v>
      </c>
      <c r="EC21" s="17">
        <v>69.461489999999998</v>
      </c>
      <c r="ED21" s="17">
        <v>68.642330000000001</v>
      </c>
      <c r="EE21" s="17">
        <v>11.45767</v>
      </c>
      <c r="EF21" s="17">
        <v>32.1</v>
      </c>
      <c r="EG21" s="17">
        <v>31.079339999999998</v>
      </c>
      <c r="EH21" s="17">
        <v>20.618580000000001</v>
      </c>
      <c r="EI21" s="17">
        <v>11.48142</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40</v>
      </c>
      <c r="FE21" s="17">
        <v>36.674720000000001</v>
      </c>
      <c r="FF21" s="17">
        <v>36.674720000000001</v>
      </c>
      <c r="FG21" s="17">
        <v>3.3252799999999998</v>
      </c>
      <c r="FH21" s="17">
        <v>124.2</v>
      </c>
      <c r="FI21" s="17">
        <v>62.76005</v>
      </c>
      <c r="FJ21" s="17"/>
      <c r="FK21" s="17">
        <v>124.2</v>
      </c>
      <c r="FL21" s="17">
        <v>27.3</v>
      </c>
      <c r="FM21" s="17">
        <v>16.959009999999999</v>
      </c>
      <c r="FN21" s="17">
        <v>16.959009999999999</v>
      </c>
      <c r="FO21" s="17">
        <v>10.34099</v>
      </c>
      <c r="FP21" s="17">
        <v>18.399999999999999</v>
      </c>
      <c r="FQ21" s="17">
        <v>18.088999999999999</v>
      </c>
      <c r="FR21" s="17">
        <v>17.91338</v>
      </c>
      <c r="FS21" s="17">
        <v>0.48662</v>
      </c>
      <c r="FT21" s="17">
        <v>11.1</v>
      </c>
      <c r="FU21" s="17">
        <v>10.67961</v>
      </c>
      <c r="FV21" s="17">
        <v>10.67961</v>
      </c>
      <c r="FW21" s="17">
        <v>0.42038999999999999</v>
      </c>
      <c r="FX21" s="17">
        <v>70.099999999999994</v>
      </c>
      <c r="FY21" s="17">
        <v>68.551659999999998</v>
      </c>
      <c r="FZ21" s="17">
        <v>68.551659999999998</v>
      </c>
      <c r="GA21" s="17">
        <v>1.54834</v>
      </c>
      <c r="GB21" s="17">
        <v>180.8</v>
      </c>
      <c r="GC21" s="17">
        <v>184.91498000000001</v>
      </c>
      <c r="GD21" s="17">
        <v>184.91498000000001</v>
      </c>
      <c r="GE21" s="17">
        <v>-4.1149800000000001</v>
      </c>
      <c r="GF21" s="17">
        <v>181.1</v>
      </c>
      <c r="GG21" s="17">
        <v>184.91498000000001</v>
      </c>
      <c r="GH21" s="17">
        <v>184.91498000000001</v>
      </c>
      <c r="GI21" s="17">
        <v>-3.8149799999999998</v>
      </c>
      <c r="GJ21" s="17">
        <v>183.3</v>
      </c>
      <c r="GK21" s="17">
        <v>185.47028</v>
      </c>
      <c r="GL21" s="17">
        <v>185.47028</v>
      </c>
      <c r="GM21" s="17">
        <v>-2.17028</v>
      </c>
      <c r="GN21" s="17">
        <v>80.7</v>
      </c>
      <c r="GO21" s="17">
        <v>81.917509999999993</v>
      </c>
      <c r="GP21" s="17">
        <v>52.221620000000001</v>
      </c>
      <c r="GQ21" s="17">
        <v>28.478380000000001</v>
      </c>
      <c r="GR21" s="17"/>
      <c r="GS21" s="17"/>
      <c r="GT21" s="17"/>
      <c r="GU21" s="17">
        <v>0</v>
      </c>
      <c r="GV21" s="17">
        <v>5.9</v>
      </c>
      <c r="GW21" s="17">
        <v>5.9112099999999996</v>
      </c>
      <c r="GX21" s="17">
        <v>5.9112099999999996</v>
      </c>
      <c r="GY21" s="17">
        <v>-1.1209999999999999E-2</v>
      </c>
      <c r="GZ21" s="17">
        <v>0</v>
      </c>
      <c r="HA21" s="17"/>
      <c r="HB21" s="17"/>
      <c r="HC21" s="17">
        <v>0</v>
      </c>
      <c r="HD21" s="17">
        <v>29.6</v>
      </c>
      <c r="HE21" s="17">
        <v>30.81456</v>
      </c>
      <c r="HF21" s="17">
        <v>30.81456</v>
      </c>
      <c r="HG21" s="17">
        <v>-1.2145600000000001</v>
      </c>
      <c r="HH21" s="17">
        <v>2</v>
      </c>
      <c r="HI21" s="17">
        <v>1.97359</v>
      </c>
      <c r="HJ21" s="17">
        <v>1.97359</v>
      </c>
      <c r="HK21" s="17">
        <v>2.6409999999999999E-2</v>
      </c>
      <c r="HL21" s="17">
        <v>0</v>
      </c>
      <c r="HM21" s="17"/>
      <c r="HN21" s="17"/>
      <c r="HO21" s="17">
        <v>0</v>
      </c>
      <c r="HP21" s="17">
        <v>64.7</v>
      </c>
      <c r="HQ21" s="17">
        <v>84.999989999999997</v>
      </c>
      <c r="HR21" s="17">
        <v>25.000050000000002</v>
      </c>
      <c r="HS21" s="17">
        <v>39.699950000000001</v>
      </c>
      <c r="HT21" s="17"/>
      <c r="HU21" s="17"/>
      <c r="HV21" s="17"/>
      <c r="HW21" s="17">
        <v>0</v>
      </c>
      <c r="HX21" s="17"/>
      <c r="HY21" s="17"/>
      <c r="HZ21" s="17"/>
      <c r="IA21" s="17">
        <v>0</v>
      </c>
      <c r="IB21" s="17">
        <v>47.4</v>
      </c>
      <c r="IC21" s="17">
        <v>83.616249999999994</v>
      </c>
      <c r="ID21" s="17">
        <v>41.996479999999998</v>
      </c>
      <c r="IE21" s="17">
        <v>5.4035200000000003</v>
      </c>
      <c r="IF21" s="17"/>
      <c r="IG21" s="17"/>
      <c r="IH21" s="17"/>
      <c r="II21" s="17">
        <v>0</v>
      </c>
      <c r="IJ21" s="17"/>
      <c r="IK21" s="17"/>
      <c r="IL21" s="17"/>
      <c r="IM21" s="17">
        <v>0</v>
      </c>
      <c r="IN21" s="17">
        <v>47.5</v>
      </c>
      <c r="IO21" s="17">
        <v>48.181440000000002</v>
      </c>
      <c r="IP21" s="17">
        <v>48.181440000000002</v>
      </c>
      <c r="IQ21" s="17">
        <v>-0.68144000000000005</v>
      </c>
      <c r="IR21" s="17"/>
      <c r="IS21" s="17"/>
      <c r="IT21" s="17"/>
      <c r="IU21" s="17">
        <v>0</v>
      </c>
      <c r="IV21" s="17"/>
      <c r="IW21" s="17"/>
      <c r="IX21" s="17"/>
      <c r="IY21" s="17">
        <v>0</v>
      </c>
      <c r="IZ21" s="17"/>
      <c r="JA21" s="17"/>
      <c r="JB21" s="17"/>
      <c r="JC21" s="17">
        <v>0</v>
      </c>
      <c r="JD21" s="17">
        <v>65.7</v>
      </c>
      <c r="JE21" s="17">
        <v>64.999350000000007</v>
      </c>
      <c r="JF21" s="17">
        <v>28.867339999999999</v>
      </c>
      <c r="JG21" s="17">
        <v>36.832659999999997</v>
      </c>
      <c r="JH21" s="17">
        <v>178.1</v>
      </c>
      <c r="JI21" s="17">
        <v>185.20577</v>
      </c>
      <c r="JJ21" s="17">
        <v>185.20577</v>
      </c>
      <c r="JK21" s="17">
        <v>-7.1057699999999997</v>
      </c>
      <c r="JL21" s="17">
        <v>176.1</v>
      </c>
      <c r="JM21" s="17">
        <v>185.20577</v>
      </c>
      <c r="JN21" s="17">
        <v>185.20577</v>
      </c>
      <c r="JO21" s="17">
        <v>-9.1057699999999997</v>
      </c>
      <c r="JP21" s="17">
        <v>200</v>
      </c>
      <c r="JQ21" s="17">
        <v>185.20577</v>
      </c>
      <c r="JR21" s="17">
        <v>185.20577</v>
      </c>
      <c r="JS21" s="17">
        <v>14.794230000000001</v>
      </c>
      <c r="JT21" s="17">
        <v>272.5</v>
      </c>
      <c r="JU21" s="17">
        <v>278.64292</v>
      </c>
      <c r="JV21" s="17">
        <v>278.64292</v>
      </c>
      <c r="JW21" s="17">
        <v>-6.1429200000000002</v>
      </c>
      <c r="JX21" s="17">
        <v>0</v>
      </c>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0</v>
      </c>
      <c r="LA21" s="17"/>
      <c r="LB21" s="17"/>
      <c r="LC21" s="17">
        <v>0</v>
      </c>
      <c r="LD21" s="17">
        <v>0.4</v>
      </c>
      <c r="LE21" s="17">
        <v>0.63188999999999995</v>
      </c>
      <c r="LF21" s="17">
        <v>0.63188999999999995</v>
      </c>
      <c r="LG21" s="17">
        <v>-0.23189000000000001</v>
      </c>
      <c r="LH21" s="17">
        <v>93.2</v>
      </c>
      <c r="LI21" s="17">
        <v>114.51974</v>
      </c>
      <c r="LJ21" s="17">
        <v>20.618590000000001</v>
      </c>
      <c r="LK21" s="17">
        <v>72.581410000000005</v>
      </c>
      <c r="LL21" s="17">
        <v>82.2</v>
      </c>
      <c r="LM21" s="17">
        <v>97.251720000000006</v>
      </c>
      <c r="LN21" s="17">
        <v>89.834890000000001</v>
      </c>
      <c r="LO21" s="17">
        <v>-7.6348900000000004</v>
      </c>
      <c r="LP21" s="17">
        <v>62.8</v>
      </c>
      <c r="LQ21" s="17">
        <v>67.133979999999994</v>
      </c>
      <c r="LR21" s="17">
        <v>67.133979999999994</v>
      </c>
      <c r="LS21" s="17">
        <v>-4.3339800000000004</v>
      </c>
      <c r="LT21" s="17">
        <v>66.599999999999994</v>
      </c>
      <c r="LU21" s="17">
        <v>72.374549999999999</v>
      </c>
      <c r="LV21" s="17">
        <v>71.306439999999995</v>
      </c>
      <c r="LW21" s="17">
        <v>-4.7064399999999997</v>
      </c>
      <c r="LX21" s="17">
        <v>28.1</v>
      </c>
      <c r="LY21" s="17">
        <v>29.951460000000001</v>
      </c>
      <c r="LZ21" s="17">
        <v>29.509699999999999</v>
      </c>
      <c r="MA21" s="17">
        <v>-1.4097</v>
      </c>
      <c r="MB21" s="17"/>
      <c r="MC21" s="17"/>
      <c r="MD21" s="17"/>
      <c r="ME21" s="17">
        <v>0</v>
      </c>
      <c r="MF21" s="17"/>
      <c r="MG21" s="17"/>
      <c r="MH21" s="17"/>
      <c r="MI21" s="17">
        <v>0</v>
      </c>
      <c r="MJ21" s="17"/>
      <c r="MK21" s="17"/>
      <c r="ML21" s="17"/>
      <c r="MM21" s="17">
        <v>0</v>
      </c>
      <c r="MN21" s="17">
        <v>148.19999999999999</v>
      </c>
      <c r="MO21" s="17">
        <v>74.924999999999997</v>
      </c>
      <c r="MP21" s="17">
        <v>151.08875</v>
      </c>
      <c r="MQ21" s="17">
        <v>-2.8887499999999999</v>
      </c>
      <c r="MR21" s="17">
        <v>0</v>
      </c>
      <c r="MS21" s="17">
        <v>74.924999999999997</v>
      </c>
      <c r="MT21" s="17">
        <v>151.08875</v>
      </c>
      <c r="MU21" s="17">
        <v>-151.08875</v>
      </c>
      <c r="MV21" s="17">
        <v>68.599999999999994</v>
      </c>
      <c r="MW21" s="17">
        <v>75.150000000000006</v>
      </c>
      <c r="MX21" s="17">
        <v>151.54247000000001</v>
      </c>
      <c r="MY21" s="17">
        <v>-82.94247</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218.3</v>
      </c>
      <c r="NU21" s="17">
        <v>144.87222</v>
      </c>
      <c r="NV21" s="17">
        <v>213.11992000000001</v>
      </c>
      <c r="NW21" s="17">
        <v>5.1800800000000002</v>
      </c>
      <c r="NX21" s="17">
        <v>104.6</v>
      </c>
      <c r="NY21" s="17">
        <v>72.653639999999996</v>
      </c>
      <c r="NZ21" s="17">
        <v>106.87996</v>
      </c>
      <c r="OA21" s="17">
        <v>-2.27996</v>
      </c>
      <c r="OB21" s="17">
        <v>0</v>
      </c>
      <c r="OC21" s="17">
        <v>3.5000000000000003E-2</v>
      </c>
      <c r="OD21" s="17">
        <v>3.5000000000000003E-2</v>
      </c>
      <c r="OE21" s="17">
        <v>-3.5000000000000003E-2</v>
      </c>
      <c r="OF21" s="17">
        <v>63.2</v>
      </c>
      <c r="OG21" s="17">
        <v>61.85</v>
      </c>
      <c r="OH21" s="17">
        <v>61.85</v>
      </c>
      <c r="OI21" s="17">
        <v>1.35</v>
      </c>
      <c r="OJ21" s="17">
        <v>11</v>
      </c>
      <c r="OK21" s="17">
        <v>17.846</v>
      </c>
      <c r="OL21" s="17">
        <v>17.846</v>
      </c>
      <c r="OM21" s="17">
        <v>-6.8460000000000001</v>
      </c>
      <c r="ON21" s="17">
        <v>14.8</v>
      </c>
      <c r="OO21" s="17">
        <v>16.253</v>
      </c>
      <c r="OP21" s="17">
        <v>16.253</v>
      </c>
      <c r="OQ21" s="17">
        <v>-1.4530000000000001</v>
      </c>
      <c r="OR21" s="17">
        <v>0</v>
      </c>
      <c r="OS21" s="17"/>
      <c r="OT21" s="17"/>
      <c r="OU21" s="17">
        <v>0</v>
      </c>
      <c r="OV21" s="17">
        <v>5.3</v>
      </c>
      <c r="OW21" s="17">
        <v>5</v>
      </c>
      <c r="OX21" s="17">
        <v>5</v>
      </c>
      <c r="OY21" s="17">
        <v>0.3</v>
      </c>
      <c r="OZ21" s="17">
        <v>5.0999999999999996</v>
      </c>
      <c r="PA21" s="17">
        <v>5</v>
      </c>
      <c r="PB21" s="17">
        <v>5</v>
      </c>
      <c r="PC21" s="17">
        <v>0.1</v>
      </c>
      <c r="PD21" s="17">
        <v>5.6</v>
      </c>
      <c r="PE21" s="17"/>
      <c r="PF21" s="17"/>
      <c r="PG21" s="17">
        <v>5.6</v>
      </c>
      <c r="PH21" s="17">
        <v>0</v>
      </c>
      <c r="PI21" s="17"/>
      <c r="PJ21" s="17"/>
      <c r="PK21" s="17">
        <v>0</v>
      </c>
      <c r="PL21" s="17">
        <v>0.4</v>
      </c>
      <c r="PM21" s="17">
        <v>0.2</v>
      </c>
      <c r="PN21" s="17">
        <v>0.2</v>
      </c>
      <c r="PO21" s="17">
        <v>0.2</v>
      </c>
      <c r="PP21" s="17">
        <v>1.8</v>
      </c>
      <c r="PQ21" s="17">
        <v>1.82</v>
      </c>
      <c r="PR21" s="17">
        <v>1.82</v>
      </c>
      <c r="PS21" s="17">
        <v>-0.02</v>
      </c>
      <c r="PT21" s="17">
        <v>4.3129999999999997</v>
      </c>
      <c r="PU21" s="17">
        <v>4.4000000000000004</v>
      </c>
      <c r="PV21" s="17">
        <v>4.4000000000000004</v>
      </c>
      <c r="PW21" s="17">
        <v>-8.6999999999999994E-2</v>
      </c>
      <c r="PX21" s="17">
        <v>18.5</v>
      </c>
      <c r="PY21" s="17">
        <v>14.56311</v>
      </c>
      <c r="PZ21" s="17">
        <v>14.5631</v>
      </c>
      <c r="QA21" s="17">
        <v>3.9369000000000001</v>
      </c>
      <c r="QB21" s="17">
        <v>4.8</v>
      </c>
      <c r="QC21" s="17">
        <v>3.8</v>
      </c>
      <c r="QD21" s="17">
        <v>3.8</v>
      </c>
      <c r="QE21" s="17">
        <v>1</v>
      </c>
      <c r="QF21" s="17">
        <v>3.2</v>
      </c>
      <c r="QG21" s="17">
        <v>3.1</v>
      </c>
      <c r="QH21" s="17">
        <v>3.1</v>
      </c>
      <c r="QI21" s="17">
        <v>0.1</v>
      </c>
      <c r="QJ21" s="17">
        <v>3.4</v>
      </c>
      <c r="QK21" s="17">
        <v>3.4</v>
      </c>
      <c r="QL21" s="17">
        <v>3.4</v>
      </c>
      <c r="QM21" s="17">
        <v>0</v>
      </c>
      <c r="QN21" s="17">
        <v>18.5</v>
      </c>
      <c r="QO21" s="17">
        <v>16.990290000000002</v>
      </c>
      <c r="QP21" s="17">
        <v>16.990290000000002</v>
      </c>
      <c r="QQ21" s="17">
        <v>1.5097100000000001</v>
      </c>
      <c r="QR21" s="17">
        <v>7</v>
      </c>
      <c r="QS21" s="17">
        <v>6.7060000000000004</v>
      </c>
      <c r="QT21" s="17">
        <v>6.7060000000000004</v>
      </c>
      <c r="QU21" s="17">
        <v>0.29399999999999998</v>
      </c>
      <c r="QV21" s="17">
        <v>7.6</v>
      </c>
      <c r="QW21" s="17">
        <v>2.3660000000000001</v>
      </c>
      <c r="QX21" s="17">
        <v>2.3660000000000001</v>
      </c>
      <c r="QY21" s="17">
        <v>5.234</v>
      </c>
      <c r="QZ21" s="17">
        <v>14.4</v>
      </c>
      <c r="RA21" s="17">
        <v>14.4</v>
      </c>
      <c r="RB21" s="17">
        <v>14.4</v>
      </c>
      <c r="RC21" s="17">
        <v>0</v>
      </c>
      <c r="RD21" s="17">
        <v>34.299999999999997</v>
      </c>
      <c r="RE21" s="17">
        <v>34.252000000000002</v>
      </c>
      <c r="RF21" s="17">
        <v>34.252000000000002</v>
      </c>
      <c r="RG21" s="17">
        <v>4.8000000000000001E-2</v>
      </c>
      <c r="RH21" s="17">
        <v>4.4000000000000004</v>
      </c>
      <c r="RI21" s="17">
        <v>4.2</v>
      </c>
      <c r="RJ21" s="17">
        <v>4.2</v>
      </c>
      <c r="RK21" s="17">
        <v>0.2</v>
      </c>
      <c r="RL21" s="17">
        <v>1.2</v>
      </c>
      <c r="RM21" s="17"/>
      <c r="RN21" s="17">
        <v>1.2</v>
      </c>
      <c r="RO21" s="17">
        <v>0</v>
      </c>
      <c r="RP21" s="17">
        <v>1.2</v>
      </c>
      <c r="RQ21" s="17">
        <v>1.2</v>
      </c>
      <c r="RR21" s="17">
        <v>1.2</v>
      </c>
      <c r="RS21" s="17">
        <v>0</v>
      </c>
      <c r="RT21" s="17">
        <v>3</v>
      </c>
      <c r="RU21" s="17">
        <v>2.8</v>
      </c>
      <c r="RV21" s="17">
        <v>2.8</v>
      </c>
      <c r="RW21" s="17">
        <v>0.2</v>
      </c>
      <c r="RX21" s="17">
        <v>3.5</v>
      </c>
      <c r="RY21" s="17">
        <v>1.8080000000000001</v>
      </c>
      <c r="RZ21" s="17">
        <v>1.8080000000000001</v>
      </c>
      <c r="SA21" s="17">
        <v>1.6919999999999999</v>
      </c>
      <c r="SB21" s="17">
        <v>2.5</v>
      </c>
      <c r="SC21" s="17">
        <v>2.4</v>
      </c>
      <c r="SD21" s="17">
        <v>2.4</v>
      </c>
      <c r="SE21" s="17">
        <v>0.1</v>
      </c>
      <c r="SF21" s="17">
        <v>11</v>
      </c>
      <c r="SG21" s="17">
        <v>19.341090000000001</v>
      </c>
      <c r="SH21" s="17">
        <v>9.7141099999999998</v>
      </c>
      <c r="SI21" s="17">
        <v>1.28589</v>
      </c>
      <c r="SJ21" s="17">
        <v>1.1000000000000001</v>
      </c>
      <c r="SK21" s="17">
        <v>1.1599999999999999</v>
      </c>
      <c r="SL21" s="17">
        <v>1.1599999999999999</v>
      </c>
      <c r="SM21" s="17">
        <v>-0.06</v>
      </c>
      <c r="SN21" s="17"/>
      <c r="SO21" s="17"/>
      <c r="SP21" s="17">
        <v>0.4</v>
      </c>
      <c r="SQ21" s="17">
        <v>-0.4</v>
      </c>
      <c r="SR21" s="17">
        <v>9.1</v>
      </c>
      <c r="SS21" s="17">
        <v>3.9</v>
      </c>
      <c r="ST21" s="17">
        <v>3.9</v>
      </c>
      <c r="SU21" s="17">
        <v>5.2</v>
      </c>
      <c r="SV21" s="17">
        <v>2.8</v>
      </c>
      <c r="SW21" s="17">
        <v>3</v>
      </c>
      <c r="SX21" s="17">
        <v>3</v>
      </c>
      <c r="SY21" s="17">
        <v>-0.2</v>
      </c>
      <c r="SZ21" s="17">
        <v>6.4</v>
      </c>
      <c r="TA21" s="17">
        <v>5</v>
      </c>
      <c r="TB21" s="17">
        <v>5</v>
      </c>
      <c r="TC21" s="17">
        <v>1.4</v>
      </c>
      <c r="TD21" s="17">
        <v>9.1</v>
      </c>
      <c r="TE21" s="17">
        <v>7</v>
      </c>
      <c r="TF21" s="17">
        <v>7</v>
      </c>
      <c r="TG21" s="17">
        <v>2.1</v>
      </c>
      <c r="TH21" s="17">
        <v>10</v>
      </c>
      <c r="TI21" s="17">
        <v>10</v>
      </c>
      <c r="TJ21" s="17">
        <v>10</v>
      </c>
      <c r="TK21" s="17">
        <v>0</v>
      </c>
      <c r="TL21" s="17">
        <v>17.899999999999999</v>
      </c>
      <c r="TM21" s="17">
        <v>19.747</v>
      </c>
      <c r="TN21" s="17">
        <v>19.747</v>
      </c>
      <c r="TO21" s="17">
        <v>-1.847</v>
      </c>
      <c r="TP21" s="17">
        <v>5.4</v>
      </c>
      <c r="TQ21" s="17">
        <v>18.658999999999999</v>
      </c>
      <c r="TR21" s="17">
        <v>18.658999999999999</v>
      </c>
      <c r="TS21" s="17">
        <v>-13.259</v>
      </c>
      <c r="TT21" s="17">
        <v>3.4</v>
      </c>
      <c r="TU21" s="17">
        <v>7.3250000000000002</v>
      </c>
      <c r="TV21" s="17">
        <v>7.3250000000000002</v>
      </c>
      <c r="TW21" s="17">
        <v>-3.9249999999999998</v>
      </c>
      <c r="TX21" s="17">
        <v>51.8</v>
      </c>
      <c r="TY21" s="17">
        <v>29.376000000000001</v>
      </c>
      <c r="TZ21" s="17">
        <v>29.376000000000001</v>
      </c>
      <c r="UA21" s="17">
        <v>22.423999999999999</v>
      </c>
      <c r="UB21" s="17">
        <v>76.8</v>
      </c>
      <c r="UC21" s="17">
        <v>53.212000000000003</v>
      </c>
      <c r="UD21" s="17">
        <v>53.212000000000003</v>
      </c>
      <c r="UE21" s="17">
        <v>23.588000000000001</v>
      </c>
      <c r="UF21" s="17">
        <v>7</v>
      </c>
      <c r="UG21" s="17">
        <v>1.867</v>
      </c>
      <c r="UH21" s="17">
        <v>1.867</v>
      </c>
      <c r="UI21" s="17">
        <v>5.133</v>
      </c>
      <c r="UJ21" s="17">
        <v>3.2</v>
      </c>
      <c r="UK21" s="17">
        <v>1.2969999999999999</v>
      </c>
      <c r="UL21" s="17">
        <v>1.2969999999999999</v>
      </c>
      <c r="UM21" s="17">
        <v>1.903</v>
      </c>
      <c r="UN21" s="17">
        <v>10.5</v>
      </c>
      <c r="UO21" s="17">
        <v>8</v>
      </c>
      <c r="UP21" s="17">
        <v>8</v>
      </c>
      <c r="UQ21" s="17">
        <v>2.5</v>
      </c>
      <c r="UR21" s="17">
        <v>2.1</v>
      </c>
      <c r="US21" s="17">
        <v>3</v>
      </c>
      <c r="UT21" s="17">
        <v>3</v>
      </c>
      <c r="UU21" s="17">
        <v>-0.9</v>
      </c>
      <c r="UV21" s="17">
        <v>0</v>
      </c>
      <c r="UW21" s="17">
        <v>7.2</v>
      </c>
      <c r="UX21" s="17">
        <v>7.2</v>
      </c>
      <c r="UY21" s="17">
        <v>-7.2</v>
      </c>
      <c r="UZ21" s="17">
        <v>5.5</v>
      </c>
      <c r="VA21" s="17">
        <v>7</v>
      </c>
      <c r="VB21" s="17">
        <v>7</v>
      </c>
      <c r="VC21" s="17">
        <v>-1.5</v>
      </c>
      <c r="VD21" s="17">
        <v>5.5</v>
      </c>
      <c r="VE21" s="17">
        <v>8</v>
      </c>
      <c r="VF21" s="17">
        <v>8</v>
      </c>
      <c r="VG21" s="17">
        <v>-2.5</v>
      </c>
      <c r="VH21" s="17">
        <v>5.6</v>
      </c>
      <c r="VI21" s="17">
        <v>8</v>
      </c>
      <c r="VJ21" s="17">
        <v>8</v>
      </c>
      <c r="VK21" s="17">
        <v>-2.4</v>
      </c>
      <c r="VL21" s="17">
        <v>11.8</v>
      </c>
      <c r="VM21" s="17">
        <v>14.9</v>
      </c>
      <c r="VN21" s="17">
        <v>14.9</v>
      </c>
      <c r="VO21" s="17">
        <v>-3.1</v>
      </c>
      <c r="VP21" s="17">
        <v>32.299999999999997</v>
      </c>
      <c r="VQ21" s="17">
        <v>23.074000000000002</v>
      </c>
      <c r="VR21" s="17">
        <v>23.074000000000002</v>
      </c>
      <c r="VS21" s="17">
        <v>9.2260000000000009</v>
      </c>
      <c r="VT21" s="17">
        <v>1.41</v>
      </c>
      <c r="VU21" s="17">
        <v>6.569</v>
      </c>
      <c r="VV21" s="17">
        <v>6.569</v>
      </c>
      <c r="VW21" s="17">
        <v>-5.1589999999999998</v>
      </c>
      <c r="VX21" s="17">
        <v>18.399999999999999</v>
      </c>
      <c r="VY21" s="17">
        <v>41.357999999999997</v>
      </c>
      <c r="VZ21" s="17">
        <v>41.357999999999997</v>
      </c>
      <c r="WA21" s="17">
        <v>-22.957999999999998</v>
      </c>
      <c r="WB21" s="17">
        <v>0.6</v>
      </c>
      <c r="WC21" s="17">
        <v>0.6</v>
      </c>
      <c r="WD21" s="17">
        <v>0.6</v>
      </c>
      <c r="WE21" s="17">
        <v>0</v>
      </c>
      <c r="WF21" s="17">
        <v>100.3</v>
      </c>
      <c r="WG21" s="17">
        <v>22</v>
      </c>
      <c r="WH21" s="17">
        <v>22</v>
      </c>
      <c r="WI21" s="17">
        <v>78.3</v>
      </c>
      <c r="WJ21" s="17">
        <v>130</v>
      </c>
      <c r="WK21" s="17">
        <v>21</v>
      </c>
      <c r="WL21" s="17">
        <v>21</v>
      </c>
      <c r="WM21" s="17">
        <v>109</v>
      </c>
      <c r="WN21" s="17">
        <v>2.1</v>
      </c>
      <c r="WO21" s="17">
        <v>29.573</v>
      </c>
      <c r="WP21" s="17">
        <v>29.573</v>
      </c>
      <c r="WQ21" s="17">
        <v>-27.472999999999999</v>
      </c>
      <c r="WR21" s="17">
        <v>0.5</v>
      </c>
      <c r="WS21" s="17"/>
      <c r="WT21" s="17"/>
      <c r="WU21" s="17">
        <v>0.5</v>
      </c>
      <c r="WV21" s="17">
        <v>7.5</v>
      </c>
      <c r="WW21" s="17">
        <v>7.4</v>
      </c>
      <c r="WX21" s="17">
        <v>7.4</v>
      </c>
      <c r="WY21" s="17">
        <v>0.1</v>
      </c>
      <c r="WZ21" s="17">
        <v>19.5</v>
      </c>
      <c r="XA21" s="17">
        <v>18.4466</v>
      </c>
      <c r="XB21" s="17">
        <v>18.4466</v>
      </c>
      <c r="XC21" s="17">
        <v>1.0533999999999999</v>
      </c>
      <c r="XD21" s="17">
        <v>9.6</v>
      </c>
      <c r="XE21" s="17">
        <v>10.8</v>
      </c>
      <c r="XF21" s="17">
        <v>10.8</v>
      </c>
      <c r="XG21" s="17">
        <v>-1.2</v>
      </c>
      <c r="XH21" s="17">
        <v>33.9</v>
      </c>
      <c r="XI21" s="17">
        <v>31.5</v>
      </c>
      <c r="XJ21" s="17">
        <v>31.5</v>
      </c>
      <c r="XK21" s="17">
        <v>2.4</v>
      </c>
      <c r="XL21" s="17">
        <v>28.4</v>
      </c>
      <c r="XM21" s="17">
        <v>31.5</v>
      </c>
      <c r="XN21" s="17">
        <v>31.5</v>
      </c>
      <c r="XO21" s="17">
        <v>-3.1</v>
      </c>
      <c r="XP21" s="17">
        <v>14.7</v>
      </c>
      <c r="XQ21" s="17">
        <v>14</v>
      </c>
      <c r="XR21" s="17">
        <v>14</v>
      </c>
      <c r="XS21" s="17">
        <v>0.7</v>
      </c>
      <c r="XT21" s="17">
        <v>18.3</v>
      </c>
      <c r="XU21" s="17">
        <v>19.63</v>
      </c>
      <c r="XV21" s="17">
        <v>19.63</v>
      </c>
      <c r="XW21" s="17">
        <v>-1.33</v>
      </c>
      <c r="XX21" s="17">
        <v>7.3</v>
      </c>
      <c r="XY21" s="17">
        <v>7.71</v>
      </c>
      <c r="XZ21" s="17">
        <v>7.71</v>
      </c>
      <c r="YA21" s="17">
        <v>-0.41</v>
      </c>
      <c r="YB21" s="17">
        <v>10.98</v>
      </c>
      <c r="YC21" s="17">
        <v>11</v>
      </c>
      <c r="YD21" s="17">
        <v>11</v>
      </c>
      <c r="YE21" s="17">
        <v>-0.02</v>
      </c>
    </row>
    <row r="22" spans="1:655" ht="24" customHeight="1" x14ac:dyDescent="0.3">
      <c r="A22" s="1"/>
      <c r="B22" s="16" t="s">
        <v>41</v>
      </c>
      <c r="C22" s="16" t="s">
        <v>744</v>
      </c>
      <c r="D22" s="17">
        <v>99.7</v>
      </c>
      <c r="E22" s="17">
        <v>101.60194</v>
      </c>
      <c r="F22" s="17">
        <v>101.6018</v>
      </c>
      <c r="G22" s="17">
        <v>-1.9017999999999999</v>
      </c>
      <c r="H22" s="17">
        <v>637.4</v>
      </c>
      <c r="I22" s="17">
        <v>635.02578000000005</v>
      </c>
      <c r="J22" s="17">
        <v>635.02557999999999</v>
      </c>
      <c r="K22" s="17">
        <v>2.3744200000000002</v>
      </c>
      <c r="L22" s="17">
        <v>214.5</v>
      </c>
      <c r="M22" s="17">
        <v>206.58517000000001</v>
      </c>
      <c r="N22" s="17">
        <v>206.58510999999999</v>
      </c>
      <c r="O22" s="17">
        <v>7.9148899999999998</v>
      </c>
      <c r="P22" s="17"/>
      <c r="Q22" s="17"/>
      <c r="R22" s="17"/>
      <c r="S22" s="17">
        <v>0</v>
      </c>
      <c r="T22" s="17"/>
      <c r="U22" s="17"/>
      <c r="V22" s="17"/>
      <c r="W22" s="17">
        <v>0</v>
      </c>
      <c r="X22" s="17">
        <v>20</v>
      </c>
      <c r="Y22" s="17"/>
      <c r="Z22" s="17"/>
      <c r="AA22" s="17">
        <v>20</v>
      </c>
      <c r="AB22" s="17">
        <v>89</v>
      </c>
      <c r="AC22" s="17">
        <v>87.85</v>
      </c>
      <c r="AD22" s="17">
        <v>87.85</v>
      </c>
      <c r="AE22" s="17">
        <v>1.1499999999999999</v>
      </c>
      <c r="AF22" s="17"/>
      <c r="AG22" s="17"/>
      <c r="AH22" s="17"/>
      <c r="AI22" s="17">
        <v>0</v>
      </c>
      <c r="AJ22" s="17"/>
      <c r="AK22" s="17"/>
      <c r="AL22" s="17"/>
      <c r="AM22" s="17">
        <v>0</v>
      </c>
      <c r="AN22" s="17">
        <v>188.6</v>
      </c>
      <c r="AO22" s="17">
        <v>196.22801999999999</v>
      </c>
      <c r="AP22" s="17">
        <v>196.22801999999999</v>
      </c>
      <c r="AQ22" s="17">
        <v>-7.6280200000000002</v>
      </c>
      <c r="AR22" s="17">
        <v>196.6</v>
      </c>
      <c r="AS22" s="17">
        <v>196.22801999999999</v>
      </c>
      <c r="AT22" s="17">
        <v>196.22801999999999</v>
      </c>
      <c r="AU22" s="17">
        <v>0.37197999999999998</v>
      </c>
      <c r="AV22" s="17">
        <v>196.7</v>
      </c>
      <c r="AW22" s="17">
        <v>196.22801999999999</v>
      </c>
      <c r="AX22" s="17">
        <v>196.22801999999999</v>
      </c>
      <c r="AY22" s="17">
        <v>0.47198000000000001</v>
      </c>
      <c r="AZ22" s="17">
        <v>280.3</v>
      </c>
      <c r="BA22" s="17">
        <v>295.22593999999998</v>
      </c>
      <c r="BB22" s="17">
        <v>295.22593000000001</v>
      </c>
      <c r="BC22" s="17">
        <v>-14.925929999999999</v>
      </c>
      <c r="BD22" s="17">
        <v>218.1</v>
      </c>
      <c r="BE22" s="17">
        <v>208.07390000000001</v>
      </c>
      <c r="BF22" s="17">
        <v>208.07389000000001</v>
      </c>
      <c r="BG22" s="17">
        <v>10.026109999999999</v>
      </c>
      <c r="BH22" s="17">
        <v>111.4</v>
      </c>
      <c r="BI22" s="17">
        <v>104.34936999999999</v>
      </c>
      <c r="BJ22" s="17">
        <v>104.34936999999999</v>
      </c>
      <c r="BK22" s="17">
        <v>7.05063</v>
      </c>
      <c r="BL22" s="17">
        <v>197.6</v>
      </c>
      <c r="BM22" s="17">
        <v>292.31581</v>
      </c>
      <c r="BN22" s="17">
        <v>330.23367999999999</v>
      </c>
      <c r="BO22" s="17">
        <v>-132.63368</v>
      </c>
      <c r="BP22" s="17">
        <v>3.2</v>
      </c>
      <c r="BQ22" s="17">
        <v>4.4318400000000002</v>
      </c>
      <c r="BR22" s="17">
        <v>4.4318400000000002</v>
      </c>
      <c r="BS22" s="17">
        <v>-1.23184</v>
      </c>
      <c r="BT22" s="17"/>
      <c r="BU22" s="17"/>
      <c r="BV22" s="17"/>
      <c r="BW22" s="17">
        <v>0</v>
      </c>
      <c r="BX22" s="17"/>
      <c r="BY22" s="17"/>
      <c r="BZ22" s="17"/>
      <c r="CA22" s="17">
        <v>0</v>
      </c>
      <c r="CB22" s="17"/>
      <c r="CC22" s="17"/>
      <c r="CD22" s="17"/>
      <c r="CE22" s="17">
        <v>0</v>
      </c>
      <c r="CF22" s="17"/>
      <c r="CG22" s="17"/>
      <c r="CH22" s="17"/>
      <c r="CI22" s="17">
        <v>0</v>
      </c>
      <c r="CJ22" s="17">
        <v>129.69999999999999</v>
      </c>
      <c r="CK22" s="17">
        <v>125.45196</v>
      </c>
      <c r="CL22" s="17">
        <v>125.45196</v>
      </c>
      <c r="CM22" s="17">
        <v>4.2480399999999996</v>
      </c>
      <c r="CN22" s="17">
        <v>7.2</v>
      </c>
      <c r="CO22" s="17">
        <v>5.1333399999999996</v>
      </c>
      <c r="CP22" s="17">
        <v>5.1333399999999996</v>
      </c>
      <c r="CQ22" s="17">
        <v>2.0666600000000002</v>
      </c>
      <c r="CR22" s="17">
        <v>3.3</v>
      </c>
      <c r="CS22" s="17">
        <v>2.8177599999999998</v>
      </c>
      <c r="CT22" s="17">
        <v>2.8177599999999998</v>
      </c>
      <c r="CU22" s="17">
        <v>0.48224</v>
      </c>
      <c r="CV22" s="17"/>
      <c r="CW22" s="17"/>
      <c r="CX22" s="17"/>
      <c r="CY22" s="17">
        <v>0</v>
      </c>
      <c r="CZ22" s="17">
        <v>7</v>
      </c>
      <c r="DA22" s="17">
        <v>6.8787000000000003</v>
      </c>
      <c r="DB22" s="17">
        <v>6.8787000000000003</v>
      </c>
      <c r="DC22" s="17">
        <v>0.12130000000000001</v>
      </c>
      <c r="DD22" s="17">
        <v>11.2</v>
      </c>
      <c r="DE22" s="17">
        <v>11.238799999999999</v>
      </c>
      <c r="DF22" s="17">
        <v>11.24</v>
      </c>
      <c r="DG22" s="17">
        <v>-0.04</v>
      </c>
      <c r="DH22" s="17">
        <v>70.3</v>
      </c>
      <c r="DI22" s="17">
        <v>47.668280000000003</v>
      </c>
      <c r="DJ22" s="17">
        <v>60.369709999999998</v>
      </c>
      <c r="DK22" s="17">
        <v>9.9302899999999994</v>
      </c>
      <c r="DL22" s="17"/>
      <c r="DM22" s="17"/>
      <c r="DN22" s="17"/>
      <c r="DO22" s="17">
        <v>0</v>
      </c>
      <c r="DP22" s="17"/>
      <c r="DQ22" s="17"/>
      <c r="DR22" s="17"/>
      <c r="DS22" s="17">
        <v>0</v>
      </c>
      <c r="DT22" s="17"/>
      <c r="DU22" s="17"/>
      <c r="DV22" s="17"/>
      <c r="DW22" s="17">
        <v>0</v>
      </c>
      <c r="DX22" s="17"/>
      <c r="DY22" s="17"/>
      <c r="DZ22" s="17"/>
      <c r="EA22" s="17">
        <v>0</v>
      </c>
      <c r="EB22" s="17">
        <v>80.2</v>
      </c>
      <c r="EC22" s="17">
        <v>61.60445</v>
      </c>
      <c r="ED22" s="17">
        <v>63.935879999999997</v>
      </c>
      <c r="EE22" s="17">
        <v>16.264119999999998</v>
      </c>
      <c r="EF22" s="17">
        <v>27</v>
      </c>
      <c r="EG22" s="17">
        <v>30.37715</v>
      </c>
      <c r="EH22" s="17">
        <v>20.618580000000001</v>
      </c>
      <c r="EI22" s="17">
        <v>6.3814200000000003</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41.9</v>
      </c>
      <c r="FE22" s="17">
        <v>36.674720000000001</v>
      </c>
      <c r="FF22" s="17">
        <v>36.674720000000001</v>
      </c>
      <c r="FG22" s="17">
        <v>5.2252799999999997</v>
      </c>
      <c r="FH22" s="17">
        <v>56.8</v>
      </c>
      <c r="FI22" s="17">
        <v>63.462240000000001</v>
      </c>
      <c r="FJ22" s="17"/>
      <c r="FK22" s="17">
        <v>56.8</v>
      </c>
      <c r="FL22" s="17">
        <v>25.3</v>
      </c>
      <c r="FM22" s="17">
        <v>16.959009999999999</v>
      </c>
      <c r="FN22" s="17">
        <v>16.959009999999999</v>
      </c>
      <c r="FO22" s="17">
        <v>8.3409899999999997</v>
      </c>
      <c r="FP22" s="17">
        <v>18.399999999999999</v>
      </c>
      <c r="FQ22" s="17">
        <v>18.088999999999999</v>
      </c>
      <c r="FR22" s="17">
        <v>17.91338</v>
      </c>
      <c r="FS22" s="17">
        <v>0.48662</v>
      </c>
      <c r="FT22" s="17">
        <v>11.1</v>
      </c>
      <c r="FU22" s="17">
        <v>10.67961</v>
      </c>
      <c r="FV22" s="17">
        <v>10.67961</v>
      </c>
      <c r="FW22" s="17">
        <v>0.42038999999999999</v>
      </c>
      <c r="FX22" s="17">
        <v>68.7</v>
      </c>
      <c r="FY22" s="17">
        <v>68.551659999999998</v>
      </c>
      <c r="FZ22" s="17">
        <v>68.551659999999998</v>
      </c>
      <c r="GA22" s="17">
        <v>0.14834</v>
      </c>
      <c r="GB22" s="17">
        <v>181.4</v>
      </c>
      <c r="GC22" s="17">
        <v>184.91498000000001</v>
      </c>
      <c r="GD22" s="17">
        <v>184.91498000000001</v>
      </c>
      <c r="GE22" s="17">
        <v>-3.51498</v>
      </c>
      <c r="GF22" s="17">
        <v>181.7</v>
      </c>
      <c r="GG22" s="17">
        <v>184.91498000000001</v>
      </c>
      <c r="GH22" s="17">
        <v>184.91498000000001</v>
      </c>
      <c r="GI22" s="17">
        <v>-3.2149800000000002</v>
      </c>
      <c r="GJ22" s="17">
        <v>183.6</v>
      </c>
      <c r="GK22" s="17">
        <v>185.47028</v>
      </c>
      <c r="GL22" s="17">
        <v>185.47028</v>
      </c>
      <c r="GM22" s="17">
        <v>-1.8702799999999999</v>
      </c>
      <c r="GN22" s="17">
        <v>79.8</v>
      </c>
      <c r="GO22" s="17">
        <v>81.917479999999998</v>
      </c>
      <c r="GP22" s="17">
        <v>50.898670000000003</v>
      </c>
      <c r="GQ22" s="17">
        <v>28.901330000000002</v>
      </c>
      <c r="GR22" s="17"/>
      <c r="GS22" s="17"/>
      <c r="GT22" s="17"/>
      <c r="GU22" s="17">
        <v>0</v>
      </c>
      <c r="GV22" s="17">
        <v>6</v>
      </c>
      <c r="GW22" s="17">
        <v>5.9112099999999996</v>
      </c>
      <c r="GX22" s="17">
        <v>5.9112099999999996</v>
      </c>
      <c r="GY22" s="17">
        <v>8.8789999999999994E-2</v>
      </c>
      <c r="GZ22" s="17">
        <v>0</v>
      </c>
      <c r="HA22" s="17"/>
      <c r="HB22" s="17"/>
      <c r="HC22" s="17">
        <v>0</v>
      </c>
      <c r="HD22" s="17">
        <v>29.5</v>
      </c>
      <c r="HE22" s="17">
        <v>30.81456</v>
      </c>
      <c r="HF22" s="17">
        <v>30.81456</v>
      </c>
      <c r="HG22" s="17">
        <v>-1.31456</v>
      </c>
      <c r="HH22" s="17">
        <v>2</v>
      </c>
      <c r="HI22" s="17">
        <v>1.97359</v>
      </c>
      <c r="HJ22" s="17">
        <v>1.97359</v>
      </c>
      <c r="HK22" s="17">
        <v>2.6409999999999999E-2</v>
      </c>
      <c r="HL22" s="17">
        <v>0</v>
      </c>
      <c r="HM22" s="17"/>
      <c r="HN22" s="17"/>
      <c r="HO22" s="17">
        <v>0</v>
      </c>
      <c r="HP22" s="17">
        <v>61</v>
      </c>
      <c r="HQ22" s="17">
        <v>84.999989999999997</v>
      </c>
      <c r="HR22" s="17">
        <v>25.000050000000002</v>
      </c>
      <c r="HS22" s="17">
        <v>35.999949999999998</v>
      </c>
      <c r="HT22" s="17"/>
      <c r="HU22" s="17"/>
      <c r="HV22" s="17"/>
      <c r="HW22" s="17">
        <v>0</v>
      </c>
      <c r="HX22" s="17"/>
      <c r="HY22" s="17"/>
      <c r="HZ22" s="17"/>
      <c r="IA22" s="17">
        <v>0</v>
      </c>
      <c r="IB22" s="17">
        <v>47.4</v>
      </c>
      <c r="IC22" s="17">
        <v>40.477269999999997</v>
      </c>
      <c r="ID22" s="17">
        <v>34.840560000000004</v>
      </c>
      <c r="IE22" s="17">
        <v>12.55944</v>
      </c>
      <c r="IF22" s="17"/>
      <c r="IG22" s="17"/>
      <c r="IH22" s="17"/>
      <c r="II22" s="17">
        <v>0</v>
      </c>
      <c r="IJ22" s="17"/>
      <c r="IK22" s="17"/>
      <c r="IL22" s="17"/>
      <c r="IM22" s="17">
        <v>0</v>
      </c>
      <c r="IN22" s="17">
        <v>47.3</v>
      </c>
      <c r="IO22" s="17">
        <v>48.181440000000002</v>
      </c>
      <c r="IP22" s="17">
        <v>48.181440000000002</v>
      </c>
      <c r="IQ22" s="17">
        <v>-0.88144</v>
      </c>
      <c r="IR22" s="17"/>
      <c r="IS22" s="17"/>
      <c r="IT22" s="17"/>
      <c r="IU22" s="17">
        <v>0</v>
      </c>
      <c r="IV22" s="17"/>
      <c r="IW22" s="17"/>
      <c r="IX22" s="17"/>
      <c r="IY22" s="17">
        <v>0</v>
      </c>
      <c r="IZ22" s="17"/>
      <c r="JA22" s="17"/>
      <c r="JB22" s="17"/>
      <c r="JC22" s="17">
        <v>0</v>
      </c>
      <c r="JD22" s="17">
        <v>65.7</v>
      </c>
      <c r="JE22" s="17">
        <v>64.999309999999994</v>
      </c>
      <c r="JF22" s="17">
        <v>27.257670000000001</v>
      </c>
      <c r="JG22" s="17">
        <v>38.442329999999998</v>
      </c>
      <c r="JH22" s="17">
        <v>178.4</v>
      </c>
      <c r="JI22" s="17">
        <v>185.23908</v>
      </c>
      <c r="JJ22" s="17">
        <v>185.23908</v>
      </c>
      <c r="JK22" s="17">
        <v>-6.83908</v>
      </c>
      <c r="JL22" s="17">
        <v>176.1</v>
      </c>
      <c r="JM22" s="17">
        <v>185.23908</v>
      </c>
      <c r="JN22" s="17">
        <v>185.23908</v>
      </c>
      <c r="JO22" s="17">
        <v>-9.1390799999999999</v>
      </c>
      <c r="JP22" s="17">
        <v>200</v>
      </c>
      <c r="JQ22" s="17">
        <v>185.23908</v>
      </c>
      <c r="JR22" s="17">
        <v>185.23908</v>
      </c>
      <c r="JS22" s="17">
        <v>14.76092</v>
      </c>
      <c r="JT22" s="17">
        <v>274</v>
      </c>
      <c r="JU22" s="17">
        <v>278.69303000000002</v>
      </c>
      <c r="JV22" s="17">
        <v>278.69303000000002</v>
      </c>
      <c r="JW22" s="17">
        <v>-4.6930300000000003</v>
      </c>
      <c r="JX22" s="17">
        <v>0</v>
      </c>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0</v>
      </c>
      <c r="LA22" s="17"/>
      <c r="LB22" s="17"/>
      <c r="LC22" s="17">
        <v>0</v>
      </c>
      <c r="LD22" s="17">
        <v>0.4</v>
      </c>
      <c r="LE22" s="17">
        <v>0.63188999999999995</v>
      </c>
      <c r="LF22" s="17">
        <v>0.63188999999999995</v>
      </c>
      <c r="LG22" s="17">
        <v>-0.23189000000000001</v>
      </c>
      <c r="LH22" s="17">
        <v>92.6</v>
      </c>
      <c r="LI22" s="17">
        <v>114.51971</v>
      </c>
      <c r="LJ22" s="17">
        <v>20.618590000000001</v>
      </c>
      <c r="LK22" s="17">
        <v>71.981409999999997</v>
      </c>
      <c r="LL22" s="17">
        <v>80.8</v>
      </c>
      <c r="LM22" s="17">
        <v>89.480029999999999</v>
      </c>
      <c r="LN22" s="17">
        <v>80.765910000000005</v>
      </c>
      <c r="LO22" s="17">
        <v>3.4090000000000002E-2</v>
      </c>
      <c r="LP22" s="17">
        <v>62.8</v>
      </c>
      <c r="LQ22" s="17">
        <v>67.133979999999994</v>
      </c>
      <c r="LR22" s="17">
        <v>67.133979999999994</v>
      </c>
      <c r="LS22" s="17">
        <v>-4.3339800000000004</v>
      </c>
      <c r="LT22" s="17">
        <v>66.7</v>
      </c>
      <c r="LU22" s="17">
        <v>72.373949999999994</v>
      </c>
      <c r="LV22" s="17">
        <v>67.791759999999996</v>
      </c>
      <c r="LW22" s="17">
        <v>-1.0917600000000001</v>
      </c>
      <c r="LX22" s="17">
        <v>28.6</v>
      </c>
      <c r="LY22" s="17">
        <v>29.951460000000001</v>
      </c>
      <c r="LZ22" s="17">
        <v>28.05518</v>
      </c>
      <c r="MA22" s="17">
        <v>0.54481999999999997</v>
      </c>
      <c r="MB22" s="17"/>
      <c r="MC22" s="17"/>
      <c r="MD22" s="17"/>
      <c r="ME22" s="17">
        <v>0</v>
      </c>
      <c r="MF22" s="17"/>
      <c r="MG22" s="17"/>
      <c r="MH22" s="17"/>
      <c r="MI22" s="17">
        <v>0</v>
      </c>
      <c r="MJ22" s="17"/>
      <c r="MK22" s="17"/>
      <c r="ML22" s="17"/>
      <c r="MM22" s="17">
        <v>0</v>
      </c>
      <c r="MN22" s="17">
        <v>147.69999999999999</v>
      </c>
      <c r="MO22" s="17">
        <v>96.57</v>
      </c>
      <c r="MP22" s="17">
        <v>151.08875</v>
      </c>
      <c r="MQ22" s="17">
        <v>-3.3887499999999999</v>
      </c>
      <c r="MR22" s="17">
        <v>0</v>
      </c>
      <c r="MS22" s="17">
        <v>96.57</v>
      </c>
      <c r="MT22" s="17">
        <v>151.08875</v>
      </c>
      <c r="MU22" s="17">
        <v>-151.08875</v>
      </c>
      <c r="MV22" s="17">
        <v>69.099999999999994</v>
      </c>
      <c r="MW22" s="17">
        <v>96.86</v>
      </c>
      <c r="MX22" s="17">
        <v>151.54247000000001</v>
      </c>
      <c r="MY22" s="17">
        <v>-82.44247</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218.6</v>
      </c>
      <c r="NU22" s="17">
        <v>144.87218999999999</v>
      </c>
      <c r="NV22" s="17">
        <v>213.11992000000001</v>
      </c>
      <c r="NW22" s="17">
        <v>5.4800800000000001</v>
      </c>
      <c r="NX22" s="17">
        <v>104.7</v>
      </c>
      <c r="NY22" s="17">
        <v>72.653620000000004</v>
      </c>
      <c r="NZ22" s="17">
        <v>106.87996</v>
      </c>
      <c r="OA22" s="17">
        <v>-2.1799599999999999</v>
      </c>
      <c r="OB22" s="17">
        <v>0</v>
      </c>
      <c r="OC22" s="17">
        <v>6.9000000000000006E-2</v>
      </c>
      <c r="OD22" s="17">
        <v>6.9000000000000006E-2</v>
      </c>
      <c r="OE22" s="17">
        <v>-6.9000000000000006E-2</v>
      </c>
      <c r="OF22" s="17">
        <v>69.900000000000006</v>
      </c>
      <c r="OG22" s="17">
        <v>64.14</v>
      </c>
      <c r="OH22" s="17">
        <v>64.14</v>
      </c>
      <c r="OI22" s="17">
        <v>5.76</v>
      </c>
      <c r="OJ22" s="17">
        <v>36.5</v>
      </c>
      <c r="OK22" s="17">
        <v>44.768999999999998</v>
      </c>
      <c r="OL22" s="17">
        <v>44.768999999999998</v>
      </c>
      <c r="OM22" s="17">
        <v>-8.2690000000000001</v>
      </c>
      <c r="ON22" s="17">
        <v>14.8</v>
      </c>
      <c r="OO22" s="17">
        <v>16.245000000000001</v>
      </c>
      <c r="OP22" s="17">
        <v>16.245000000000001</v>
      </c>
      <c r="OQ22" s="17">
        <v>-1.4450000000000001</v>
      </c>
      <c r="OR22" s="17">
        <v>0</v>
      </c>
      <c r="OS22" s="17"/>
      <c r="OT22" s="17"/>
      <c r="OU22" s="17">
        <v>0</v>
      </c>
      <c r="OV22" s="17">
        <v>5.3</v>
      </c>
      <c r="OW22" s="17">
        <v>5</v>
      </c>
      <c r="OX22" s="17">
        <v>5</v>
      </c>
      <c r="OY22" s="17">
        <v>0.3</v>
      </c>
      <c r="OZ22" s="17">
        <v>5.0999999999999996</v>
      </c>
      <c r="PA22" s="17">
        <v>5</v>
      </c>
      <c r="PB22" s="17">
        <v>5</v>
      </c>
      <c r="PC22" s="17">
        <v>0.1</v>
      </c>
      <c r="PD22" s="17">
        <v>9.9</v>
      </c>
      <c r="PE22" s="17">
        <v>9</v>
      </c>
      <c r="PF22" s="17">
        <v>9</v>
      </c>
      <c r="PG22" s="17">
        <v>0.9</v>
      </c>
      <c r="PH22" s="17">
        <v>0</v>
      </c>
      <c r="PI22" s="17"/>
      <c r="PJ22" s="17"/>
      <c r="PK22" s="17">
        <v>0</v>
      </c>
      <c r="PL22" s="17">
        <v>0.4</v>
      </c>
      <c r="PM22" s="17">
        <v>0.2</v>
      </c>
      <c r="PN22" s="17">
        <v>0.2</v>
      </c>
      <c r="PO22" s="17">
        <v>0.2</v>
      </c>
      <c r="PP22" s="17">
        <v>1.8</v>
      </c>
      <c r="PQ22" s="17">
        <v>1.82</v>
      </c>
      <c r="PR22" s="17">
        <v>1.82</v>
      </c>
      <c r="PS22" s="17">
        <v>-0.02</v>
      </c>
      <c r="PT22" s="17">
        <v>4.6509999999999998</v>
      </c>
      <c r="PU22" s="17">
        <v>4.4000000000000004</v>
      </c>
      <c r="PV22" s="17">
        <v>4.4000000000000004</v>
      </c>
      <c r="PW22" s="17">
        <v>0.251</v>
      </c>
      <c r="PX22" s="17">
        <v>18.100000000000001</v>
      </c>
      <c r="PY22" s="17">
        <v>14.56311</v>
      </c>
      <c r="PZ22" s="17">
        <v>14.5631</v>
      </c>
      <c r="QA22" s="17">
        <v>3.5369000000000002</v>
      </c>
      <c r="QB22" s="17">
        <v>4.8</v>
      </c>
      <c r="QC22" s="17">
        <v>3.8</v>
      </c>
      <c r="QD22" s="17">
        <v>3.8</v>
      </c>
      <c r="QE22" s="17">
        <v>1</v>
      </c>
      <c r="QF22" s="17">
        <v>3.2</v>
      </c>
      <c r="QG22" s="17">
        <v>3.1</v>
      </c>
      <c r="QH22" s="17">
        <v>3.1</v>
      </c>
      <c r="QI22" s="17">
        <v>0.1</v>
      </c>
      <c r="QJ22" s="17">
        <v>3.4</v>
      </c>
      <c r="QK22" s="17">
        <v>3.4</v>
      </c>
      <c r="QL22" s="17">
        <v>3.4</v>
      </c>
      <c r="QM22" s="17">
        <v>0</v>
      </c>
      <c r="QN22" s="17">
        <v>18.5</v>
      </c>
      <c r="QO22" s="17">
        <v>16.990290000000002</v>
      </c>
      <c r="QP22" s="17">
        <v>16.990290000000002</v>
      </c>
      <c r="QQ22" s="17">
        <v>1.5097100000000001</v>
      </c>
      <c r="QR22" s="17">
        <v>12.5</v>
      </c>
      <c r="QS22" s="17">
        <v>11.298</v>
      </c>
      <c r="QT22" s="17">
        <v>11.298</v>
      </c>
      <c r="QU22" s="17">
        <v>1.202</v>
      </c>
      <c r="QV22" s="17">
        <v>14.5</v>
      </c>
      <c r="QW22" s="17">
        <v>8.0630000000000006</v>
      </c>
      <c r="QX22" s="17">
        <v>8.0630000000000006</v>
      </c>
      <c r="QY22" s="17">
        <v>6.4370000000000003</v>
      </c>
      <c r="QZ22" s="17">
        <v>15</v>
      </c>
      <c r="RA22" s="17">
        <v>15.035</v>
      </c>
      <c r="RB22" s="17">
        <v>15.035</v>
      </c>
      <c r="RC22" s="17">
        <v>-3.5000000000000003E-2</v>
      </c>
      <c r="RD22" s="17">
        <v>36.700000000000003</v>
      </c>
      <c r="RE22" s="17">
        <v>36.649000000000001</v>
      </c>
      <c r="RF22" s="17">
        <v>36.649000000000001</v>
      </c>
      <c r="RG22" s="17">
        <v>5.0999999999999997E-2</v>
      </c>
      <c r="RH22" s="17">
        <v>3.5</v>
      </c>
      <c r="RI22" s="17">
        <v>4.2</v>
      </c>
      <c r="RJ22" s="17">
        <v>4.2</v>
      </c>
      <c r="RK22" s="17">
        <v>-0.7</v>
      </c>
      <c r="RL22" s="17">
        <v>1.2</v>
      </c>
      <c r="RM22" s="17"/>
      <c r="RN22" s="17">
        <v>1.2</v>
      </c>
      <c r="RO22" s="17">
        <v>0</v>
      </c>
      <c r="RP22" s="17">
        <v>1.2</v>
      </c>
      <c r="RQ22" s="17">
        <v>1.2</v>
      </c>
      <c r="RR22" s="17">
        <v>1.2</v>
      </c>
      <c r="RS22" s="17">
        <v>0</v>
      </c>
      <c r="RT22" s="17">
        <v>2.5</v>
      </c>
      <c r="RU22" s="17">
        <v>2.8</v>
      </c>
      <c r="RV22" s="17">
        <v>2.8</v>
      </c>
      <c r="RW22" s="17">
        <v>-0.3</v>
      </c>
      <c r="RX22" s="17">
        <v>14.7</v>
      </c>
      <c r="RY22" s="17">
        <v>2.8980000000000001</v>
      </c>
      <c r="RZ22" s="17">
        <v>2.8980000000000001</v>
      </c>
      <c r="SA22" s="17">
        <v>11.802</v>
      </c>
      <c r="SB22" s="17">
        <v>2.5</v>
      </c>
      <c r="SC22" s="17">
        <v>2.4</v>
      </c>
      <c r="SD22" s="17">
        <v>2.4</v>
      </c>
      <c r="SE22" s="17">
        <v>0.1</v>
      </c>
      <c r="SF22" s="17">
        <v>11.2</v>
      </c>
      <c r="SG22" s="17">
        <v>9.3627099999999999</v>
      </c>
      <c r="SH22" s="17">
        <v>8.0588899999999999</v>
      </c>
      <c r="SI22" s="17">
        <v>3.1411099999999998</v>
      </c>
      <c r="SJ22" s="17">
        <v>1</v>
      </c>
      <c r="SK22" s="17">
        <v>1.1599999999999999</v>
      </c>
      <c r="SL22" s="17">
        <v>1.1599999999999999</v>
      </c>
      <c r="SM22" s="17">
        <v>-0.16</v>
      </c>
      <c r="SN22" s="17"/>
      <c r="SO22" s="17"/>
      <c r="SP22" s="17">
        <v>0.4</v>
      </c>
      <c r="SQ22" s="17">
        <v>-0.4</v>
      </c>
      <c r="SR22" s="17">
        <v>8.8000000000000007</v>
      </c>
      <c r="SS22" s="17">
        <v>3.9</v>
      </c>
      <c r="ST22" s="17">
        <v>3.9</v>
      </c>
      <c r="SU22" s="17">
        <v>4.9000000000000004</v>
      </c>
      <c r="SV22" s="17">
        <v>2.5</v>
      </c>
      <c r="SW22" s="17">
        <v>3</v>
      </c>
      <c r="SX22" s="17">
        <v>3</v>
      </c>
      <c r="SY22" s="17">
        <v>-0.5</v>
      </c>
      <c r="SZ22" s="17">
        <v>5.7</v>
      </c>
      <c r="TA22" s="17">
        <v>5</v>
      </c>
      <c r="TB22" s="17">
        <v>5</v>
      </c>
      <c r="TC22" s="17">
        <v>0.7</v>
      </c>
      <c r="TD22" s="17">
        <v>9.3000000000000007</v>
      </c>
      <c r="TE22" s="17">
        <v>7</v>
      </c>
      <c r="TF22" s="17">
        <v>7</v>
      </c>
      <c r="TG22" s="17">
        <v>2.2999999999999998</v>
      </c>
      <c r="TH22" s="17">
        <v>10</v>
      </c>
      <c r="TI22" s="17">
        <v>10</v>
      </c>
      <c r="TJ22" s="17">
        <v>10</v>
      </c>
      <c r="TK22" s="17">
        <v>0</v>
      </c>
      <c r="TL22" s="17">
        <v>15.4</v>
      </c>
      <c r="TM22" s="17">
        <v>19.587</v>
      </c>
      <c r="TN22" s="17">
        <v>19.587</v>
      </c>
      <c r="TO22" s="17">
        <v>-4.1870000000000003</v>
      </c>
      <c r="TP22" s="17">
        <v>6.9</v>
      </c>
      <c r="TQ22" s="17">
        <v>20.77</v>
      </c>
      <c r="TR22" s="17">
        <v>20.77</v>
      </c>
      <c r="TS22" s="17">
        <v>-13.87</v>
      </c>
      <c r="TT22" s="17">
        <v>13.6</v>
      </c>
      <c r="TU22" s="17">
        <v>17.989000000000001</v>
      </c>
      <c r="TV22" s="17">
        <v>17.989000000000001</v>
      </c>
      <c r="TW22" s="17">
        <v>-4.3890000000000002</v>
      </c>
      <c r="TX22" s="17">
        <v>45.8</v>
      </c>
      <c r="TY22" s="17">
        <v>31.614000000000001</v>
      </c>
      <c r="TZ22" s="17">
        <v>31.614000000000001</v>
      </c>
      <c r="UA22" s="17">
        <v>14.186</v>
      </c>
      <c r="UB22" s="17">
        <v>76.7</v>
      </c>
      <c r="UC22" s="17">
        <v>54.091999999999999</v>
      </c>
      <c r="UD22" s="17">
        <v>54.091999999999999</v>
      </c>
      <c r="UE22" s="17">
        <v>22.608000000000001</v>
      </c>
      <c r="UF22" s="17">
        <v>8.9</v>
      </c>
      <c r="UG22" s="17">
        <v>2.169</v>
      </c>
      <c r="UH22" s="17">
        <v>2.169</v>
      </c>
      <c r="UI22" s="17">
        <v>6.7309999999999999</v>
      </c>
      <c r="UJ22" s="17">
        <v>5.4</v>
      </c>
      <c r="UK22" s="17">
        <v>1.645</v>
      </c>
      <c r="UL22" s="17">
        <v>1.645</v>
      </c>
      <c r="UM22" s="17">
        <v>3.7549999999999999</v>
      </c>
      <c r="UN22" s="17">
        <v>10.5</v>
      </c>
      <c r="UO22" s="17">
        <v>8</v>
      </c>
      <c r="UP22" s="17">
        <v>8</v>
      </c>
      <c r="UQ22" s="17">
        <v>2.5</v>
      </c>
      <c r="UR22" s="17">
        <v>2.1</v>
      </c>
      <c r="US22" s="17">
        <v>3</v>
      </c>
      <c r="UT22" s="17">
        <v>3</v>
      </c>
      <c r="UU22" s="17">
        <v>-0.9</v>
      </c>
      <c r="UV22" s="17">
        <v>0</v>
      </c>
      <c r="UW22" s="17">
        <v>7.2</v>
      </c>
      <c r="UX22" s="17">
        <v>7.2</v>
      </c>
      <c r="UY22" s="17">
        <v>-7.2</v>
      </c>
      <c r="UZ22" s="17">
        <v>6</v>
      </c>
      <c r="VA22" s="17">
        <v>7</v>
      </c>
      <c r="VB22" s="17">
        <v>7</v>
      </c>
      <c r="VC22" s="17">
        <v>-1</v>
      </c>
      <c r="VD22" s="17">
        <v>5.5</v>
      </c>
      <c r="VE22" s="17">
        <v>8</v>
      </c>
      <c r="VF22" s="17">
        <v>8</v>
      </c>
      <c r="VG22" s="17">
        <v>-2.5</v>
      </c>
      <c r="VH22" s="17">
        <v>5.6</v>
      </c>
      <c r="VI22" s="17">
        <v>8</v>
      </c>
      <c r="VJ22" s="17">
        <v>8</v>
      </c>
      <c r="VK22" s="17">
        <v>-2.4</v>
      </c>
      <c r="VL22" s="17">
        <v>11.9</v>
      </c>
      <c r="VM22" s="17">
        <v>14.726000000000001</v>
      </c>
      <c r="VN22" s="17">
        <v>14.726000000000001</v>
      </c>
      <c r="VO22" s="17">
        <v>-2.8260000000000001</v>
      </c>
      <c r="VP22" s="17">
        <v>118.5</v>
      </c>
      <c r="VQ22" s="17">
        <v>86.781000000000006</v>
      </c>
      <c r="VR22" s="17">
        <v>86.781000000000006</v>
      </c>
      <c r="VS22" s="17">
        <v>31.719000000000001</v>
      </c>
      <c r="VT22" s="17">
        <v>3.56</v>
      </c>
      <c r="VU22" s="17">
        <v>9.7629999999999999</v>
      </c>
      <c r="VV22" s="17">
        <v>9.7629999999999999</v>
      </c>
      <c r="VW22" s="17">
        <v>-6.2030000000000003</v>
      </c>
      <c r="VX22" s="17">
        <v>64.7</v>
      </c>
      <c r="VY22" s="17">
        <v>86.878</v>
      </c>
      <c r="VZ22" s="17">
        <v>86.878</v>
      </c>
      <c r="WA22" s="17">
        <v>-22.178000000000001</v>
      </c>
      <c r="WB22" s="17">
        <v>0.6</v>
      </c>
      <c r="WC22" s="17">
        <v>0.6</v>
      </c>
      <c r="WD22" s="17">
        <v>0.6</v>
      </c>
      <c r="WE22" s="17">
        <v>0</v>
      </c>
      <c r="WF22" s="17">
        <v>92.5</v>
      </c>
      <c r="WG22" s="17">
        <v>25</v>
      </c>
      <c r="WH22" s="17">
        <v>25</v>
      </c>
      <c r="WI22" s="17">
        <v>67.5</v>
      </c>
      <c r="WJ22" s="17">
        <v>80.5</v>
      </c>
      <c r="WK22" s="17">
        <v>23</v>
      </c>
      <c r="WL22" s="17">
        <v>23</v>
      </c>
      <c r="WM22" s="17">
        <v>57.5</v>
      </c>
      <c r="WN22" s="17">
        <v>50</v>
      </c>
      <c r="WO22" s="17">
        <v>65.293000000000006</v>
      </c>
      <c r="WP22" s="17">
        <v>65.293000000000006</v>
      </c>
      <c r="WQ22" s="17">
        <v>-15.292999999999999</v>
      </c>
      <c r="WR22" s="17">
        <v>3.1</v>
      </c>
      <c r="WS22" s="17">
        <v>1.252</v>
      </c>
      <c r="WT22" s="17">
        <v>1.252</v>
      </c>
      <c r="WU22" s="17">
        <v>1.8480000000000001</v>
      </c>
      <c r="WV22" s="17">
        <v>7.5</v>
      </c>
      <c r="WW22" s="17">
        <v>7.4</v>
      </c>
      <c r="WX22" s="17">
        <v>7.4</v>
      </c>
      <c r="WY22" s="17">
        <v>0.1</v>
      </c>
      <c r="WZ22" s="17">
        <v>19.5</v>
      </c>
      <c r="XA22" s="17">
        <v>18.4466</v>
      </c>
      <c r="XB22" s="17">
        <v>18.4466</v>
      </c>
      <c r="XC22" s="17">
        <v>1.0533999999999999</v>
      </c>
      <c r="XD22" s="17">
        <v>9.6999999999999993</v>
      </c>
      <c r="XE22" s="17">
        <v>10.8</v>
      </c>
      <c r="XF22" s="17">
        <v>10.8</v>
      </c>
      <c r="XG22" s="17">
        <v>-1.1000000000000001</v>
      </c>
      <c r="XH22" s="17">
        <v>33.799999999999997</v>
      </c>
      <c r="XI22" s="17">
        <v>31.5</v>
      </c>
      <c r="XJ22" s="17">
        <v>31.5</v>
      </c>
      <c r="XK22" s="17">
        <v>2.2999999999999998</v>
      </c>
      <c r="XL22" s="17">
        <v>29.2</v>
      </c>
      <c r="XM22" s="17">
        <v>31.5</v>
      </c>
      <c r="XN22" s="17">
        <v>31.5</v>
      </c>
      <c r="XO22" s="17">
        <v>-2.2999999999999998</v>
      </c>
      <c r="XP22" s="17">
        <v>15</v>
      </c>
      <c r="XQ22" s="17">
        <v>14</v>
      </c>
      <c r="XR22" s="17">
        <v>14</v>
      </c>
      <c r="XS22" s="17">
        <v>1</v>
      </c>
      <c r="XT22" s="17">
        <v>18.3</v>
      </c>
      <c r="XU22" s="17">
        <v>19.63</v>
      </c>
      <c r="XV22" s="17">
        <v>19.63</v>
      </c>
      <c r="XW22" s="17">
        <v>-1.33</v>
      </c>
      <c r="XX22" s="17">
        <v>7.3</v>
      </c>
      <c r="XY22" s="17">
        <v>7.71</v>
      </c>
      <c r="XZ22" s="17">
        <v>7.71</v>
      </c>
      <c r="YA22" s="17">
        <v>-0.41</v>
      </c>
      <c r="YB22" s="17">
        <v>11.02</v>
      </c>
      <c r="YC22" s="17">
        <v>11</v>
      </c>
      <c r="YD22" s="17">
        <v>11</v>
      </c>
      <c r="YE22" s="17">
        <v>0.02</v>
      </c>
    </row>
    <row r="23" spans="1:655" ht="24" customHeight="1" x14ac:dyDescent="0.3">
      <c r="A23" s="1"/>
      <c r="B23" s="16" t="s">
        <v>41</v>
      </c>
      <c r="C23" s="16" t="s">
        <v>745</v>
      </c>
      <c r="D23" s="17">
        <v>98.7</v>
      </c>
      <c r="E23" s="17">
        <v>101.60194</v>
      </c>
      <c r="F23" s="17">
        <v>101.60159</v>
      </c>
      <c r="G23" s="17">
        <v>-2.9015900000000001</v>
      </c>
      <c r="H23" s="17">
        <v>639</v>
      </c>
      <c r="I23" s="17">
        <v>635.02585999999997</v>
      </c>
      <c r="J23" s="17">
        <v>635.02554999999995</v>
      </c>
      <c r="K23" s="17">
        <v>3.97445</v>
      </c>
      <c r="L23" s="17">
        <v>214.9</v>
      </c>
      <c r="M23" s="17">
        <v>206.58519999999999</v>
      </c>
      <c r="N23" s="17">
        <v>206.58510000000001</v>
      </c>
      <c r="O23" s="17">
        <v>8.3148999999999997</v>
      </c>
      <c r="P23" s="17"/>
      <c r="Q23" s="17"/>
      <c r="R23" s="17"/>
      <c r="S23" s="17">
        <v>0</v>
      </c>
      <c r="T23" s="17"/>
      <c r="U23" s="17"/>
      <c r="V23" s="17"/>
      <c r="W23" s="17">
        <v>0</v>
      </c>
      <c r="X23" s="17">
        <v>15.9</v>
      </c>
      <c r="Y23" s="17">
        <v>24.043600000000001</v>
      </c>
      <c r="Z23" s="17">
        <v>12.09103</v>
      </c>
      <c r="AA23" s="17">
        <v>3.80897</v>
      </c>
      <c r="AB23" s="17">
        <v>89.5</v>
      </c>
      <c r="AC23" s="17">
        <v>87.85</v>
      </c>
      <c r="AD23" s="17">
        <v>87.85</v>
      </c>
      <c r="AE23" s="17">
        <v>1.65</v>
      </c>
      <c r="AF23" s="17"/>
      <c r="AG23" s="17"/>
      <c r="AH23" s="17"/>
      <c r="AI23" s="17">
        <v>0</v>
      </c>
      <c r="AJ23" s="17"/>
      <c r="AK23" s="17"/>
      <c r="AL23" s="17"/>
      <c r="AM23" s="17">
        <v>0</v>
      </c>
      <c r="AN23" s="17">
        <v>190.5</v>
      </c>
      <c r="AO23" s="17">
        <v>196.22801999999999</v>
      </c>
      <c r="AP23" s="17">
        <v>196.22801999999999</v>
      </c>
      <c r="AQ23" s="17">
        <v>-5.7280199999999999</v>
      </c>
      <c r="AR23" s="17">
        <v>210.2</v>
      </c>
      <c r="AS23" s="17">
        <v>196.22801999999999</v>
      </c>
      <c r="AT23" s="17">
        <v>196.22801999999999</v>
      </c>
      <c r="AU23" s="17">
        <v>13.97198</v>
      </c>
      <c r="AV23" s="17">
        <v>213.6</v>
      </c>
      <c r="AW23" s="17">
        <v>196.22801999999999</v>
      </c>
      <c r="AX23" s="17">
        <v>196.22801999999999</v>
      </c>
      <c r="AY23" s="17">
        <v>17.371980000000001</v>
      </c>
      <c r="AZ23" s="17">
        <v>292.89999999999998</v>
      </c>
      <c r="BA23" s="17">
        <v>295.22593999999998</v>
      </c>
      <c r="BB23" s="17">
        <v>295.22593000000001</v>
      </c>
      <c r="BC23" s="17">
        <v>-2.3259300000000001</v>
      </c>
      <c r="BD23" s="17">
        <v>217.9</v>
      </c>
      <c r="BE23" s="17">
        <v>208.07390000000001</v>
      </c>
      <c r="BF23" s="17">
        <v>208.07389000000001</v>
      </c>
      <c r="BG23" s="17">
        <v>9.8261099999999999</v>
      </c>
      <c r="BH23" s="17">
        <v>110.8</v>
      </c>
      <c r="BI23" s="17">
        <v>104.34936999999999</v>
      </c>
      <c r="BJ23" s="17">
        <v>104.34936999999999</v>
      </c>
      <c r="BK23" s="17">
        <v>6.4506300000000003</v>
      </c>
      <c r="BL23" s="17">
        <v>98.8</v>
      </c>
      <c r="BM23" s="17"/>
      <c r="BN23" s="17">
        <v>291.04595</v>
      </c>
      <c r="BO23" s="17">
        <v>-192.24594999999999</v>
      </c>
      <c r="BP23" s="17">
        <v>3.3</v>
      </c>
      <c r="BQ23" s="17">
        <v>4.4318400000000002</v>
      </c>
      <c r="BR23" s="17">
        <v>4.4318400000000002</v>
      </c>
      <c r="BS23" s="17">
        <v>-1.13184</v>
      </c>
      <c r="BT23" s="17"/>
      <c r="BU23" s="17"/>
      <c r="BV23" s="17"/>
      <c r="BW23" s="17">
        <v>0</v>
      </c>
      <c r="BX23" s="17"/>
      <c r="BY23" s="17"/>
      <c r="BZ23" s="17"/>
      <c r="CA23" s="17">
        <v>0</v>
      </c>
      <c r="CB23" s="17"/>
      <c r="CC23" s="17"/>
      <c r="CD23" s="17"/>
      <c r="CE23" s="17">
        <v>0</v>
      </c>
      <c r="CF23" s="17"/>
      <c r="CG23" s="17"/>
      <c r="CH23" s="17"/>
      <c r="CI23" s="17">
        <v>0</v>
      </c>
      <c r="CJ23" s="17">
        <v>129.69999999999999</v>
      </c>
      <c r="CK23" s="17">
        <v>125.45196</v>
      </c>
      <c r="CL23" s="17">
        <v>125.45196</v>
      </c>
      <c r="CM23" s="17">
        <v>4.2480399999999996</v>
      </c>
      <c r="CN23" s="17">
        <v>7.3</v>
      </c>
      <c r="CO23" s="17">
        <v>5.1333399999999996</v>
      </c>
      <c r="CP23" s="17">
        <v>5.1333399999999996</v>
      </c>
      <c r="CQ23" s="17">
        <v>2.1666599999999998</v>
      </c>
      <c r="CR23" s="17">
        <v>3.3</v>
      </c>
      <c r="CS23" s="17">
        <v>2.8177599999999998</v>
      </c>
      <c r="CT23" s="17">
        <v>2.8177599999999998</v>
      </c>
      <c r="CU23" s="17">
        <v>0.48224</v>
      </c>
      <c r="CV23" s="17"/>
      <c r="CW23" s="17"/>
      <c r="CX23" s="17"/>
      <c r="CY23" s="17">
        <v>0</v>
      </c>
      <c r="CZ23" s="17">
        <v>6.7</v>
      </c>
      <c r="DA23" s="17">
        <v>6.8787000000000003</v>
      </c>
      <c r="DB23" s="17">
        <v>6.8787000000000003</v>
      </c>
      <c r="DC23" s="17">
        <v>-0.1787</v>
      </c>
      <c r="DD23" s="17">
        <v>11.5</v>
      </c>
      <c r="DE23" s="17">
        <v>11.23873</v>
      </c>
      <c r="DF23" s="17">
        <v>11.23888</v>
      </c>
      <c r="DG23" s="17">
        <v>0.26112000000000002</v>
      </c>
      <c r="DH23" s="17">
        <v>70.2</v>
      </c>
      <c r="DI23" s="17">
        <v>45.000050000000002</v>
      </c>
      <c r="DJ23" s="17">
        <v>17.031369999999999</v>
      </c>
      <c r="DK23" s="17">
        <v>53.16863</v>
      </c>
      <c r="DL23" s="17"/>
      <c r="DM23" s="17"/>
      <c r="DN23" s="17"/>
      <c r="DO23" s="17">
        <v>0</v>
      </c>
      <c r="DP23" s="17"/>
      <c r="DQ23" s="17"/>
      <c r="DR23" s="17"/>
      <c r="DS23" s="17">
        <v>0</v>
      </c>
      <c r="DT23" s="17"/>
      <c r="DU23" s="17"/>
      <c r="DV23" s="17"/>
      <c r="DW23" s="17">
        <v>0</v>
      </c>
      <c r="DX23" s="17"/>
      <c r="DY23" s="17"/>
      <c r="DZ23" s="17"/>
      <c r="EA23" s="17">
        <v>0</v>
      </c>
      <c r="EB23" s="17">
        <v>80.599999999999994</v>
      </c>
      <c r="EC23" s="17">
        <v>56.050919999999998</v>
      </c>
      <c r="ED23" s="17">
        <v>58.988889999999998</v>
      </c>
      <c r="EE23" s="17">
        <v>21.61111</v>
      </c>
      <c r="EF23" s="17">
        <v>65.7</v>
      </c>
      <c r="EG23" s="17">
        <v>110.26321</v>
      </c>
      <c r="EH23" s="17">
        <v>20.618580000000001</v>
      </c>
      <c r="EI23" s="17">
        <v>45.081420000000001</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42</v>
      </c>
      <c r="FE23" s="17">
        <v>36.674720000000001</v>
      </c>
      <c r="FF23" s="17">
        <v>36.674720000000001</v>
      </c>
      <c r="FG23" s="17">
        <v>5.3252800000000002</v>
      </c>
      <c r="FH23" s="17">
        <v>55.7</v>
      </c>
      <c r="FI23" s="17">
        <v>66.990110000000001</v>
      </c>
      <c r="FJ23" s="17"/>
      <c r="FK23" s="17">
        <v>55.7</v>
      </c>
      <c r="FL23" s="17">
        <v>26.3</v>
      </c>
      <c r="FM23" s="17">
        <v>16.959009999999999</v>
      </c>
      <c r="FN23" s="17">
        <v>16.959009999999999</v>
      </c>
      <c r="FO23" s="17">
        <v>9.3409899999999997</v>
      </c>
      <c r="FP23" s="17">
        <v>18.399999999999999</v>
      </c>
      <c r="FQ23" s="17">
        <v>18.088999999999999</v>
      </c>
      <c r="FR23" s="17">
        <v>17.91338</v>
      </c>
      <c r="FS23" s="17">
        <v>0.48662</v>
      </c>
      <c r="FT23" s="17">
        <v>11.1</v>
      </c>
      <c r="FU23" s="17">
        <v>10.67961</v>
      </c>
      <c r="FV23" s="17">
        <v>10.67961</v>
      </c>
      <c r="FW23" s="17">
        <v>0.42038999999999999</v>
      </c>
      <c r="FX23" s="17">
        <v>68.3</v>
      </c>
      <c r="FY23" s="17">
        <v>68.551659999999998</v>
      </c>
      <c r="FZ23" s="17">
        <v>68.551659999999998</v>
      </c>
      <c r="GA23" s="17">
        <v>-0.25165999999999999</v>
      </c>
      <c r="GB23" s="17">
        <v>182.5</v>
      </c>
      <c r="GC23" s="17">
        <v>184.91498000000001</v>
      </c>
      <c r="GD23" s="17">
        <v>184.91498000000001</v>
      </c>
      <c r="GE23" s="17">
        <v>-2.4149799999999999</v>
      </c>
      <c r="GF23" s="17">
        <v>182.6</v>
      </c>
      <c r="GG23" s="17">
        <v>184.91498000000001</v>
      </c>
      <c r="GH23" s="17">
        <v>184.91498000000001</v>
      </c>
      <c r="GI23" s="17">
        <v>-2.3149799999999998</v>
      </c>
      <c r="GJ23" s="17">
        <v>183.7</v>
      </c>
      <c r="GK23" s="17">
        <v>185.47028</v>
      </c>
      <c r="GL23" s="17">
        <v>185.47028</v>
      </c>
      <c r="GM23" s="17">
        <v>-1.7702800000000001</v>
      </c>
      <c r="GN23" s="17">
        <v>80.2</v>
      </c>
      <c r="GO23" s="17">
        <v>81.917490000000001</v>
      </c>
      <c r="GP23" s="17">
        <v>53.148789999999998</v>
      </c>
      <c r="GQ23" s="17">
        <v>27.051210000000001</v>
      </c>
      <c r="GR23" s="17"/>
      <c r="GS23" s="17"/>
      <c r="GT23" s="17"/>
      <c r="GU23" s="17">
        <v>0</v>
      </c>
      <c r="GV23" s="17">
        <v>6</v>
      </c>
      <c r="GW23" s="17">
        <v>5.9112099999999996</v>
      </c>
      <c r="GX23" s="17">
        <v>5.9112099999999996</v>
      </c>
      <c r="GY23" s="17">
        <v>8.8789999999999994E-2</v>
      </c>
      <c r="GZ23" s="17">
        <v>13.9</v>
      </c>
      <c r="HA23" s="17">
        <v>20.781320000000001</v>
      </c>
      <c r="HB23" s="17"/>
      <c r="HC23" s="17">
        <v>13.9</v>
      </c>
      <c r="HD23" s="17">
        <v>28.7</v>
      </c>
      <c r="HE23" s="17">
        <v>30.81456</v>
      </c>
      <c r="HF23" s="17">
        <v>30.81456</v>
      </c>
      <c r="HG23" s="17">
        <v>-2.11456</v>
      </c>
      <c r="HH23" s="17">
        <v>2</v>
      </c>
      <c r="HI23" s="17">
        <v>1.97359</v>
      </c>
      <c r="HJ23" s="17">
        <v>1.97359</v>
      </c>
      <c r="HK23" s="17">
        <v>2.6409999999999999E-2</v>
      </c>
      <c r="HL23" s="17">
        <v>0</v>
      </c>
      <c r="HM23" s="17"/>
      <c r="HN23" s="17"/>
      <c r="HO23" s="17">
        <v>0</v>
      </c>
      <c r="HP23" s="17">
        <v>27</v>
      </c>
      <c r="HQ23" s="17">
        <v>25.00001</v>
      </c>
      <c r="HR23" s="17">
        <v>25.000050000000002</v>
      </c>
      <c r="HS23" s="17">
        <v>1.9999499999999999</v>
      </c>
      <c r="HT23" s="17"/>
      <c r="HU23" s="17"/>
      <c r="HV23" s="17"/>
      <c r="HW23" s="17">
        <v>0</v>
      </c>
      <c r="HX23" s="17"/>
      <c r="HY23" s="17"/>
      <c r="HZ23" s="17"/>
      <c r="IA23" s="17">
        <v>0</v>
      </c>
      <c r="IB23" s="17">
        <v>47.7</v>
      </c>
      <c r="IC23" s="17"/>
      <c r="ID23" s="17">
        <v>38.714550000000003</v>
      </c>
      <c r="IE23" s="17">
        <v>8.9854500000000002</v>
      </c>
      <c r="IF23" s="17"/>
      <c r="IG23" s="17"/>
      <c r="IH23" s="17"/>
      <c r="II23" s="17">
        <v>0</v>
      </c>
      <c r="IJ23" s="17"/>
      <c r="IK23" s="17"/>
      <c r="IL23" s="17"/>
      <c r="IM23" s="17">
        <v>0</v>
      </c>
      <c r="IN23" s="17">
        <v>47.1</v>
      </c>
      <c r="IO23" s="17">
        <v>48.181440000000002</v>
      </c>
      <c r="IP23" s="17">
        <v>48.181440000000002</v>
      </c>
      <c r="IQ23" s="17">
        <v>-1.08144</v>
      </c>
      <c r="IR23" s="17"/>
      <c r="IS23" s="17"/>
      <c r="IT23" s="17"/>
      <c r="IU23" s="17">
        <v>0</v>
      </c>
      <c r="IV23" s="17"/>
      <c r="IW23" s="17"/>
      <c r="IX23" s="17"/>
      <c r="IY23" s="17">
        <v>0</v>
      </c>
      <c r="IZ23" s="17"/>
      <c r="JA23" s="17"/>
      <c r="JB23" s="17"/>
      <c r="JC23" s="17">
        <v>0</v>
      </c>
      <c r="JD23" s="17">
        <v>65.900000000000006</v>
      </c>
      <c r="JE23" s="17">
        <v>64.99933</v>
      </c>
      <c r="JF23" s="17">
        <v>29.995460000000001</v>
      </c>
      <c r="JG23" s="17">
        <v>35.904539999999997</v>
      </c>
      <c r="JH23" s="17">
        <v>178.8</v>
      </c>
      <c r="JI23" s="17">
        <v>185.35228000000001</v>
      </c>
      <c r="JJ23" s="17">
        <v>170.94</v>
      </c>
      <c r="JK23" s="17">
        <v>7.86</v>
      </c>
      <c r="JL23" s="17">
        <v>176.1</v>
      </c>
      <c r="JM23" s="17">
        <v>185.35228000000001</v>
      </c>
      <c r="JN23" s="17">
        <v>170.94</v>
      </c>
      <c r="JO23" s="17">
        <v>5.16</v>
      </c>
      <c r="JP23" s="17">
        <v>200</v>
      </c>
      <c r="JQ23" s="17">
        <v>185.35228000000001</v>
      </c>
      <c r="JR23" s="17">
        <v>170.94</v>
      </c>
      <c r="JS23" s="17">
        <v>29.06</v>
      </c>
      <c r="JT23" s="17">
        <v>272</v>
      </c>
      <c r="JU23" s="17">
        <v>278.86333000000002</v>
      </c>
      <c r="JV23" s="17">
        <v>257.18</v>
      </c>
      <c r="JW23" s="17">
        <v>14.82</v>
      </c>
      <c r="JX23" s="17">
        <v>0</v>
      </c>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0</v>
      </c>
      <c r="LA23" s="17"/>
      <c r="LB23" s="17"/>
      <c r="LC23" s="17">
        <v>0</v>
      </c>
      <c r="LD23" s="17">
        <v>0.4</v>
      </c>
      <c r="LE23" s="17">
        <v>0.63188999999999995</v>
      </c>
      <c r="LF23" s="17">
        <v>0.63188999999999995</v>
      </c>
      <c r="LG23" s="17">
        <v>-0.23189000000000001</v>
      </c>
      <c r="LH23" s="17">
        <v>82.2</v>
      </c>
      <c r="LI23" s="17">
        <v>114.51976999999999</v>
      </c>
      <c r="LJ23" s="17">
        <v>38.35886</v>
      </c>
      <c r="LK23" s="17">
        <v>43.841140000000003</v>
      </c>
      <c r="LL23" s="17">
        <v>79.099999999999994</v>
      </c>
      <c r="LM23" s="17">
        <v>95.409369999999996</v>
      </c>
      <c r="LN23" s="17">
        <v>85.198949999999996</v>
      </c>
      <c r="LO23" s="17">
        <v>-6.0989500000000003</v>
      </c>
      <c r="LP23" s="17">
        <v>61.3</v>
      </c>
      <c r="LQ23" s="17">
        <v>67.133979999999994</v>
      </c>
      <c r="LR23" s="17">
        <v>67.133979999999994</v>
      </c>
      <c r="LS23" s="17">
        <v>-5.8339800000000004</v>
      </c>
      <c r="LT23" s="17">
        <v>66.900000000000006</v>
      </c>
      <c r="LU23" s="17">
        <v>72.373959999999997</v>
      </c>
      <c r="LV23" s="17">
        <v>68.370890000000003</v>
      </c>
      <c r="LW23" s="17">
        <v>-1.47089</v>
      </c>
      <c r="LX23" s="17">
        <v>29.7</v>
      </c>
      <c r="LY23" s="17">
        <v>29.951460000000001</v>
      </c>
      <c r="LZ23" s="17">
        <v>28.29485</v>
      </c>
      <c r="MA23" s="17">
        <v>1.4051499999999999</v>
      </c>
      <c r="MB23" s="17"/>
      <c r="MC23" s="17"/>
      <c r="MD23" s="17"/>
      <c r="ME23" s="17">
        <v>0</v>
      </c>
      <c r="MF23" s="17"/>
      <c r="MG23" s="17"/>
      <c r="MH23" s="17"/>
      <c r="MI23" s="17">
        <v>0</v>
      </c>
      <c r="MJ23" s="17"/>
      <c r="MK23" s="17"/>
      <c r="ML23" s="17"/>
      <c r="MM23" s="17">
        <v>0</v>
      </c>
      <c r="MN23" s="17">
        <v>148.30000000000001</v>
      </c>
      <c r="MO23" s="17">
        <v>151.08876000000001</v>
      </c>
      <c r="MP23" s="17">
        <v>151.08875</v>
      </c>
      <c r="MQ23" s="17">
        <v>-2.7887499999999998</v>
      </c>
      <c r="MR23" s="17">
        <v>0</v>
      </c>
      <c r="MS23" s="17">
        <v>151.08876000000001</v>
      </c>
      <c r="MT23" s="17">
        <v>151.08875</v>
      </c>
      <c r="MU23" s="17">
        <v>-151.08875</v>
      </c>
      <c r="MV23" s="17">
        <v>69.2</v>
      </c>
      <c r="MW23" s="17">
        <v>151.54248000000001</v>
      </c>
      <c r="MX23" s="17">
        <v>151.54247000000001</v>
      </c>
      <c r="MY23" s="17">
        <v>-82.342470000000006</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218.7</v>
      </c>
      <c r="NU23" s="17">
        <v>144.87218999999999</v>
      </c>
      <c r="NV23" s="17">
        <v>213.11992000000001</v>
      </c>
      <c r="NW23" s="17">
        <v>5.5800799999999997</v>
      </c>
      <c r="NX23" s="17">
        <v>104.9</v>
      </c>
      <c r="NY23" s="17">
        <v>72.653620000000004</v>
      </c>
      <c r="NZ23" s="17">
        <v>106.87996</v>
      </c>
      <c r="OA23" s="17">
        <v>-1.9799599999999999</v>
      </c>
      <c r="OB23" s="17">
        <v>0.1</v>
      </c>
      <c r="OC23" s="17">
        <v>8.3000000000000004E-2</v>
      </c>
      <c r="OD23" s="17">
        <v>8.3000000000000004E-2</v>
      </c>
      <c r="OE23" s="17">
        <v>1.7000000000000001E-2</v>
      </c>
      <c r="OF23" s="17">
        <v>65.599999999999994</v>
      </c>
      <c r="OG23" s="17">
        <v>66.790000000000006</v>
      </c>
      <c r="OH23" s="17">
        <v>66.790000000000006</v>
      </c>
      <c r="OI23" s="17">
        <v>-1.19</v>
      </c>
      <c r="OJ23" s="17">
        <v>61.2</v>
      </c>
      <c r="OK23" s="17">
        <v>63.54</v>
      </c>
      <c r="OL23" s="17">
        <v>63.54</v>
      </c>
      <c r="OM23" s="17">
        <v>-2.34</v>
      </c>
      <c r="ON23" s="17">
        <v>15.8</v>
      </c>
      <c r="OO23" s="17">
        <v>16.263999999999999</v>
      </c>
      <c r="OP23" s="17">
        <v>16.263999999999999</v>
      </c>
      <c r="OQ23" s="17">
        <v>-0.46400000000000002</v>
      </c>
      <c r="OR23" s="17">
        <v>0.1</v>
      </c>
      <c r="OS23" s="17"/>
      <c r="OT23" s="17"/>
      <c r="OU23" s="17">
        <v>0.1</v>
      </c>
      <c r="OV23" s="17">
        <v>5.3</v>
      </c>
      <c r="OW23" s="17">
        <v>5</v>
      </c>
      <c r="OX23" s="17">
        <v>5</v>
      </c>
      <c r="OY23" s="17">
        <v>0.3</v>
      </c>
      <c r="OZ23" s="17">
        <v>5.2</v>
      </c>
      <c r="PA23" s="17">
        <v>5</v>
      </c>
      <c r="PB23" s="17">
        <v>5</v>
      </c>
      <c r="PC23" s="17">
        <v>0.2</v>
      </c>
      <c r="PD23" s="17">
        <v>10</v>
      </c>
      <c r="PE23" s="17">
        <v>9</v>
      </c>
      <c r="PF23" s="17">
        <v>9.0000099999999996</v>
      </c>
      <c r="PG23" s="17">
        <v>0.99999000000000005</v>
      </c>
      <c r="PH23" s="17">
        <v>1.5</v>
      </c>
      <c r="PI23" s="17">
        <v>2.23766</v>
      </c>
      <c r="PJ23" s="17">
        <v>1.46</v>
      </c>
      <c r="PK23" s="17">
        <v>0.04</v>
      </c>
      <c r="PL23" s="17">
        <v>0.4</v>
      </c>
      <c r="PM23" s="17">
        <v>0.2</v>
      </c>
      <c r="PN23" s="17">
        <v>0.2</v>
      </c>
      <c r="PO23" s="17">
        <v>0.2</v>
      </c>
      <c r="PP23" s="17">
        <v>1.8</v>
      </c>
      <c r="PQ23" s="17">
        <v>1.82</v>
      </c>
      <c r="PR23" s="17">
        <v>1.82</v>
      </c>
      <c r="PS23" s="17">
        <v>-0.02</v>
      </c>
      <c r="PT23" s="17">
        <v>4.7240000000000002</v>
      </c>
      <c r="PU23" s="17">
        <v>4.4000000000000004</v>
      </c>
      <c r="PV23" s="17">
        <v>4.4000000000000004</v>
      </c>
      <c r="PW23" s="17">
        <v>0.32400000000000001</v>
      </c>
      <c r="PX23" s="17">
        <v>18.100000000000001</v>
      </c>
      <c r="PY23" s="17">
        <v>14.56311</v>
      </c>
      <c r="PZ23" s="17">
        <v>14.5631</v>
      </c>
      <c r="QA23" s="17">
        <v>3.5369000000000002</v>
      </c>
      <c r="QB23" s="17">
        <v>4.8</v>
      </c>
      <c r="QC23" s="17">
        <v>3.8</v>
      </c>
      <c r="QD23" s="17">
        <v>3.8</v>
      </c>
      <c r="QE23" s="17">
        <v>1</v>
      </c>
      <c r="QF23" s="17">
        <v>3.2</v>
      </c>
      <c r="QG23" s="17">
        <v>3.1</v>
      </c>
      <c r="QH23" s="17">
        <v>3.1</v>
      </c>
      <c r="QI23" s="17">
        <v>0.1</v>
      </c>
      <c r="QJ23" s="17">
        <v>3.3</v>
      </c>
      <c r="QK23" s="17">
        <v>3.4</v>
      </c>
      <c r="QL23" s="17">
        <v>3.4</v>
      </c>
      <c r="QM23" s="17">
        <v>-0.1</v>
      </c>
      <c r="QN23" s="17">
        <v>18.5</v>
      </c>
      <c r="QO23" s="17">
        <v>16.990290000000002</v>
      </c>
      <c r="QP23" s="17">
        <v>16.990290000000002</v>
      </c>
      <c r="QQ23" s="17">
        <v>1.5097100000000001</v>
      </c>
      <c r="QR23" s="17">
        <v>13.8</v>
      </c>
      <c r="QS23" s="17">
        <v>12.571</v>
      </c>
      <c r="QT23" s="17">
        <v>12.571</v>
      </c>
      <c r="QU23" s="17">
        <v>1.2290000000000001</v>
      </c>
      <c r="QV23" s="17">
        <v>16.399999999999999</v>
      </c>
      <c r="QW23" s="17">
        <v>14.629</v>
      </c>
      <c r="QX23" s="17">
        <v>14.629</v>
      </c>
      <c r="QY23" s="17">
        <v>1.7709999999999999</v>
      </c>
      <c r="QZ23" s="17">
        <v>15.4</v>
      </c>
      <c r="RA23" s="17">
        <v>15.428000000000001</v>
      </c>
      <c r="RB23" s="17">
        <v>15.428000000000001</v>
      </c>
      <c r="RC23" s="17">
        <v>-2.8000000000000001E-2</v>
      </c>
      <c r="RD23" s="17">
        <v>38.5</v>
      </c>
      <c r="RE23" s="17">
        <v>38.508000000000003</v>
      </c>
      <c r="RF23" s="17">
        <v>38.508000000000003</v>
      </c>
      <c r="RG23" s="17">
        <v>-8.0000000000000002E-3</v>
      </c>
      <c r="RH23" s="17">
        <v>4.2</v>
      </c>
      <c r="RI23" s="17">
        <v>4.2</v>
      </c>
      <c r="RJ23" s="17">
        <v>4.2</v>
      </c>
      <c r="RK23" s="17">
        <v>0</v>
      </c>
      <c r="RL23" s="17">
        <v>1.2</v>
      </c>
      <c r="RM23" s="17"/>
      <c r="RN23" s="17">
        <v>1.2</v>
      </c>
      <c r="RO23" s="17">
        <v>0</v>
      </c>
      <c r="RP23" s="17">
        <v>1.2</v>
      </c>
      <c r="RQ23" s="17">
        <v>1.2</v>
      </c>
      <c r="RR23" s="17">
        <v>1.2</v>
      </c>
      <c r="RS23" s="17">
        <v>0</v>
      </c>
      <c r="RT23" s="17">
        <v>3</v>
      </c>
      <c r="RU23" s="17">
        <v>2.8</v>
      </c>
      <c r="RV23" s="17">
        <v>2.8</v>
      </c>
      <c r="RW23" s="17">
        <v>0.2</v>
      </c>
      <c r="RX23" s="17">
        <v>15.8</v>
      </c>
      <c r="RY23" s="17">
        <v>6.9450000000000003</v>
      </c>
      <c r="RZ23" s="17">
        <v>6.9450000000000003</v>
      </c>
      <c r="SA23" s="17">
        <v>8.8550000000000004</v>
      </c>
      <c r="SB23" s="17">
        <v>2.5</v>
      </c>
      <c r="SC23" s="17">
        <v>2.4</v>
      </c>
      <c r="SD23" s="17">
        <v>2.4</v>
      </c>
      <c r="SE23" s="17">
        <v>0.1</v>
      </c>
      <c r="SF23" s="17">
        <v>11.3</v>
      </c>
      <c r="SG23" s="17"/>
      <c r="SH23" s="17">
        <v>8.9549699999999994</v>
      </c>
      <c r="SI23" s="17">
        <v>2.3450299999999999</v>
      </c>
      <c r="SJ23" s="17">
        <v>1</v>
      </c>
      <c r="SK23" s="17">
        <v>1.1200000000000001</v>
      </c>
      <c r="SL23" s="17">
        <v>1.1200000000000001</v>
      </c>
      <c r="SM23" s="17">
        <v>-0.12</v>
      </c>
      <c r="SN23" s="17"/>
      <c r="SO23" s="17"/>
      <c r="SP23" s="17">
        <v>0.4</v>
      </c>
      <c r="SQ23" s="17">
        <v>-0.4</v>
      </c>
      <c r="SR23" s="17">
        <v>8.5</v>
      </c>
      <c r="SS23" s="17">
        <v>3.9</v>
      </c>
      <c r="ST23" s="17">
        <v>3.9</v>
      </c>
      <c r="SU23" s="17">
        <v>4.5999999999999996</v>
      </c>
      <c r="SV23" s="17">
        <v>2</v>
      </c>
      <c r="SW23" s="17">
        <v>3</v>
      </c>
      <c r="SX23" s="17">
        <v>3</v>
      </c>
      <c r="SY23" s="17">
        <v>-1</v>
      </c>
      <c r="SZ23" s="17">
        <v>5.7</v>
      </c>
      <c r="TA23" s="17">
        <v>5</v>
      </c>
      <c r="TB23" s="17">
        <v>5</v>
      </c>
      <c r="TC23" s="17">
        <v>0.7</v>
      </c>
      <c r="TD23" s="17">
        <v>8.4</v>
      </c>
      <c r="TE23" s="17">
        <v>7</v>
      </c>
      <c r="TF23" s="17">
        <v>7</v>
      </c>
      <c r="TG23" s="17">
        <v>1.4</v>
      </c>
      <c r="TH23" s="17">
        <v>10</v>
      </c>
      <c r="TI23" s="17">
        <v>10</v>
      </c>
      <c r="TJ23" s="17">
        <v>10</v>
      </c>
      <c r="TK23" s="17">
        <v>0</v>
      </c>
      <c r="TL23" s="17">
        <v>15.5</v>
      </c>
      <c r="TM23" s="17">
        <v>19.652000000000001</v>
      </c>
      <c r="TN23" s="17">
        <v>19.652000000000001</v>
      </c>
      <c r="TO23" s="17">
        <v>-4.1520000000000001</v>
      </c>
      <c r="TP23" s="17">
        <v>13.1</v>
      </c>
      <c r="TQ23" s="17">
        <v>22.907</v>
      </c>
      <c r="TR23" s="17">
        <v>22.907</v>
      </c>
      <c r="TS23" s="17">
        <v>-9.8070000000000004</v>
      </c>
      <c r="TT23" s="17">
        <v>25.5</v>
      </c>
      <c r="TU23" s="17">
        <v>27.611000000000001</v>
      </c>
      <c r="TV23" s="17">
        <v>27.611000000000001</v>
      </c>
      <c r="TW23" s="17">
        <v>-2.1110000000000002</v>
      </c>
      <c r="TX23" s="17">
        <v>51.8</v>
      </c>
      <c r="TY23" s="17">
        <v>33.335000000000001</v>
      </c>
      <c r="TZ23" s="17">
        <v>33.335000000000001</v>
      </c>
      <c r="UA23" s="17">
        <v>18.465</v>
      </c>
      <c r="UB23" s="17">
        <v>83.3</v>
      </c>
      <c r="UC23" s="17">
        <v>53.999000000000002</v>
      </c>
      <c r="UD23" s="17">
        <v>53.999000000000002</v>
      </c>
      <c r="UE23" s="17">
        <v>29.300999999999998</v>
      </c>
      <c r="UF23" s="17">
        <v>6.3</v>
      </c>
      <c r="UG23" s="17">
        <v>2.492</v>
      </c>
      <c r="UH23" s="17">
        <v>2.492</v>
      </c>
      <c r="UI23" s="17">
        <v>3.8079999999999998</v>
      </c>
      <c r="UJ23" s="17">
        <v>2.8</v>
      </c>
      <c r="UK23" s="17">
        <v>2.0579999999999998</v>
      </c>
      <c r="UL23" s="17">
        <v>2.0579999999999998</v>
      </c>
      <c r="UM23" s="17">
        <v>0.74199999999999999</v>
      </c>
      <c r="UN23" s="17">
        <v>10.5</v>
      </c>
      <c r="UO23" s="17">
        <v>8</v>
      </c>
      <c r="UP23" s="17">
        <v>8</v>
      </c>
      <c r="UQ23" s="17">
        <v>2.5</v>
      </c>
      <c r="UR23" s="17">
        <v>2.1</v>
      </c>
      <c r="US23" s="17">
        <v>3</v>
      </c>
      <c r="UT23" s="17">
        <v>3</v>
      </c>
      <c r="UU23" s="17">
        <v>-0.9</v>
      </c>
      <c r="UV23" s="17">
        <v>0</v>
      </c>
      <c r="UW23" s="17">
        <v>7.2</v>
      </c>
      <c r="UX23" s="17">
        <v>7.2</v>
      </c>
      <c r="UY23" s="17">
        <v>-7.2</v>
      </c>
      <c r="UZ23" s="17">
        <v>6</v>
      </c>
      <c r="VA23" s="17">
        <v>7</v>
      </c>
      <c r="VB23" s="17">
        <v>7</v>
      </c>
      <c r="VC23" s="17">
        <v>-1</v>
      </c>
      <c r="VD23" s="17">
        <v>6.5</v>
      </c>
      <c r="VE23" s="17">
        <v>8</v>
      </c>
      <c r="VF23" s="17">
        <v>8</v>
      </c>
      <c r="VG23" s="17">
        <v>-1.5</v>
      </c>
      <c r="VH23" s="17">
        <v>5.6</v>
      </c>
      <c r="VI23" s="17">
        <v>8</v>
      </c>
      <c r="VJ23" s="17">
        <v>8</v>
      </c>
      <c r="VK23" s="17">
        <v>-2.4</v>
      </c>
      <c r="VL23" s="17">
        <v>12.3</v>
      </c>
      <c r="VM23" s="17">
        <v>14.932</v>
      </c>
      <c r="VN23" s="17">
        <v>14.932</v>
      </c>
      <c r="VO23" s="17">
        <v>-2.6320000000000001</v>
      </c>
      <c r="VP23" s="17">
        <v>202.8</v>
      </c>
      <c r="VQ23" s="17">
        <v>153.006</v>
      </c>
      <c r="VR23" s="17">
        <v>153.006</v>
      </c>
      <c r="VS23" s="17">
        <v>49.793999999999997</v>
      </c>
      <c r="VT23" s="17">
        <v>6.21</v>
      </c>
      <c r="VU23" s="17">
        <v>11.432</v>
      </c>
      <c r="VV23" s="17">
        <v>11.432</v>
      </c>
      <c r="VW23" s="17">
        <v>-5.2220000000000004</v>
      </c>
      <c r="VX23" s="17">
        <v>110.1</v>
      </c>
      <c r="VY23" s="17">
        <v>118.99299999999999</v>
      </c>
      <c r="VZ23" s="17">
        <v>118.99299999999999</v>
      </c>
      <c r="WA23" s="17">
        <v>-8.8930000000000007</v>
      </c>
      <c r="WB23" s="17">
        <v>0.6</v>
      </c>
      <c r="WC23" s="17">
        <v>0.6</v>
      </c>
      <c r="WD23" s="17">
        <v>0.6</v>
      </c>
      <c r="WE23" s="17">
        <v>0</v>
      </c>
      <c r="WF23" s="17">
        <v>72.8</v>
      </c>
      <c r="WG23" s="17">
        <v>27</v>
      </c>
      <c r="WH23" s="17">
        <v>27</v>
      </c>
      <c r="WI23" s="17">
        <v>45.8</v>
      </c>
      <c r="WJ23" s="17">
        <v>68.599999999999994</v>
      </c>
      <c r="WK23" s="17">
        <v>26</v>
      </c>
      <c r="WL23" s="17">
        <v>26</v>
      </c>
      <c r="WM23" s="17">
        <v>42.6</v>
      </c>
      <c r="WN23" s="17">
        <v>87.1</v>
      </c>
      <c r="WO23" s="17">
        <v>85.015000000000001</v>
      </c>
      <c r="WP23" s="17">
        <v>85.015000000000001</v>
      </c>
      <c r="WQ23" s="17">
        <v>2.085</v>
      </c>
      <c r="WR23" s="17">
        <v>5.8</v>
      </c>
      <c r="WS23" s="17">
        <v>4.835</v>
      </c>
      <c r="WT23" s="17">
        <v>4.835</v>
      </c>
      <c r="WU23" s="17">
        <v>0.96499999999999997</v>
      </c>
      <c r="WV23" s="17">
        <v>7.6</v>
      </c>
      <c r="WW23" s="17">
        <v>7.4</v>
      </c>
      <c r="WX23" s="17">
        <v>7.4</v>
      </c>
      <c r="WY23" s="17">
        <v>0.2</v>
      </c>
      <c r="WZ23" s="17">
        <v>19.600000000000001</v>
      </c>
      <c r="XA23" s="17">
        <v>18.4466</v>
      </c>
      <c r="XB23" s="17">
        <v>18.4466</v>
      </c>
      <c r="XC23" s="17">
        <v>1.1534</v>
      </c>
      <c r="XD23" s="17">
        <v>9.4</v>
      </c>
      <c r="XE23" s="17">
        <v>10.8</v>
      </c>
      <c r="XF23" s="17">
        <v>10.8</v>
      </c>
      <c r="XG23" s="17">
        <v>-1.4</v>
      </c>
      <c r="XH23" s="17">
        <v>33.9</v>
      </c>
      <c r="XI23" s="17">
        <v>31.5</v>
      </c>
      <c r="XJ23" s="17">
        <v>31.5</v>
      </c>
      <c r="XK23" s="17">
        <v>2.4</v>
      </c>
      <c r="XL23" s="17">
        <v>28.4</v>
      </c>
      <c r="XM23" s="17">
        <v>31.5</v>
      </c>
      <c r="XN23" s="17">
        <v>31.5</v>
      </c>
      <c r="XO23" s="17">
        <v>-3.1</v>
      </c>
      <c r="XP23" s="17">
        <v>14.5</v>
      </c>
      <c r="XQ23" s="17">
        <v>14</v>
      </c>
      <c r="XR23" s="17">
        <v>14</v>
      </c>
      <c r="XS23" s="17">
        <v>0.5</v>
      </c>
      <c r="XT23" s="17">
        <v>18.3</v>
      </c>
      <c r="XU23" s="17">
        <v>19.63</v>
      </c>
      <c r="XV23" s="17">
        <v>19.63</v>
      </c>
      <c r="XW23" s="17">
        <v>-1.33</v>
      </c>
      <c r="XX23" s="17">
        <v>7.8</v>
      </c>
      <c r="XY23" s="17">
        <v>7.71</v>
      </c>
      <c r="XZ23" s="17">
        <v>7.71</v>
      </c>
      <c r="YA23" s="17">
        <v>0.09</v>
      </c>
      <c r="YB23" s="17">
        <v>11</v>
      </c>
      <c r="YC23" s="17">
        <v>11</v>
      </c>
      <c r="YD23" s="17">
        <v>11</v>
      </c>
      <c r="YE23" s="17">
        <v>0</v>
      </c>
    </row>
    <row r="24" spans="1:655" ht="24" customHeight="1" x14ac:dyDescent="0.3">
      <c r="A24" s="1"/>
      <c r="B24" s="18" t="s">
        <v>41</v>
      </c>
      <c r="C24" s="18" t="s">
        <v>746</v>
      </c>
      <c r="D24" s="19">
        <v>99.4</v>
      </c>
      <c r="E24" s="19">
        <v>101.60194</v>
      </c>
      <c r="F24" s="19">
        <v>101.37926</v>
      </c>
      <c r="G24" s="19">
        <v>-1.97926</v>
      </c>
      <c r="H24" s="19">
        <v>637.70000000000005</v>
      </c>
      <c r="I24" s="19">
        <v>637.02598999999998</v>
      </c>
      <c r="J24" s="19">
        <v>635.02552000000003</v>
      </c>
      <c r="K24" s="19">
        <v>2.67448</v>
      </c>
      <c r="L24" s="19">
        <v>214.6</v>
      </c>
      <c r="M24" s="19">
        <v>207.23588000000001</v>
      </c>
      <c r="N24" s="19">
        <v>206.58509000000001</v>
      </c>
      <c r="O24" s="19">
        <v>8.0149100000000004</v>
      </c>
      <c r="P24" s="19"/>
      <c r="Q24" s="19"/>
      <c r="R24" s="19"/>
      <c r="S24" s="19">
        <v>0</v>
      </c>
      <c r="T24" s="19"/>
      <c r="U24" s="19"/>
      <c r="V24" s="19"/>
      <c r="W24" s="19">
        <v>0</v>
      </c>
      <c r="X24" s="19">
        <v>13.6</v>
      </c>
      <c r="Y24" s="19">
        <v>22.324179999999998</v>
      </c>
      <c r="Z24" s="19">
        <v>12.09103</v>
      </c>
      <c r="AA24" s="19">
        <v>1.5089699999999999</v>
      </c>
      <c r="AB24" s="19">
        <v>90.3</v>
      </c>
      <c r="AC24" s="19">
        <v>81.953360000000004</v>
      </c>
      <c r="AD24" s="19">
        <v>87.85</v>
      </c>
      <c r="AE24" s="19">
        <v>2.4500000000000002</v>
      </c>
      <c r="AF24" s="19"/>
      <c r="AG24" s="19"/>
      <c r="AH24" s="19"/>
      <c r="AI24" s="19">
        <v>0</v>
      </c>
      <c r="AJ24" s="19"/>
      <c r="AK24" s="19"/>
      <c r="AL24" s="19"/>
      <c r="AM24" s="19">
        <v>0</v>
      </c>
      <c r="AN24" s="19">
        <v>189.9</v>
      </c>
      <c r="AO24" s="19">
        <v>196.22801999999999</v>
      </c>
      <c r="AP24" s="19">
        <v>196.22801999999999</v>
      </c>
      <c r="AQ24" s="19">
        <v>-6.3280200000000004</v>
      </c>
      <c r="AR24" s="19">
        <v>210</v>
      </c>
      <c r="AS24" s="19">
        <v>196.22801999999999</v>
      </c>
      <c r="AT24" s="19">
        <v>196.22801999999999</v>
      </c>
      <c r="AU24" s="19">
        <v>13.771979999999999</v>
      </c>
      <c r="AV24" s="19">
        <v>212.5</v>
      </c>
      <c r="AW24" s="19">
        <v>196.22801999999999</v>
      </c>
      <c r="AX24" s="19">
        <v>196.22801999999999</v>
      </c>
      <c r="AY24" s="19">
        <v>16.271979999999999</v>
      </c>
      <c r="AZ24" s="19">
        <v>292.39999999999998</v>
      </c>
      <c r="BA24" s="19">
        <v>295.22593999999998</v>
      </c>
      <c r="BB24" s="19">
        <v>295.22593000000001</v>
      </c>
      <c r="BC24" s="19">
        <v>-2.8259300000000001</v>
      </c>
      <c r="BD24" s="19">
        <v>217.5</v>
      </c>
      <c r="BE24" s="19">
        <v>208.07390000000001</v>
      </c>
      <c r="BF24" s="19">
        <v>208.07389000000001</v>
      </c>
      <c r="BG24" s="19">
        <v>9.4261099999999995</v>
      </c>
      <c r="BH24" s="19">
        <v>111.4</v>
      </c>
      <c r="BI24" s="19">
        <v>104.34936999999999</v>
      </c>
      <c r="BJ24" s="19">
        <v>104.34936999999999</v>
      </c>
      <c r="BK24" s="19">
        <v>7.05063</v>
      </c>
      <c r="BL24" s="19">
        <v>97.7</v>
      </c>
      <c r="BM24" s="19">
        <v>81.168760000000006</v>
      </c>
      <c r="BN24" s="19">
        <v>257.75069000000002</v>
      </c>
      <c r="BO24" s="19">
        <v>-160.05069</v>
      </c>
      <c r="BP24" s="19">
        <v>3.2</v>
      </c>
      <c r="BQ24" s="19">
        <v>4.4318400000000002</v>
      </c>
      <c r="BR24" s="19">
        <v>4.4318400000000002</v>
      </c>
      <c r="BS24" s="19">
        <v>-1.23184</v>
      </c>
      <c r="BT24" s="19"/>
      <c r="BU24" s="19"/>
      <c r="BV24" s="19"/>
      <c r="BW24" s="19">
        <v>0</v>
      </c>
      <c r="BX24" s="19"/>
      <c r="BY24" s="19"/>
      <c r="BZ24" s="19"/>
      <c r="CA24" s="19">
        <v>0</v>
      </c>
      <c r="CB24" s="19"/>
      <c r="CC24" s="19"/>
      <c r="CD24" s="19"/>
      <c r="CE24" s="19">
        <v>0</v>
      </c>
      <c r="CF24" s="19"/>
      <c r="CG24" s="19"/>
      <c r="CH24" s="19"/>
      <c r="CI24" s="19">
        <v>0</v>
      </c>
      <c r="CJ24" s="19">
        <v>130.5</v>
      </c>
      <c r="CK24" s="19">
        <v>125.45196</v>
      </c>
      <c r="CL24" s="19">
        <v>125.45196</v>
      </c>
      <c r="CM24" s="19">
        <v>5.0480400000000003</v>
      </c>
      <c r="CN24" s="19">
        <v>7.3</v>
      </c>
      <c r="CO24" s="19">
        <v>5.1333399999999996</v>
      </c>
      <c r="CP24" s="19">
        <v>5.1333399999999996</v>
      </c>
      <c r="CQ24" s="19">
        <v>2.1666599999999998</v>
      </c>
      <c r="CR24" s="19">
        <v>3.3</v>
      </c>
      <c r="CS24" s="19">
        <v>2.8177599999999998</v>
      </c>
      <c r="CT24" s="19">
        <v>2.8177599999999998</v>
      </c>
      <c r="CU24" s="19">
        <v>0.48224</v>
      </c>
      <c r="CV24" s="19"/>
      <c r="CW24" s="19"/>
      <c r="CX24" s="19"/>
      <c r="CY24" s="19">
        <v>0</v>
      </c>
      <c r="CZ24" s="19">
        <v>6.6</v>
      </c>
      <c r="DA24" s="19">
        <v>6.8787000000000003</v>
      </c>
      <c r="DB24" s="19">
        <v>6.8787000000000003</v>
      </c>
      <c r="DC24" s="19">
        <v>-0.2787</v>
      </c>
      <c r="DD24" s="19">
        <v>12.3</v>
      </c>
      <c r="DE24" s="19">
        <v>14.919420000000001</v>
      </c>
      <c r="DF24" s="19">
        <v>11.238799999999999</v>
      </c>
      <c r="DG24" s="19">
        <v>1.0611999999999999</v>
      </c>
      <c r="DH24" s="19">
        <v>70.099999999999994</v>
      </c>
      <c r="DI24" s="19">
        <v>45</v>
      </c>
      <c r="DJ24" s="19">
        <v>15.464180000000001</v>
      </c>
      <c r="DK24" s="19">
        <v>54.635820000000002</v>
      </c>
      <c r="DL24" s="19"/>
      <c r="DM24" s="19"/>
      <c r="DN24" s="19"/>
      <c r="DO24" s="19">
        <v>0</v>
      </c>
      <c r="DP24" s="19"/>
      <c r="DQ24" s="19"/>
      <c r="DR24" s="19"/>
      <c r="DS24" s="19">
        <v>0</v>
      </c>
      <c r="DT24" s="19"/>
      <c r="DU24" s="19"/>
      <c r="DV24" s="19"/>
      <c r="DW24" s="19">
        <v>0</v>
      </c>
      <c r="DX24" s="19"/>
      <c r="DY24" s="19"/>
      <c r="DZ24" s="19"/>
      <c r="EA24" s="19">
        <v>0</v>
      </c>
      <c r="EB24" s="19">
        <v>80.8</v>
      </c>
      <c r="EC24" s="19">
        <v>66.701740000000001</v>
      </c>
      <c r="ED24" s="19">
        <v>55.670189999999998</v>
      </c>
      <c r="EE24" s="19">
        <v>25.129809999999999</v>
      </c>
      <c r="EF24" s="19">
        <v>21</v>
      </c>
      <c r="EG24" s="19">
        <v>41.237110000000001</v>
      </c>
      <c r="EH24" s="19">
        <v>20.618580000000001</v>
      </c>
      <c r="EI24" s="19">
        <v>0.38141999999999998</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39.5</v>
      </c>
      <c r="FE24" s="19">
        <v>46.213630000000002</v>
      </c>
      <c r="FF24" s="19">
        <v>36.674720000000001</v>
      </c>
      <c r="FG24" s="19">
        <v>2.8252799999999998</v>
      </c>
      <c r="FH24" s="19">
        <v>48.9</v>
      </c>
      <c r="FI24" s="19">
        <v>54.644759999999998</v>
      </c>
      <c r="FJ24" s="19"/>
      <c r="FK24" s="19">
        <v>48.9</v>
      </c>
      <c r="FL24" s="19">
        <v>26</v>
      </c>
      <c r="FM24" s="19">
        <v>23.94361</v>
      </c>
      <c r="FN24" s="19">
        <v>16.959009999999999</v>
      </c>
      <c r="FO24" s="19">
        <v>9.0409900000000007</v>
      </c>
      <c r="FP24" s="19">
        <v>18.399999999999999</v>
      </c>
      <c r="FQ24" s="19">
        <v>18.088999999999999</v>
      </c>
      <c r="FR24" s="19">
        <v>17.91338</v>
      </c>
      <c r="FS24" s="19">
        <v>0.48662</v>
      </c>
      <c r="FT24" s="19">
        <v>11.1</v>
      </c>
      <c r="FU24" s="19">
        <v>10.67961</v>
      </c>
      <c r="FV24" s="19">
        <v>10.67961</v>
      </c>
      <c r="FW24" s="19">
        <v>0.42038999999999999</v>
      </c>
      <c r="FX24" s="19">
        <v>71.099999999999994</v>
      </c>
      <c r="FY24" s="19">
        <v>68.551659999999998</v>
      </c>
      <c r="FZ24" s="19">
        <v>68.551659999999998</v>
      </c>
      <c r="GA24" s="19">
        <v>2.54834</v>
      </c>
      <c r="GB24" s="19">
        <v>182.5</v>
      </c>
      <c r="GC24" s="19">
        <v>184.91498000000001</v>
      </c>
      <c r="GD24" s="19">
        <v>184.91498000000001</v>
      </c>
      <c r="GE24" s="19">
        <v>-2.4149799999999999</v>
      </c>
      <c r="GF24" s="19">
        <v>183</v>
      </c>
      <c r="GG24" s="19">
        <v>184.91498000000001</v>
      </c>
      <c r="GH24" s="19">
        <v>184.91498000000001</v>
      </c>
      <c r="GI24" s="19">
        <v>-1.9149799999999999</v>
      </c>
      <c r="GJ24" s="19">
        <v>183.6</v>
      </c>
      <c r="GK24" s="19">
        <v>185.47028</v>
      </c>
      <c r="GL24" s="19">
        <v>185.47028</v>
      </c>
      <c r="GM24" s="19">
        <v>-1.8702799999999999</v>
      </c>
      <c r="GN24" s="19">
        <v>80.7</v>
      </c>
      <c r="GO24" s="19">
        <v>81.917529999999999</v>
      </c>
      <c r="GP24" s="19">
        <v>56.344940000000001</v>
      </c>
      <c r="GQ24" s="19">
        <v>24.355060000000002</v>
      </c>
      <c r="GR24" s="19"/>
      <c r="GS24" s="19"/>
      <c r="GT24" s="19"/>
      <c r="GU24" s="19">
        <v>0</v>
      </c>
      <c r="GV24" s="19">
        <v>5.9</v>
      </c>
      <c r="GW24" s="19">
        <v>5.9112099999999996</v>
      </c>
      <c r="GX24" s="19">
        <v>5.9112099999999996</v>
      </c>
      <c r="GY24" s="19">
        <v>-1.1209999999999999E-2</v>
      </c>
      <c r="GZ24" s="19">
        <v>13.5</v>
      </c>
      <c r="HA24" s="19">
        <v>12</v>
      </c>
      <c r="HB24" s="19">
        <v>4.1237199999999996</v>
      </c>
      <c r="HC24" s="19">
        <v>9.3762799999999995</v>
      </c>
      <c r="HD24" s="19">
        <v>28.5</v>
      </c>
      <c r="HE24" s="19">
        <v>30.81456</v>
      </c>
      <c r="HF24" s="19">
        <v>30.81456</v>
      </c>
      <c r="HG24" s="19">
        <v>-2.3145600000000002</v>
      </c>
      <c r="HH24" s="19">
        <v>2</v>
      </c>
      <c r="HI24" s="19">
        <v>1.97359</v>
      </c>
      <c r="HJ24" s="19">
        <v>1.97359</v>
      </c>
      <c r="HK24" s="19">
        <v>2.6409999999999999E-2</v>
      </c>
      <c r="HL24" s="19">
        <v>0</v>
      </c>
      <c r="HM24" s="19"/>
      <c r="HN24" s="19"/>
      <c r="HO24" s="19">
        <v>0</v>
      </c>
      <c r="HP24" s="19">
        <v>41.2</v>
      </c>
      <c r="HQ24" s="19">
        <v>85</v>
      </c>
      <c r="HR24" s="19">
        <v>25.000050000000002</v>
      </c>
      <c r="HS24" s="19">
        <v>16.199950000000001</v>
      </c>
      <c r="HT24" s="19"/>
      <c r="HU24" s="19"/>
      <c r="HV24" s="19"/>
      <c r="HW24" s="19">
        <v>0</v>
      </c>
      <c r="HX24" s="19"/>
      <c r="HY24" s="19"/>
      <c r="HZ24" s="19"/>
      <c r="IA24" s="19">
        <v>0</v>
      </c>
      <c r="IB24" s="19">
        <v>47.4</v>
      </c>
      <c r="IC24" s="19">
        <v>16.490729999999999</v>
      </c>
      <c r="ID24" s="19">
        <v>40.515900000000002</v>
      </c>
      <c r="IE24" s="19">
        <v>6.8841000000000001</v>
      </c>
      <c r="IF24" s="19"/>
      <c r="IG24" s="19"/>
      <c r="IH24" s="19"/>
      <c r="II24" s="19">
        <v>0</v>
      </c>
      <c r="IJ24" s="19"/>
      <c r="IK24" s="19"/>
      <c r="IL24" s="19"/>
      <c r="IM24" s="19">
        <v>0</v>
      </c>
      <c r="IN24" s="19">
        <v>47</v>
      </c>
      <c r="IO24" s="19">
        <v>48.181449999999998</v>
      </c>
      <c r="IP24" s="19">
        <v>48.181440000000002</v>
      </c>
      <c r="IQ24" s="19">
        <v>-1.18144</v>
      </c>
      <c r="IR24" s="19"/>
      <c r="IS24" s="19"/>
      <c r="IT24" s="19"/>
      <c r="IU24" s="19">
        <v>0</v>
      </c>
      <c r="IV24" s="19"/>
      <c r="IW24" s="19"/>
      <c r="IX24" s="19"/>
      <c r="IY24" s="19">
        <v>0</v>
      </c>
      <c r="IZ24" s="19"/>
      <c r="JA24" s="19"/>
      <c r="JB24" s="19"/>
      <c r="JC24" s="19">
        <v>0</v>
      </c>
      <c r="JD24" s="19">
        <v>65.900000000000006</v>
      </c>
      <c r="JE24" s="19">
        <v>64.999380000000002</v>
      </c>
      <c r="JF24" s="19">
        <v>33.884320000000002</v>
      </c>
      <c r="JG24" s="19">
        <v>32.015680000000003</v>
      </c>
      <c r="JH24" s="19">
        <v>178.5</v>
      </c>
      <c r="JI24" s="19">
        <v>185.37448000000001</v>
      </c>
      <c r="JJ24" s="19">
        <v>170.94</v>
      </c>
      <c r="JK24" s="19">
        <v>7.56</v>
      </c>
      <c r="JL24" s="19">
        <v>176.5</v>
      </c>
      <c r="JM24" s="19">
        <v>185.37448000000001</v>
      </c>
      <c r="JN24" s="19">
        <v>170.94</v>
      </c>
      <c r="JO24" s="19">
        <v>5.56</v>
      </c>
      <c r="JP24" s="19">
        <v>200</v>
      </c>
      <c r="JQ24" s="19">
        <v>185.37448000000001</v>
      </c>
      <c r="JR24" s="19">
        <v>170.94</v>
      </c>
      <c r="JS24" s="19">
        <v>29.06</v>
      </c>
      <c r="JT24" s="19">
        <v>274</v>
      </c>
      <c r="JU24" s="19">
        <v>278.89674000000002</v>
      </c>
      <c r="JV24" s="19">
        <v>257.18</v>
      </c>
      <c r="JW24" s="19">
        <v>16.82</v>
      </c>
      <c r="JX24" s="19">
        <v>0</v>
      </c>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0</v>
      </c>
      <c r="LA24" s="19"/>
      <c r="LB24" s="19"/>
      <c r="LC24" s="19">
        <v>0</v>
      </c>
      <c r="LD24" s="19">
        <v>0.4</v>
      </c>
      <c r="LE24" s="19">
        <v>0.63188999999999995</v>
      </c>
      <c r="LF24" s="19">
        <v>0.63188999999999995</v>
      </c>
      <c r="LG24" s="19">
        <v>-0.23189000000000001</v>
      </c>
      <c r="LH24" s="19">
        <v>84.4</v>
      </c>
      <c r="LI24" s="19">
        <v>155.59331</v>
      </c>
      <c r="LJ24" s="19">
        <v>81.772810000000007</v>
      </c>
      <c r="LK24" s="19">
        <v>2.6271900000000001</v>
      </c>
      <c r="LL24" s="19">
        <v>87.9</v>
      </c>
      <c r="LM24" s="19">
        <v>58.972490000000001</v>
      </c>
      <c r="LN24" s="19">
        <v>84.689080000000004</v>
      </c>
      <c r="LO24" s="19">
        <v>3.2109200000000002</v>
      </c>
      <c r="LP24" s="19">
        <v>61.2</v>
      </c>
      <c r="LQ24" s="19">
        <v>67.133979999999994</v>
      </c>
      <c r="LR24" s="19">
        <v>67.133979999999994</v>
      </c>
      <c r="LS24" s="19">
        <v>-5.93398</v>
      </c>
      <c r="LT24" s="19">
        <v>70.7</v>
      </c>
      <c r="LU24" s="19">
        <v>59.155940000000001</v>
      </c>
      <c r="LV24" s="19">
        <v>68.570750000000004</v>
      </c>
      <c r="LW24" s="19">
        <v>2.1292499999999999</v>
      </c>
      <c r="LX24" s="19">
        <v>29.6</v>
      </c>
      <c r="LY24" s="19">
        <v>29.951460000000001</v>
      </c>
      <c r="LZ24" s="19">
        <v>28.377549999999999</v>
      </c>
      <c r="MA24" s="19">
        <v>1.22245</v>
      </c>
      <c r="MB24" s="19"/>
      <c r="MC24" s="19"/>
      <c r="MD24" s="19"/>
      <c r="ME24" s="19">
        <v>0</v>
      </c>
      <c r="MF24" s="19"/>
      <c r="MG24" s="19"/>
      <c r="MH24" s="19"/>
      <c r="MI24" s="19">
        <v>0</v>
      </c>
      <c r="MJ24" s="19"/>
      <c r="MK24" s="19"/>
      <c r="ML24" s="19"/>
      <c r="MM24" s="19">
        <v>0</v>
      </c>
      <c r="MN24" s="19">
        <v>147.80000000000001</v>
      </c>
      <c r="MO24" s="19">
        <v>151.08876000000001</v>
      </c>
      <c r="MP24" s="19">
        <v>151.08875</v>
      </c>
      <c r="MQ24" s="19">
        <v>-3.2887499999999998</v>
      </c>
      <c r="MR24" s="19">
        <v>0</v>
      </c>
      <c r="MS24" s="19">
        <v>151.08876000000001</v>
      </c>
      <c r="MT24" s="19">
        <v>151.08875</v>
      </c>
      <c r="MU24" s="19">
        <v>-151.08875</v>
      </c>
      <c r="MV24" s="19">
        <v>69.099999999999994</v>
      </c>
      <c r="MW24" s="19">
        <v>151.54248000000001</v>
      </c>
      <c r="MX24" s="19">
        <v>151.54247000000001</v>
      </c>
      <c r="MY24" s="19">
        <v>-82.44247</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205.6</v>
      </c>
      <c r="NU24" s="19">
        <v>144.87216000000001</v>
      </c>
      <c r="NV24" s="19">
        <v>213.11992000000001</v>
      </c>
      <c r="NW24" s="19">
        <v>-7.5199199999999999</v>
      </c>
      <c r="NX24" s="19">
        <v>102.1</v>
      </c>
      <c r="NY24" s="19">
        <v>72.65361</v>
      </c>
      <c r="NZ24" s="19">
        <v>106.87996</v>
      </c>
      <c r="OA24" s="19">
        <v>-4.77996</v>
      </c>
      <c r="OB24" s="19">
        <v>0.1</v>
      </c>
      <c r="OC24" s="19">
        <v>0.124</v>
      </c>
      <c r="OD24" s="19">
        <v>0.124</v>
      </c>
      <c r="OE24" s="19">
        <v>-2.4E-2</v>
      </c>
      <c r="OF24" s="19">
        <v>63.9</v>
      </c>
      <c r="OG24" s="19">
        <v>80.3</v>
      </c>
      <c r="OH24" s="19">
        <v>69.430000000000007</v>
      </c>
      <c r="OI24" s="19">
        <v>-5.53</v>
      </c>
      <c r="OJ24" s="19">
        <v>73.3</v>
      </c>
      <c r="OK24" s="19">
        <v>70.38</v>
      </c>
      <c r="OL24" s="19">
        <v>70.38</v>
      </c>
      <c r="OM24" s="19">
        <v>2.92</v>
      </c>
      <c r="ON24" s="19">
        <v>14.1</v>
      </c>
      <c r="OO24" s="19">
        <v>16.292000000000002</v>
      </c>
      <c r="OP24" s="19">
        <v>16.292000000000002</v>
      </c>
      <c r="OQ24" s="19">
        <v>-2.1920000000000002</v>
      </c>
      <c r="OR24" s="19">
        <v>0.1</v>
      </c>
      <c r="OS24" s="19"/>
      <c r="OT24" s="19"/>
      <c r="OU24" s="19">
        <v>0.1</v>
      </c>
      <c r="OV24" s="19">
        <v>5.3</v>
      </c>
      <c r="OW24" s="19">
        <v>5</v>
      </c>
      <c r="OX24" s="19">
        <v>5</v>
      </c>
      <c r="OY24" s="19">
        <v>0.3</v>
      </c>
      <c r="OZ24" s="19">
        <v>5.0999999999999996</v>
      </c>
      <c r="PA24" s="19">
        <v>5</v>
      </c>
      <c r="PB24" s="19">
        <v>5</v>
      </c>
      <c r="PC24" s="19">
        <v>0.1</v>
      </c>
      <c r="PD24" s="19">
        <v>10</v>
      </c>
      <c r="PE24" s="19">
        <v>9</v>
      </c>
      <c r="PF24" s="19">
        <v>9.0000099999999996</v>
      </c>
      <c r="PG24" s="19">
        <v>0.99999000000000005</v>
      </c>
      <c r="PH24" s="19">
        <v>1</v>
      </c>
      <c r="PI24" s="19">
        <v>2.1257899999999998</v>
      </c>
      <c r="PJ24" s="19">
        <v>1.46</v>
      </c>
      <c r="PK24" s="19">
        <v>-0.46</v>
      </c>
      <c r="PL24" s="19">
        <v>0.4</v>
      </c>
      <c r="PM24" s="19">
        <v>0.2</v>
      </c>
      <c r="PN24" s="19">
        <v>0.2</v>
      </c>
      <c r="PO24" s="19">
        <v>0.2</v>
      </c>
      <c r="PP24" s="19">
        <v>1.8</v>
      </c>
      <c r="PQ24" s="19">
        <v>1.82</v>
      </c>
      <c r="PR24" s="19">
        <v>1.82</v>
      </c>
      <c r="PS24" s="19">
        <v>-0.02</v>
      </c>
      <c r="PT24" s="19">
        <v>4.7389999999999999</v>
      </c>
      <c r="PU24" s="19">
        <v>4.4000000000000004</v>
      </c>
      <c r="PV24" s="19">
        <v>4.4000000000000004</v>
      </c>
      <c r="PW24" s="19">
        <v>0.33900000000000002</v>
      </c>
      <c r="PX24" s="19">
        <v>18.3</v>
      </c>
      <c r="PY24" s="19">
        <v>14.56311</v>
      </c>
      <c r="PZ24" s="19">
        <v>14.5631</v>
      </c>
      <c r="QA24" s="19">
        <v>3.7368999999999999</v>
      </c>
      <c r="QB24" s="19">
        <v>4.8</v>
      </c>
      <c r="QC24" s="19">
        <v>3.8</v>
      </c>
      <c r="QD24" s="19">
        <v>3.8</v>
      </c>
      <c r="QE24" s="19">
        <v>1</v>
      </c>
      <c r="QF24" s="19">
        <v>3.2</v>
      </c>
      <c r="QG24" s="19">
        <v>3.1</v>
      </c>
      <c r="QH24" s="19">
        <v>3.1</v>
      </c>
      <c r="QI24" s="19">
        <v>0.1</v>
      </c>
      <c r="QJ24" s="19">
        <v>3.3</v>
      </c>
      <c r="QK24" s="19">
        <v>3.4</v>
      </c>
      <c r="QL24" s="19">
        <v>3.4</v>
      </c>
      <c r="QM24" s="19">
        <v>-0.1</v>
      </c>
      <c r="QN24" s="19">
        <v>18.5</v>
      </c>
      <c r="QO24" s="19">
        <v>19</v>
      </c>
      <c r="QP24" s="19">
        <v>16.990290000000002</v>
      </c>
      <c r="QQ24" s="19">
        <v>1.5097100000000001</v>
      </c>
      <c r="QR24" s="19">
        <v>14.4</v>
      </c>
      <c r="QS24" s="19">
        <v>13.430999999999999</v>
      </c>
      <c r="QT24" s="19">
        <v>13.430999999999999</v>
      </c>
      <c r="QU24" s="19">
        <v>0.96899999999999997</v>
      </c>
      <c r="QV24" s="19">
        <v>17.100000000000001</v>
      </c>
      <c r="QW24" s="19">
        <v>16.824000000000002</v>
      </c>
      <c r="QX24" s="19">
        <v>16.824000000000002</v>
      </c>
      <c r="QY24" s="19">
        <v>0.27600000000000002</v>
      </c>
      <c r="QZ24" s="19">
        <v>15.6</v>
      </c>
      <c r="RA24" s="19">
        <v>15.577999999999999</v>
      </c>
      <c r="RB24" s="19">
        <v>15.577999999999999</v>
      </c>
      <c r="RC24" s="19">
        <v>2.1999999999999999E-2</v>
      </c>
      <c r="RD24" s="19">
        <v>39.799999999999997</v>
      </c>
      <c r="RE24" s="19">
        <v>64.2</v>
      </c>
      <c r="RF24" s="19">
        <v>39.829000000000001</v>
      </c>
      <c r="RG24" s="19">
        <v>-2.9000000000000001E-2</v>
      </c>
      <c r="RH24" s="19">
        <v>4.2</v>
      </c>
      <c r="RI24" s="19">
        <v>4.2</v>
      </c>
      <c r="RJ24" s="19">
        <v>4.2</v>
      </c>
      <c r="RK24" s="19">
        <v>0</v>
      </c>
      <c r="RL24" s="19">
        <v>1.2</v>
      </c>
      <c r="RM24" s="19"/>
      <c r="RN24" s="19">
        <v>1.2</v>
      </c>
      <c r="RO24" s="19">
        <v>0</v>
      </c>
      <c r="RP24" s="19">
        <v>1.2</v>
      </c>
      <c r="RQ24" s="19">
        <v>1.2</v>
      </c>
      <c r="RR24" s="19">
        <v>1.2</v>
      </c>
      <c r="RS24" s="19">
        <v>0</v>
      </c>
      <c r="RT24" s="19">
        <v>3</v>
      </c>
      <c r="RU24" s="19">
        <v>2.8</v>
      </c>
      <c r="RV24" s="19">
        <v>2.8</v>
      </c>
      <c r="RW24" s="19">
        <v>0.2</v>
      </c>
      <c r="RX24" s="19">
        <v>16.7</v>
      </c>
      <c r="RY24" s="19">
        <v>14.188000000000001</v>
      </c>
      <c r="RZ24" s="19">
        <v>14.188000000000001</v>
      </c>
      <c r="SA24" s="19">
        <v>2.512</v>
      </c>
      <c r="SB24" s="19">
        <v>2.4</v>
      </c>
      <c r="SC24" s="19">
        <v>2.4</v>
      </c>
      <c r="SD24" s="19">
        <v>2.4</v>
      </c>
      <c r="SE24" s="19">
        <v>0</v>
      </c>
      <c r="SF24" s="19">
        <v>11.5</v>
      </c>
      <c r="SG24" s="19">
        <v>3.8144300000000002</v>
      </c>
      <c r="SH24" s="19">
        <v>9.3716399999999993</v>
      </c>
      <c r="SI24" s="19">
        <v>2.1283599999999998</v>
      </c>
      <c r="SJ24" s="19">
        <v>1</v>
      </c>
      <c r="SK24" s="19">
        <v>1.1200000000000001</v>
      </c>
      <c r="SL24" s="19">
        <v>1.1200000000000001</v>
      </c>
      <c r="SM24" s="19">
        <v>-0.12</v>
      </c>
      <c r="SN24" s="19"/>
      <c r="SO24" s="19"/>
      <c r="SP24" s="19">
        <v>0.4</v>
      </c>
      <c r="SQ24" s="19">
        <v>-0.4</v>
      </c>
      <c r="SR24" s="19">
        <v>8.1999999999999993</v>
      </c>
      <c r="SS24" s="19">
        <v>9</v>
      </c>
      <c r="ST24" s="19">
        <v>3.9</v>
      </c>
      <c r="SU24" s="19">
        <v>4.3</v>
      </c>
      <c r="SV24" s="19">
        <v>1.2</v>
      </c>
      <c r="SW24" s="19">
        <v>3</v>
      </c>
      <c r="SX24" s="19">
        <v>3</v>
      </c>
      <c r="SY24" s="19">
        <v>-1.8</v>
      </c>
      <c r="SZ24" s="19">
        <v>5.6</v>
      </c>
      <c r="TA24" s="19">
        <v>7</v>
      </c>
      <c r="TB24" s="19">
        <v>5</v>
      </c>
      <c r="TC24" s="19">
        <v>0.6</v>
      </c>
      <c r="TD24" s="19">
        <v>8.1</v>
      </c>
      <c r="TE24" s="19">
        <v>10</v>
      </c>
      <c r="TF24" s="19">
        <v>7</v>
      </c>
      <c r="TG24" s="19">
        <v>1.1000000000000001</v>
      </c>
      <c r="TH24" s="19">
        <v>10</v>
      </c>
      <c r="TI24" s="19">
        <v>10</v>
      </c>
      <c r="TJ24" s="19">
        <v>10</v>
      </c>
      <c r="TK24" s="19">
        <v>0</v>
      </c>
      <c r="TL24" s="19">
        <v>18.3</v>
      </c>
      <c r="TM24" s="19">
        <v>16.100000000000001</v>
      </c>
      <c r="TN24" s="19">
        <v>19.728000000000002</v>
      </c>
      <c r="TO24" s="19">
        <v>-1.4279999999999999</v>
      </c>
      <c r="TP24" s="19">
        <v>14.2</v>
      </c>
      <c r="TQ24" s="19">
        <v>13.1</v>
      </c>
      <c r="TR24" s="19">
        <v>25.302</v>
      </c>
      <c r="TS24" s="19">
        <v>-11.102</v>
      </c>
      <c r="TT24" s="19">
        <v>32.5</v>
      </c>
      <c r="TU24" s="19">
        <v>31.68</v>
      </c>
      <c r="TV24" s="19">
        <v>31.68</v>
      </c>
      <c r="TW24" s="19">
        <v>0.82</v>
      </c>
      <c r="TX24" s="19">
        <v>49.5</v>
      </c>
      <c r="TY24" s="19">
        <v>41.9</v>
      </c>
      <c r="TZ24" s="19">
        <v>33.713999999999999</v>
      </c>
      <c r="UA24" s="19">
        <v>15.786</v>
      </c>
      <c r="UB24" s="19">
        <v>81.400000000000006</v>
      </c>
      <c r="UC24" s="19">
        <v>66.400000000000006</v>
      </c>
      <c r="UD24" s="19">
        <v>52.997999999999998</v>
      </c>
      <c r="UE24" s="19">
        <v>28.402000000000001</v>
      </c>
      <c r="UF24" s="19">
        <v>7.3</v>
      </c>
      <c r="UG24" s="19">
        <v>2.5310000000000001</v>
      </c>
      <c r="UH24" s="19">
        <v>2.5310000000000001</v>
      </c>
      <c r="UI24" s="19">
        <v>4.7690000000000001</v>
      </c>
      <c r="UJ24" s="19">
        <v>3.1</v>
      </c>
      <c r="UK24" s="19">
        <v>2.2959999999999998</v>
      </c>
      <c r="UL24" s="19">
        <v>2.2959999999999998</v>
      </c>
      <c r="UM24" s="19">
        <v>0.80400000000000005</v>
      </c>
      <c r="UN24" s="19">
        <v>10.5</v>
      </c>
      <c r="UO24" s="19">
        <v>8</v>
      </c>
      <c r="UP24" s="19">
        <v>8</v>
      </c>
      <c r="UQ24" s="19">
        <v>2.5</v>
      </c>
      <c r="UR24" s="19">
        <v>2.1</v>
      </c>
      <c r="US24" s="19">
        <v>3</v>
      </c>
      <c r="UT24" s="19">
        <v>3</v>
      </c>
      <c r="UU24" s="19">
        <v>-0.9</v>
      </c>
      <c r="UV24" s="19">
        <v>0</v>
      </c>
      <c r="UW24" s="19"/>
      <c r="UX24" s="19">
        <v>7.2</v>
      </c>
      <c r="UY24" s="19">
        <v>-7.2</v>
      </c>
      <c r="UZ24" s="19">
        <v>5.8</v>
      </c>
      <c r="VA24" s="19">
        <v>7</v>
      </c>
      <c r="VB24" s="19">
        <v>7</v>
      </c>
      <c r="VC24" s="19">
        <v>-1.2</v>
      </c>
      <c r="VD24" s="19">
        <v>6.5</v>
      </c>
      <c r="VE24" s="19">
        <v>8</v>
      </c>
      <c r="VF24" s="19">
        <v>8</v>
      </c>
      <c r="VG24" s="19">
        <v>-1.5</v>
      </c>
      <c r="VH24" s="19">
        <v>6.6</v>
      </c>
      <c r="VI24" s="19">
        <v>8</v>
      </c>
      <c r="VJ24" s="19">
        <v>8</v>
      </c>
      <c r="VK24" s="19">
        <v>-1.4</v>
      </c>
      <c r="VL24" s="19">
        <v>13.8</v>
      </c>
      <c r="VM24" s="19">
        <v>15.265000000000001</v>
      </c>
      <c r="VN24" s="19">
        <v>15.265000000000001</v>
      </c>
      <c r="VO24" s="19">
        <v>-1.4650000000000001</v>
      </c>
      <c r="VP24" s="19">
        <v>232.3</v>
      </c>
      <c r="VQ24" s="19">
        <v>217.27500000000001</v>
      </c>
      <c r="VR24" s="19">
        <v>217.27500000000001</v>
      </c>
      <c r="VS24" s="19">
        <v>15.025</v>
      </c>
      <c r="VT24" s="19">
        <v>8.3800000000000008</v>
      </c>
      <c r="VU24" s="19">
        <v>12.308</v>
      </c>
      <c r="VV24" s="19">
        <v>12.308</v>
      </c>
      <c r="VW24" s="19">
        <v>-3.9279999999999999</v>
      </c>
      <c r="VX24" s="19">
        <v>131.4</v>
      </c>
      <c r="VY24" s="19">
        <v>131.06700000000001</v>
      </c>
      <c r="VZ24" s="19">
        <v>131.06700000000001</v>
      </c>
      <c r="WA24" s="19">
        <v>0.33300000000000002</v>
      </c>
      <c r="WB24" s="19">
        <v>0.6</v>
      </c>
      <c r="WC24" s="19">
        <v>0.6</v>
      </c>
      <c r="WD24" s="19">
        <v>0.6</v>
      </c>
      <c r="WE24" s="19">
        <v>0</v>
      </c>
      <c r="WF24" s="19">
        <v>59.2</v>
      </c>
      <c r="WG24" s="19">
        <v>31.8</v>
      </c>
      <c r="WH24" s="19">
        <v>28</v>
      </c>
      <c r="WI24" s="19">
        <v>31.2</v>
      </c>
      <c r="WJ24" s="19">
        <v>44.3</v>
      </c>
      <c r="WK24" s="19">
        <v>38</v>
      </c>
      <c r="WL24" s="19">
        <v>27</v>
      </c>
      <c r="WM24" s="19">
        <v>17.3</v>
      </c>
      <c r="WN24" s="19">
        <v>93.9</v>
      </c>
      <c r="WO24" s="19">
        <v>95.435000000000002</v>
      </c>
      <c r="WP24" s="19">
        <v>95.435000000000002</v>
      </c>
      <c r="WQ24" s="19">
        <v>-1.5349999999999999</v>
      </c>
      <c r="WR24" s="19">
        <v>8.3000000000000007</v>
      </c>
      <c r="WS24" s="19">
        <v>8.4280000000000008</v>
      </c>
      <c r="WT24" s="19">
        <v>8.4280000000000008</v>
      </c>
      <c r="WU24" s="19">
        <v>-0.128</v>
      </c>
      <c r="WV24" s="19">
        <v>7.5</v>
      </c>
      <c r="WW24" s="19">
        <v>7.4</v>
      </c>
      <c r="WX24" s="19">
        <v>7.4</v>
      </c>
      <c r="WY24" s="19">
        <v>0.1</v>
      </c>
      <c r="WZ24" s="19">
        <v>19.600000000000001</v>
      </c>
      <c r="XA24" s="19">
        <v>18.4466</v>
      </c>
      <c r="XB24" s="19">
        <v>18.4466</v>
      </c>
      <c r="XC24" s="19">
        <v>1.1534</v>
      </c>
      <c r="XD24" s="19">
        <v>9.5</v>
      </c>
      <c r="XE24" s="19">
        <v>10.8</v>
      </c>
      <c r="XF24" s="19">
        <v>10.8</v>
      </c>
      <c r="XG24" s="19">
        <v>-1.3</v>
      </c>
      <c r="XH24" s="19">
        <v>33.799999999999997</v>
      </c>
      <c r="XI24" s="19">
        <v>31.5</v>
      </c>
      <c r="XJ24" s="19">
        <v>31.5</v>
      </c>
      <c r="XK24" s="19">
        <v>2.2999999999999998</v>
      </c>
      <c r="XL24" s="19">
        <v>29.9</v>
      </c>
      <c r="XM24" s="19">
        <v>31.5</v>
      </c>
      <c r="XN24" s="19">
        <v>31.5</v>
      </c>
      <c r="XO24" s="19">
        <v>-1.6</v>
      </c>
      <c r="XP24" s="19">
        <v>14.5</v>
      </c>
      <c r="XQ24" s="19">
        <v>14</v>
      </c>
      <c r="XR24" s="19">
        <v>14</v>
      </c>
      <c r="XS24" s="19">
        <v>0.5</v>
      </c>
      <c r="XT24" s="19">
        <v>18.3</v>
      </c>
      <c r="XU24" s="19">
        <v>19.63</v>
      </c>
      <c r="XV24" s="19">
        <v>19.63</v>
      </c>
      <c r="XW24" s="19">
        <v>-1.33</v>
      </c>
      <c r="XX24" s="19">
        <v>9.1</v>
      </c>
      <c r="XY24" s="19">
        <v>7.71</v>
      </c>
      <c r="XZ24" s="19">
        <v>7.71</v>
      </c>
      <c r="YA24" s="19">
        <v>1.39</v>
      </c>
      <c r="YB24" s="19">
        <v>10.99</v>
      </c>
      <c r="YC24" s="19">
        <v>11</v>
      </c>
      <c r="YD24" s="19">
        <v>11</v>
      </c>
      <c r="YE24" s="19">
        <v>-0.01</v>
      </c>
    </row>
    <row r="25" spans="1:655" ht="24" customHeight="1" x14ac:dyDescent="0.3">
      <c r="A25" s="1"/>
      <c r="B25" s="13" t="s">
        <v>41</v>
      </c>
      <c r="C25" s="13" t="s">
        <v>747</v>
      </c>
      <c r="D25" s="14">
        <v>99.5</v>
      </c>
      <c r="E25" s="14">
        <v>101.60194</v>
      </c>
      <c r="F25" s="14">
        <v>101.60182</v>
      </c>
      <c r="G25" s="14">
        <v>-2.10182</v>
      </c>
      <c r="H25" s="14">
        <v>643.70000000000005</v>
      </c>
      <c r="I25" s="14">
        <v>637.02598999999998</v>
      </c>
      <c r="J25" s="14">
        <v>635.02471000000003</v>
      </c>
      <c r="K25" s="14">
        <v>8.6752900000000004</v>
      </c>
      <c r="L25" s="14">
        <v>216.6</v>
      </c>
      <c r="M25" s="14">
        <v>207.23588000000001</v>
      </c>
      <c r="N25" s="14">
        <v>206.58482000000001</v>
      </c>
      <c r="O25" s="14">
        <v>10.015180000000001</v>
      </c>
      <c r="P25" s="14"/>
      <c r="Q25" s="14"/>
      <c r="R25" s="14"/>
      <c r="S25" s="14">
        <v>0</v>
      </c>
      <c r="T25" s="14"/>
      <c r="U25" s="14"/>
      <c r="V25" s="14"/>
      <c r="W25" s="14">
        <v>0</v>
      </c>
      <c r="X25" s="14">
        <v>16.5</v>
      </c>
      <c r="Y25" s="14">
        <v>16.749739999999999</v>
      </c>
      <c r="Z25" s="14">
        <v>12.09103</v>
      </c>
      <c r="AA25" s="14">
        <v>4.4089700000000001</v>
      </c>
      <c r="AB25" s="14">
        <v>91.1</v>
      </c>
      <c r="AC25" s="14">
        <v>81.953360000000004</v>
      </c>
      <c r="AD25" s="14">
        <v>87.85</v>
      </c>
      <c r="AE25" s="14">
        <v>3.25</v>
      </c>
      <c r="AF25" s="14"/>
      <c r="AG25" s="14"/>
      <c r="AH25" s="14"/>
      <c r="AI25" s="14">
        <v>0</v>
      </c>
      <c r="AJ25" s="14"/>
      <c r="AK25" s="14"/>
      <c r="AL25" s="14"/>
      <c r="AM25" s="14">
        <v>0</v>
      </c>
      <c r="AN25" s="14">
        <v>189.3</v>
      </c>
      <c r="AO25" s="14">
        <v>196.22801999999999</v>
      </c>
      <c r="AP25" s="14">
        <v>196.22801999999999</v>
      </c>
      <c r="AQ25" s="14">
        <v>-6.9280200000000001</v>
      </c>
      <c r="AR25" s="14">
        <v>209.1</v>
      </c>
      <c r="AS25" s="14">
        <v>196.22801999999999</v>
      </c>
      <c r="AT25" s="14">
        <v>196.22801999999999</v>
      </c>
      <c r="AU25" s="14">
        <v>12.871980000000001</v>
      </c>
      <c r="AV25" s="14">
        <v>212.6</v>
      </c>
      <c r="AW25" s="14">
        <v>196.22801999999999</v>
      </c>
      <c r="AX25" s="14">
        <v>196.22801999999999</v>
      </c>
      <c r="AY25" s="14">
        <v>16.371980000000001</v>
      </c>
      <c r="AZ25" s="14">
        <v>292.5</v>
      </c>
      <c r="BA25" s="14">
        <v>295.22593999999998</v>
      </c>
      <c r="BB25" s="14">
        <v>295.22593000000001</v>
      </c>
      <c r="BC25" s="14">
        <v>-2.72593</v>
      </c>
      <c r="BD25" s="14">
        <v>218</v>
      </c>
      <c r="BE25" s="14">
        <v>208.07390000000001</v>
      </c>
      <c r="BF25" s="14">
        <v>208.07389000000001</v>
      </c>
      <c r="BG25" s="14">
        <v>9.9261099999999995</v>
      </c>
      <c r="BH25" s="14">
        <v>111.4</v>
      </c>
      <c r="BI25" s="14">
        <v>104.34936999999999</v>
      </c>
      <c r="BJ25" s="14">
        <v>104.34936999999999</v>
      </c>
      <c r="BK25" s="14">
        <v>7.05063</v>
      </c>
      <c r="BL25" s="14">
        <v>102.3</v>
      </c>
      <c r="BM25" s="14">
        <v>104.66399</v>
      </c>
      <c r="BN25" s="14">
        <v>232.31376</v>
      </c>
      <c r="BO25" s="14">
        <v>-130.01375999999999</v>
      </c>
      <c r="BP25" s="14">
        <v>3.2</v>
      </c>
      <c r="BQ25" s="14">
        <v>4.4318400000000002</v>
      </c>
      <c r="BR25" s="14">
        <v>4.4318400000000002</v>
      </c>
      <c r="BS25" s="14">
        <v>-1.23184</v>
      </c>
      <c r="BT25" s="14"/>
      <c r="BU25" s="14"/>
      <c r="BV25" s="14">
        <v>12.371130000000001</v>
      </c>
      <c r="BW25" s="14">
        <v>-12.371130000000001</v>
      </c>
      <c r="BX25" s="14"/>
      <c r="BY25" s="14"/>
      <c r="BZ25" s="14"/>
      <c r="CA25" s="14">
        <v>0</v>
      </c>
      <c r="CB25" s="14"/>
      <c r="CC25" s="14"/>
      <c r="CD25" s="14"/>
      <c r="CE25" s="14">
        <v>0</v>
      </c>
      <c r="CF25" s="14"/>
      <c r="CG25" s="14"/>
      <c r="CH25" s="14"/>
      <c r="CI25" s="14">
        <v>0</v>
      </c>
      <c r="CJ25" s="14">
        <v>132.80000000000001</v>
      </c>
      <c r="CK25" s="14">
        <v>125.45196</v>
      </c>
      <c r="CL25" s="14">
        <v>125.45196</v>
      </c>
      <c r="CM25" s="14">
        <v>7.3480400000000001</v>
      </c>
      <c r="CN25" s="14">
        <v>7.7</v>
      </c>
      <c r="CO25" s="14">
        <v>5.1333399999999996</v>
      </c>
      <c r="CP25" s="14">
        <v>5.1333399999999996</v>
      </c>
      <c r="CQ25" s="14">
        <v>2.5666600000000002</v>
      </c>
      <c r="CR25" s="14">
        <v>3.4</v>
      </c>
      <c r="CS25" s="14">
        <v>2.8177599999999998</v>
      </c>
      <c r="CT25" s="14">
        <v>2.8177599999999998</v>
      </c>
      <c r="CU25" s="14">
        <v>0.58223999999999998</v>
      </c>
      <c r="CV25" s="14"/>
      <c r="CW25" s="14"/>
      <c r="CX25" s="14"/>
      <c r="CY25" s="14">
        <v>0</v>
      </c>
      <c r="CZ25" s="14">
        <v>6.6</v>
      </c>
      <c r="DA25" s="14">
        <v>6.8787000000000003</v>
      </c>
      <c r="DB25" s="14">
        <v>6.8787000000000003</v>
      </c>
      <c r="DC25" s="14">
        <v>-0.2787</v>
      </c>
      <c r="DD25" s="14">
        <v>12.9</v>
      </c>
      <c r="DE25" s="14">
        <v>14.919420000000001</v>
      </c>
      <c r="DF25" s="14">
        <v>14.91879</v>
      </c>
      <c r="DG25" s="14">
        <v>-2.0187900000000001</v>
      </c>
      <c r="DH25" s="14">
        <v>71.400000000000006</v>
      </c>
      <c r="DI25" s="14">
        <v>60</v>
      </c>
      <c r="DJ25" s="14">
        <v>70.847750000000005</v>
      </c>
      <c r="DK25" s="14">
        <v>0.55225000000000002</v>
      </c>
      <c r="DL25" s="14"/>
      <c r="DM25" s="14"/>
      <c r="DN25" s="14"/>
      <c r="DO25" s="14">
        <v>0</v>
      </c>
      <c r="DP25" s="14"/>
      <c r="DQ25" s="14"/>
      <c r="DR25" s="14"/>
      <c r="DS25" s="14">
        <v>0</v>
      </c>
      <c r="DT25" s="14"/>
      <c r="DU25" s="14"/>
      <c r="DV25" s="14"/>
      <c r="DW25" s="14">
        <v>0</v>
      </c>
      <c r="DX25" s="14"/>
      <c r="DY25" s="14"/>
      <c r="DZ25" s="14"/>
      <c r="EA25" s="14">
        <v>0</v>
      </c>
      <c r="EB25" s="14">
        <v>81.3</v>
      </c>
      <c r="EC25" s="14">
        <v>76.841160000000002</v>
      </c>
      <c r="ED25" s="14">
        <v>69.525899999999993</v>
      </c>
      <c r="EE25" s="14">
        <v>11.774100000000001</v>
      </c>
      <c r="EF25" s="14">
        <v>64.8</v>
      </c>
      <c r="EG25" s="14">
        <v>41.237110000000001</v>
      </c>
      <c r="EH25" s="14">
        <v>20.618580000000001</v>
      </c>
      <c r="EI25" s="14">
        <v>44.181420000000003</v>
      </c>
      <c r="EJ25" s="14"/>
      <c r="EK25" s="14"/>
      <c r="EL25" s="14"/>
      <c r="EM25" s="14">
        <v>0</v>
      </c>
      <c r="EN25" s="14"/>
      <c r="EO25" s="14"/>
      <c r="EP25" s="14"/>
      <c r="EQ25" s="14">
        <v>0</v>
      </c>
      <c r="ER25" s="14"/>
      <c r="ES25" s="14"/>
      <c r="ET25" s="14"/>
      <c r="EU25" s="14">
        <v>0</v>
      </c>
      <c r="EV25" s="14">
        <v>6.5</v>
      </c>
      <c r="EW25" s="14">
        <v>6.39</v>
      </c>
      <c r="EX25" s="14">
        <v>6.39</v>
      </c>
      <c r="EY25" s="14">
        <v>0.11</v>
      </c>
      <c r="EZ25" s="14">
        <v>0</v>
      </c>
      <c r="FA25" s="14"/>
      <c r="FB25" s="14"/>
      <c r="FC25" s="14">
        <v>0</v>
      </c>
      <c r="FD25" s="14">
        <v>41.4</v>
      </c>
      <c r="FE25" s="14">
        <v>46.213630000000002</v>
      </c>
      <c r="FF25" s="14">
        <v>36.674720000000001</v>
      </c>
      <c r="FG25" s="14">
        <v>4.7252799999999997</v>
      </c>
      <c r="FH25" s="14">
        <v>73.2</v>
      </c>
      <c r="FI25" s="14">
        <v>60.219200000000001</v>
      </c>
      <c r="FJ25" s="14"/>
      <c r="FK25" s="14">
        <v>73.2</v>
      </c>
      <c r="FL25" s="14">
        <v>25.4</v>
      </c>
      <c r="FM25" s="14">
        <v>23.94361</v>
      </c>
      <c r="FN25" s="14">
        <v>16.959009999999999</v>
      </c>
      <c r="FO25" s="14">
        <v>8.4409899999999993</v>
      </c>
      <c r="FP25" s="14">
        <v>18.7</v>
      </c>
      <c r="FQ25" s="14">
        <v>18.088999999999999</v>
      </c>
      <c r="FR25" s="14">
        <v>17.91338</v>
      </c>
      <c r="FS25" s="14">
        <v>0.78661999999999999</v>
      </c>
      <c r="FT25" s="14">
        <v>11.1</v>
      </c>
      <c r="FU25" s="14">
        <v>10.67961</v>
      </c>
      <c r="FV25" s="14">
        <v>10.67961</v>
      </c>
      <c r="FW25" s="14">
        <v>0.42038999999999999</v>
      </c>
      <c r="FX25" s="14">
        <v>72.099999999999994</v>
      </c>
      <c r="FY25" s="14">
        <v>68.551659999999998</v>
      </c>
      <c r="FZ25" s="14">
        <v>68.551659999999998</v>
      </c>
      <c r="GA25" s="14">
        <v>3.54834</v>
      </c>
      <c r="GB25" s="14">
        <v>183.9</v>
      </c>
      <c r="GC25" s="14">
        <v>184.91498000000001</v>
      </c>
      <c r="GD25" s="14">
        <v>184.91498000000001</v>
      </c>
      <c r="GE25" s="14">
        <v>-1.01498</v>
      </c>
      <c r="GF25" s="14">
        <v>184.6</v>
      </c>
      <c r="GG25" s="14">
        <v>184.91498000000001</v>
      </c>
      <c r="GH25" s="14">
        <v>184.91498000000001</v>
      </c>
      <c r="GI25" s="14">
        <v>-0.31497999999999998</v>
      </c>
      <c r="GJ25" s="14">
        <v>184.7</v>
      </c>
      <c r="GK25" s="14">
        <v>185.47028</v>
      </c>
      <c r="GL25" s="14">
        <v>185.47028</v>
      </c>
      <c r="GM25" s="14">
        <v>-0.77027999999999996</v>
      </c>
      <c r="GN25" s="14">
        <v>80.8</v>
      </c>
      <c r="GO25" s="14">
        <v>81.917529999999999</v>
      </c>
      <c r="GP25" s="14">
        <v>58.816859999999998</v>
      </c>
      <c r="GQ25" s="14">
        <v>21.983139999999999</v>
      </c>
      <c r="GR25" s="14"/>
      <c r="GS25" s="14"/>
      <c r="GT25" s="14"/>
      <c r="GU25" s="14">
        <v>0</v>
      </c>
      <c r="GV25" s="14">
        <v>5.9</v>
      </c>
      <c r="GW25" s="14">
        <v>5.9112099999999996</v>
      </c>
      <c r="GX25" s="14">
        <v>5.9112099999999996</v>
      </c>
      <c r="GY25" s="14">
        <v>-1.1209999999999999E-2</v>
      </c>
      <c r="GZ25" s="14">
        <v>43.9</v>
      </c>
      <c r="HA25" s="14">
        <v>12</v>
      </c>
      <c r="HB25" s="14">
        <v>4.1237199999999996</v>
      </c>
      <c r="HC25" s="14">
        <v>39.77628</v>
      </c>
      <c r="HD25" s="14">
        <v>25.5</v>
      </c>
      <c r="HE25" s="14">
        <v>30.81456</v>
      </c>
      <c r="HF25" s="14">
        <v>30.81456</v>
      </c>
      <c r="HG25" s="14">
        <v>-5.3145600000000002</v>
      </c>
      <c r="HH25" s="14">
        <v>2</v>
      </c>
      <c r="HI25" s="14">
        <v>1.97359</v>
      </c>
      <c r="HJ25" s="14">
        <v>1.97359</v>
      </c>
      <c r="HK25" s="14">
        <v>2.6409999999999999E-2</v>
      </c>
      <c r="HL25" s="14">
        <v>0</v>
      </c>
      <c r="HM25" s="14"/>
      <c r="HN25" s="14"/>
      <c r="HO25" s="14">
        <v>0</v>
      </c>
      <c r="HP25" s="14">
        <v>86</v>
      </c>
      <c r="HQ25" s="14">
        <v>85</v>
      </c>
      <c r="HR25" s="14">
        <v>25.000050000000002</v>
      </c>
      <c r="HS25" s="14">
        <v>60.999949999999998</v>
      </c>
      <c r="HT25" s="14"/>
      <c r="HU25" s="14"/>
      <c r="HV25" s="14"/>
      <c r="HW25" s="14">
        <v>0</v>
      </c>
      <c r="HX25" s="14"/>
      <c r="HY25" s="14"/>
      <c r="HZ25" s="14"/>
      <c r="IA25" s="14">
        <v>0</v>
      </c>
      <c r="IB25" s="14">
        <v>47.8</v>
      </c>
      <c r="IC25" s="14">
        <v>21.432480000000002</v>
      </c>
      <c r="ID25" s="14">
        <v>39.95449</v>
      </c>
      <c r="IE25" s="14">
        <v>7.84551</v>
      </c>
      <c r="IF25" s="14"/>
      <c r="IG25" s="14"/>
      <c r="IH25" s="14"/>
      <c r="II25" s="14">
        <v>0</v>
      </c>
      <c r="IJ25" s="14"/>
      <c r="IK25" s="14"/>
      <c r="IL25" s="14"/>
      <c r="IM25" s="14">
        <v>0</v>
      </c>
      <c r="IN25" s="14">
        <v>46.7</v>
      </c>
      <c r="IO25" s="14">
        <v>48.181449999999998</v>
      </c>
      <c r="IP25" s="14">
        <v>48.181440000000002</v>
      </c>
      <c r="IQ25" s="14">
        <v>-1.4814400000000001</v>
      </c>
      <c r="IR25" s="14"/>
      <c r="IS25" s="14"/>
      <c r="IT25" s="14"/>
      <c r="IU25" s="14">
        <v>0</v>
      </c>
      <c r="IV25" s="14"/>
      <c r="IW25" s="14"/>
      <c r="IX25" s="14"/>
      <c r="IY25" s="14">
        <v>0</v>
      </c>
      <c r="IZ25" s="14"/>
      <c r="JA25" s="14"/>
      <c r="JB25" s="14"/>
      <c r="JC25" s="14">
        <v>0</v>
      </c>
      <c r="JD25" s="14">
        <v>66.400000000000006</v>
      </c>
      <c r="JE25" s="14">
        <v>64.999380000000002</v>
      </c>
      <c r="JF25" s="14">
        <v>36.89199</v>
      </c>
      <c r="JG25" s="14">
        <v>29.508009999999999</v>
      </c>
      <c r="JH25" s="14">
        <v>179</v>
      </c>
      <c r="JI25" s="14">
        <v>185.36338000000001</v>
      </c>
      <c r="JJ25" s="14">
        <v>170.94</v>
      </c>
      <c r="JK25" s="14">
        <v>8.06</v>
      </c>
      <c r="JL25" s="14">
        <v>176.6</v>
      </c>
      <c r="JM25" s="14">
        <v>185.36338000000001</v>
      </c>
      <c r="JN25" s="14">
        <v>170.94</v>
      </c>
      <c r="JO25" s="14">
        <v>5.66</v>
      </c>
      <c r="JP25" s="14">
        <v>200</v>
      </c>
      <c r="JQ25" s="14">
        <v>185.36338000000001</v>
      </c>
      <c r="JR25" s="14">
        <v>170.94</v>
      </c>
      <c r="JS25" s="14">
        <v>29.06</v>
      </c>
      <c r="JT25" s="14">
        <v>274.2</v>
      </c>
      <c r="JU25" s="14">
        <v>278.88004000000001</v>
      </c>
      <c r="JV25" s="14">
        <v>257.18</v>
      </c>
      <c r="JW25" s="14">
        <v>17.02</v>
      </c>
      <c r="JX25" s="14">
        <v>0</v>
      </c>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0</v>
      </c>
      <c r="LA25" s="14"/>
      <c r="LB25" s="14"/>
      <c r="LC25" s="14">
        <v>0</v>
      </c>
      <c r="LD25" s="14">
        <v>0.4</v>
      </c>
      <c r="LE25" s="14">
        <v>0.63188999999999995</v>
      </c>
      <c r="LF25" s="14">
        <v>0.63188999999999995</v>
      </c>
      <c r="LG25" s="14">
        <v>-0.23189000000000001</v>
      </c>
      <c r="LH25" s="14">
        <v>204.9</v>
      </c>
      <c r="LI25" s="14">
        <v>154.63918000000001</v>
      </c>
      <c r="LJ25" s="14">
        <v>91.04016</v>
      </c>
      <c r="LK25" s="14">
        <v>113.85984000000001</v>
      </c>
      <c r="LL25" s="14">
        <v>108.5</v>
      </c>
      <c r="LM25" s="14">
        <v>53.398060000000001</v>
      </c>
      <c r="LN25" s="14">
        <v>85.962590000000006</v>
      </c>
      <c r="LO25" s="14">
        <v>22.537410000000001</v>
      </c>
      <c r="LP25" s="14">
        <v>61.7</v>
      </c>
      <c r="LQ25" s="14">
        <v>67.133979999999994</v>
      </c>
      <c r="LR25" s="14">
        <v>67.133979999999994</v>
      </c>
      <c r="LS25" s="14">
        <v>-5.43398</v>
      </c>
      <c r="LT25" s="14">
        <v>71.099999999999994</v>
      </c>
      <c r="LU25" s="14">
        <v>56.954630000000002</v>
      </c>
      <c r="LV25" s="14">
        <v>71.703429999999997</v>
      </c>
      <c r="LW25" s="14">
        <v>-0.60343000000000002</v>
      </c>
      <c r="LX25" s="14">
        <v>29.4</v>
      </c>
      <c r="LY25" s="14">
        <v>29.951460000000001</v>
      </c>
      <c r="LZ25" s="14">
        <v>29.67399</v>
      </c>
      <c r="MA25" s="14">
        <v>-0.27399000000000001</v>
      </c>
      <c r="MB25" s="14"/>
      <c r="MC25" s="14"/>
      <c r="MD25" s="14"/>
      <c r="ME25" s="14">
        <v>0</v>
      </c>
      <c r="MF25" s="14"/>
      <c r="MG25" s="14"/>
      <c r="MH25" s="14"/>
      <c r="MI25" s="14">
        <v>0</v>
      </c>
      <c r="MJ25" s="14"/>
      <c r="MK25" s="14"/>
      <c r="ML25" s="14"/>
      <c r="MM25" s="14">
        <v>0</v>
      </c>
      <c r="MN25" s="14">
        <v>147.80000000000001</v>
      </c>
      <c r="MO25" s="14">
        <v>151.08876000000001</v>
      </c>
      <c r="MP25" s="14">
        <v>151.08876000000001</v>
      </c>
      <c r="MQ25" s="14">
        <v>-3.2887599999999999</v>
      </c>
      <c r="MR25" s="14">
        <v>30.1</v>
      </c>
      <c r="MS25" s="14">
        <v>151.08876000000001</v>
      </c>
      <c r="MT25" s="14">
        <v>151.08876000000001</v>
      </c>
      <c r="MU25" s="14">
        <v>-120.98876</v>
      </c>
      <c r="MV25" s="14">
        <v>69.2</v>
      </c>
      <c r="MW25" s="14">
        <v>151.54248000000001</v>
      </c>
      <c r="MX25" s="14">
        <v>151.54248000000001</v>
      </c>
      <c r="MY25" s="14">
        <v>-82.342479999999995</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137.30000000000001</v>
      </c>
      <c r="NU25" s="14">
        <v>144.87216000000001</v>
      </c>
      <c r="NV25" s="14">
        <v>213.11992000000001</v>
      </c>
      <c r="NW25" s="14">
        <v>-75.819919999999996</v>
      </c>
      <c r="NX25" s="14">
        <v>79.599999999999994</v>
      </c>
      <c r="NY25" s="14">
        <v>72.65361</v>
      </c>
      <c r="NZ25" s="14">
        <v>106.87996</v>
      </c>
      <c r="OA25" s="14">
        <v>-27.279959999999999</v>
      </c>
      <c r="OB25" s="14">
        <v>0.7</v>
      </c>
      <c r="OC25" s="14">
        <v>0.58699999999999997</v>
      </c>
      <c r="OD25" s="14">
        <v>0.58699999999999997</v>
      </c>
      <c r="OE25" s="14">
        <v>0.113</v>
      </c>
      <c r="OF25" s="14">
        <v>82.6</v>
      </c>
      <c r="OG25" s="14">
        <v>77.8</v>
      </c>
      <c r="OH25" s="14">
        <v>73.09</v>
      </c>
      <c r="OI25" s="14">
        <v>9.51</v>
      </c>
      <c r="OJ25" s="14">
        <v>76.2</v>
      </c>
      <c r="OK25" s="14">
        <v>74.281999999999996</v>
      </c>
      <c r="OL25" s="14">
        <v>74.281999999999996</v>
      </c>
      <c r="OM25" s="14">
        <v>1.9179999999999999</v>
      </c>
      <c r="ON25" s="14">
        <v>17.2</v>
      </c>
      <c r="OO25" s="14">
        <v>16.547000000000001</v>
      </c>
      <c r="OP25" s="14">
        <v>16.547000000000001</v>
      </c>
      <c r="OQ25" s="14">
        <v>0.65300000000000002</v>
      </c>
      <c r="OR25" s="14">
        <v>0.2</v>
      </c>
      <c r="OS25" s="14">
        <v>0.1</v>
      </c>
      <c r="OT25" s="14">
        <v>0.1</v>
      </c>
      <c r="OU25" s="14">
        <v>0.1</v>
      </c>
      <c r="OV25" s="14">
        <v>5.2</v>
      </c>
      <c r="OW25" s="14">
        <v>5</v>
      </c>
      <c r="OX25" s="14">
        <v>5</v>
      </c>
      <c r="OY25" s="14">
        <v>0.2</v>
      </c>
      <c r="OZ25" s="14">
        <v>5.0999999999999996</v>
      </c>
      <c r="PA25" s="14">
        <v>5</v>
      </c>
      <c r="PB25" s="14">
        <v>5</v>
      </c>
      <c r="PC25" s="14">
        <v>0.1</v>
      </c>
      <c r="PD25" s="14">
        <v>9.9</v>
      </c>
      <c r="PE25" s="14">
        <v>9</v>
      </c>
      <c r="PF25" s="14">
        <v>9.0000099999999996</v>
      </c>
      <c r="PG25" s="14">
        <v>0.89998999999999996</v>
      </c>
      <c r="PH25" s="14">
        <v>1.6</v>
      </c>
      <c r="PI25" s="14">
        <v>1.76311</v>
      </c>
      <c r="PJ25" s="14">
        <v>1.46</v>
      </c>
      <c r="PK25" s="14">
        <v>0.14000000000000001</v>
      </c>
      <c r="PL25" s="14">
        <v>0.4</v>
      </c>
      <c r="PM25" s="14">
        <v>0.2</v>
      </c>
      <c r="PN25" s="14">
        <v>0.2</v>
      </c>
      <c r="PO25" s="14">
        <v>0.2</v>
      </c>
      <c r="PP25" s="14">
        <v>1.8</v>
      </c>
      <c r="PQ25" s="14">
        <v>1.82</v>
      </c>
      <c r="PR25" s="14">
        <v>1.82</v>
      </c>
      <c r="PS25" s="14">
        <v>-0.02</v>
      </c>
      <c r="PT25" s="14">
        <v>4.7869999999999999</v>
      </c>
      <c r="PU25" s="14">
        <v>4.4000000000000004</v>
      </c>
      <c r="PV25" s="14">
        <v>4.4000000000000004</v>
      </c>
      <c r="PW25" s="14">
        <v>0.38700000000000001</v>
      </c>
      <c r="PX25" s="14">
        <v>17.7</v>
      </c>
      <c r="PY25" s="14">
        <v>14.56311</v>
      </c>
      <c r="PZ25" s="14">
        <v>14.5631</v>
      </c>
      <c r="QA25" s="14">
        <v>3.1368999999999998</v>
      </c>
      <c r="QB25" s="14">
        <v>4.8</v>
      </c>
      <c r="QC25" s="14">
        <v>3.8</v>
      </c>
      <c r="QD25" s="14">
        <v>3.8</v>
      </c>
      <c r="QE25" s="14">
        <v>1</v>
      </c>
      <c r="QF25" s="14">
        <v>3.2</v>
      </c>
      <c r="QG25" s="14">
        <v>3.1</v>
      </c>
      <c r="QH25" s="14">
        <v>3.1</v>
      </c>
      <c r="QI25" s="14">
        <v>0.1</v>
      </c>
      <c r="QJ25" s="14">
        <v>3.2</v>
      </c>
      <c r="QK25" s="14">
        <v>3.4</v>
      </c>
      <c r="QL25" s="14">
        <v>3.4</v>
      </c>
      <c r="QM25" s="14">
        <v>-0.2</v>
      </c>
      <c r="QN25" s="14">
        <v>18.5</v>
      </c>
      <c r="QO25" s="14">
        <v>19</v>
      </c>
      <c r="QP25" s="14">
        <v>16.990290000000002</v>
      </c>
      <c r="QQ25" s="14">
        <v>1.5097100000000001</v>
      </c>
      <c r="QR25" s="14">
        <v>14.4</v>
      </c>
      <c r="QS25" s="14">
        <v>13.81</v>
      </c>
      <c r="QT25" s="14">
        <v>13.81</v>
      </c>
      <c r="QU25" s="14">
        <v>0.59</v>
      </c>
      <c r="QV25" s="14">
        <v>17</v>
      </c>
      <c r="QW25" s="14">
        <v>17.579000000000001</v>
      </c>
      <c r="QX25" s="14">
        <v>17.579000000000001</v>
      </c>
      <c r="QY25" s="14">
        <v>-0.57899999999999996</v>
      </c>
      <c r="QZ25" s="14">
        <v>15.6</v>
      </c>
      <c r="RA25" s="14">
        <v>15.557</v>
      </c>
      <c r="RB25" s="14">
        <v>15.557</v>
      </c>
      <c r="RC25" s="14">
        <v>4.2999999999999997E-2</v>
      </c>
      <c r="RD25" s="14">
        <v>41.3</v>
      </c>
      <c r="RE25" s="14">
        <v>60.5</v>
      </c>
      <c r="RF25" s="14">
        <v>41.295000000000002</v>
      </c>
      <c r="RG25" s="14">
        <v>5.0000000000000001E-3</v>
      </c>
      <c r="RH25" s="14">
        <v>4.2</v>
      </c>
      <c r="RI25" s="14">
        <v>4.2</v>
      </c>
      <c r="RJ25" s="14">
        <v>4.2</v>
      </c>
      <c r="RK25" s="14">
        <v>0</v>
      </c>
      <c r="RL25" s="14">
        <v>0</v>
      </c>
      <c r="RM25" s="14"/>
      <c r="RN25" s="14"/>
      <c r="RO25" s="14">
        <v>0</v>
      </c>
      <c r="RP25" s="14">
        <v>1.2</v>
      </c>
      <c r="RQ25" s="14">
        <v>1.2</v>
      </c>
      <c r="RR25" s="14">
        <v>1.2</v>
      </c>
      <c r="RS25" s="14">
        <v>0</v>
      </c>
      <c r="RT25" s="14">
        <v>3</v>
      </c>
      <c r="RU25" s="14">
        <v>2.8</v>
      </c>
      <c r="RV25" s="14">
        <v>2.8</v>
      </c>
      <c r="RW25" s="14">
        <v>0.2</v>
      </c>
      <c r="RX25" s="14">
        <v>16.8</v>
      </c>
      <c r="RY25" s="14">
        <v>16.687999999999999</v>
      </c>
      <c r="RZ25" s="14">
        <v>16.687999999999999</v>
      </c>
      <c r="SA25" s="14">
        <v>0.112</v>
      </c>
      <c r="SB25" s="14">
        <v>2.4</v>
      </c>
      <c r="SC25" s="14">
        <v>2.4</v>
      </c>
      <c r="SD25" s="14">
        <v>2.4</v>
      </c>
      <c r="SE25" s="14">
        <v>0</v>
      </c>
      <c r="SF25" s="14">
        <v>11.6</v>
      </c>
      <c r="SG25" s="14">
        <v>4.9574999999999996</v>
      </c>
      <c r="SH25" s="14">
        <v>9.2417800000000003</v>
      </c>
      <c r="SI25" s="14">
        <v>2.3582200000000002</v>
      </c>
      <c r="SJ25" s="14">
        <v>1</v>
      </c>
      <c r="SK25" s="14">
        <v>1.1200000000000001</v>
      </c>
      <c r="SL25" s="14">
        <v>1.1200000000000001</v>
      </c>
      <c r="SM25" s="14">
        <v>-0.12</v>
      </c>
      <c r="SN25" s="14"/>
      <c r="SO25" s="14"/>
      <c r="SP25" s="14">
        <v>0.4</v>
      </c>
      <c r="SQ25" s="14">
        <v>-0.4</v>
      </c>
      <c r="SR25" s="14">
        <v>7.5</v>
      </c>
      <c r="SS25" s="14">
        <v>9</v>
      </c>
      <c r="ST25" s="14">
        <v>3.9</v>
      </c>
      <c r="SU25" s="14">
        <v>3.6</v>
      </c>
      <c r="SV25" s="14">
        <v>1.2</v>
      </c>
      <c r="SW25" s="14">
        <v>3</v>
      </c>
      <c r="SX25" s="14">
        <v>3</v>
      </c>
      <c r="SY25" s="14">
        <v>-1.8</v>
      </c>
      <c r="SZ25" s="14">
        <v>5.9</v>
      </c>
      <c r="TA25" s="14">
        <v>7</v>
      </c>
      <c r="TB25" s="14">
        <v>5</v>
      </c>
      <c r="TC25" s="14">
        <v>0.9</v>
      </c>
      <c r="TD25" s="14">
        <v>8.4</v>
      </c>
      <c r="TE25" s="14">
        <v>10</v>
      </c>
      <c r="TF25" s="14">
        <v>7</v>
      </c>
      <c r="TG25" s="14">
        <v>1.4</v>
      </c>
      <c r="TH25" s="14">
        <v>10</v>
      </c>
      <c r="TI25" s="14">
        <v>10</v>
      </c>
      <c r="TJ25" s="14">
        <v>10</v>
      </c>
      <c r="TK25" s="14">
        <v>0</v>
      </c>
      <c r="TL25" s="14">
        <v>20.7</v>
      </c>
      <c r="TM25" s="14">
        <v>16.8</v>
      </c>
      <c r="TN25" s="14">
        <v>19.806999999999999</v>
      </c>
      <c r="TO25" s="14">
        <v>0.89300000000000002</v>
      </c>
      <c r="TP25" s="14">
        <v>16.100000000000001</v>
      </c>
      <c r="TQ25" s="14">
        <v>14.8</v>
      </c>
      <c r="TR25" s="14">
        <v>27.783000000000001</v>
      </c>
      <c r="TS25" s="14">
        <v>-11.683</v>
      </c>
      <c r="TT25" s="14">
        <v>33</v>
      </c>
      <c r="TU25" s="14">
        <v>33.088000000000001</v>
      </c>
      <c r="TV25" s="14">
        <v>33.088000000000001</v>
      </c>
      <c r="TW25" s="14">
        <v>-8.7999999999999995E-2</v>
      </c>
      <c r="TX25" s="14">
        <v>48.8</v>
      </c>
      <c r="TY25" s="14">
        <v>39.9</v>
      </c>
      <c r="TZ25" s="14">
        <v>33.645000000000003</v>
      </c>
      <c r="UA25" s="14">
        <v>15.154999999999999</v>
      </c>
      <c r="UB25" s="14">
        <v>74.5</v>
      </c>
      <c r="UC25" s="14">
        <v>62.7</v>
      </c>
      <c r="UD25" s="14">
        <v>51.694000000000003</v>
      </c>
      <c r="UE25" s="14">
        <v>22.806000000000001</v>
      </c>
      <c r="UF25" s="14">
        <v>5.4</v>
      </c>
      <c r="UG25" s="14">
        <v>2.476</v>
      </c>
      <c r="UH25" s="14">
        <v>2.476</v>
      </c>
      <c r="UI25" s="14">
        <v>2.9239999999999999</v>
      </c>
      <c r="UJ25" s="14">
        <v>3.3</v>
      </c>
      <c r="UK25" s="14">
        <v>2.4750000000000001</v>
      </c>
      <c r="UL25" s="14">
        <v>2.4750000000000001</v>
      </c>
      <c r="UM25" s="14">
        <v>0.82499999999999996</v>
      </c>
      <c r="UN25" s="14">
        <v>10.5</v>
      </c>
      <c r="UO25" s="14">
        <v>8</v>
      </c>
      <c r="UP25" s="14">
        <v>8</v>
      </c>
      <c r="UQ25" s="14">
        <v>2.5</v>
      </c>
      <c r="UR25" s="14">
        <v>2.1</v>
      </c>
      <c r="US25" s="14">
        <v>3</v>
      </c>
      <c r="UT25" s="14">
        <v>3</v>
      </c>
      <c r="UU25" s="14">
        <v>-0.9</v>
      </c>
      <c r="UV25" s="14">
        <v>0</v>
      </c>
      <c r="UW25" s="14"/>
      <c r="UX25" s="14">
        <v>7.2</v>
      </c>
      <c r="UY25" s="14">
        <v>-7.2</v>
      </c>
      <c r="UZ25" s="14">
        <v>5.8</v>
      </c>
      <c r="VA25" s="14">
        <v>7</v>
      </c>
      <c r="VB25" s="14">
        <v>7</v>
      </c>
      <c r="VC25" s="14">
        <v>-1.2</v>
      </c>
      <c r="VD25" s="14">
        <v>6.5</v>
      </c>
      <c r="VE25" s="14">
        <v>8</v>
      </c>
      <c r="VF25" s="14">
        <v>8</v>
      </c>
      <c r="VG25" s="14">
        <v>-1.5</v>
      </c>
      <c r="VH25" s="14">
        <v>6.6</v>
      </c>
      <c r="VI25" s="14">
        <v>8</v>
      </c>
      <c r="VJ25" s="14">
        <v>8</v>
      </c>
      <c r="VK25" s="14">
        <v>-1.4</v>
      </c>
      <c r="VL25" s="14">
        <v>16.100000000000001</v>
      </c>
      <c r="VM25" s="14">
        <v>15.914</v>
      </c>
      <c r="VN25" s="14">
        <v>15.914</v>
      </c>
      <c r="VO25" s="14">
        <v>0.186</v>
      </c>
      <c r="VP25" s="14">
        <v>243.2</v>
      </c>
      <c r="VQ25" s="14">
        <v>250</v>
      </c>
      <c r="VR25" s="14">
        <v>250</v>
      </c>
      <c r="VS25" s="14">
        <v>-6.8</v>
      </c>
      <c r="VT25" s="14">
        <v>10.42</v>
      </c>
      <c r="VU25" s="14">
        <v>12.923</v>
      </c>
      <c r="VV25" s="14">
        <v>12.923</v>
      </c>
      <c r="VW25" s="14">
        <v>-2.5030000000000001</v>
      </c>
      <c r="VX25" s="14">
        <v>133.4</v>
      </c>
      <c r="VY25" s="14">
        <v>134.72300000000001</v>
      </c>
      <c r="VZ25" s="14">
        <v>134.72300000000001</v>
      </c>
      <c r="WA25" s="14">
        <v>-1.323</v>
      </c>
      <c r="WB25" s="14">
        <v>0.6</v>
      </c>
      <c r="WC25" s="14">
        <v>0.6</v>
      </c>
      <c r="WD25" s="14">
        <v>0.6</v>
      </c>
      <c r="WE25" s="14">
        <v>0</v>
      </c>
      <c r="WF25" s="14">
        <v>24.2</v>
      </c>
      <c r="WG25" s="14">
        <v>24</v>
      </c>
      <c r="WH25" s="14">
        <v>29</v>
      </c>
      <c r="WI25" s="14">
        <v>-4.8</v>
      </c>
      <c r="WJ25" s="14">
        <v>19.8</v>
      </c>
      <c r="WK25" s="14">
        <v>31.9</v>
      </c>
      <c r="WL25" s="14">
        <v>28</v>
      </c>
      <c r="WM25" s="14">
        <v>-8.1999999999999993</v>
      </c>
      <c r="WN25" s="14">
        <v>97.3</v>
      </c>
      <c r="WO25" s="14">
        <v>102.71599999999999</v>
      </c>
      <c r="WP25" s="14">
        <v>102.71599999999999</v>
      </c>
      <c r="WQ25" s="14">
        <v>-5.4160000000000004</v>
      </c>
      <c r="WR25" s="14">
        <v>10.6</v>
      </c>
      <c r="WS25" s="14">
        <v>11.161</v>
      </c>
      <c r="WT25" s="14">
        <v>11.161</v>
      </c>
      <c r="WU25" s="14">
        <v>-0.56100000000000005</v>
      </c>
      <c r="WV25" s="14">
        <v>7.5</v>
      </c>
      <c r="WW25" s="14">
        <v>7.4</v>
      </c>
      <c r="WX25" s="14">
        <v>7.4</v>
      </c>
      <c r="WY25" s="14">
        <v>0.1</v>
      </c>
      <c r="WZ25" s="14">
        <v>20</v>
      </c>
      <c r="XA25" s="14">
        <v>18.4466</v>
      </c>
      <c r="XB25" s="14">
        <v>18.4466</v>
      </c>
      <c r="XC25" s="14">
        <v>1.5533999999999999</v>
      </c>
      <c r="XD25" s="14">
        <v>9.6</v>
      </c>
      <c r="XE25" s="14">
        <v>10</v>
      </c>
      <c r="XF25" s="14">
        <v>10</v>
      </c>
      <c r="XG25" s="14">
        <v>-0.4</v>
      </c>
      <c r="XH25" s="14">
        <v>33.799999999999997</v>
      </c>
      <c r="XI25" s="14">
        <v>31.5</v>
      </c>
      <c r="XJ25" s="14">
        <v>31.5</v>
      </c>
      <c r="XK25" s="14">
        <v>2.2999999999999998</v>
      </c>
      <c r="XL25" s="14">
        <v>29.9</v>
      </c>
      <c r="XM25" s="14">
        <v>31.5</v>
      </c>
      <c r="XN25" s="14">
        <v>31.5</v>
      </c>
      <c r="XO25" s="14">
        <v>-1.6</v>
      </c>
      <c r="XP25" s="14">
        <v>14.9</v>
      </c>
      <c r="XQ25" s="14">
        <v>14</v>
      </c>
      <c r="XR25" s="14">
        <v>14</v>
      </c>
      <c r="XS25" s="14">
        <v>0.9</v>
      </c>
      <c r="XT25" s="14">
        <v>18.3</v>
      </c>
      <c r="XU25" s="14">
        <v>19.63</v>
      </c>
      <c r="XV25" s="14">
        <v>19.63</v>
      </c>
      <c r="XW25" s="14">
        <v>-1.33</v>
      </c>
      <c r="XX25" s="14">
        <v>8.1999999999999993</v>
      </c>
      <c r="XY25" s="14">
        <v>7.71</v>
      </c>
      <c r="XZ25" s="14">
        <v>7.71</v>
      </c>
      <c r="YA25" s="14">
        <v>0.49</v>
      </c>
      <c r="YB25" s="14">
        <v>10.029999999999999</v>
      </c>
      <c r="YC25" s="14">
        <v>11</v>
      </c>
      <c r="YD25" s="14">
        <v>11</v>
      </c>
      <c r="YE25" s="14">
        <v>-0.97</v>
      </c>
    </row>
    <row r="26" spans="1:655" ht="24" customHeight="1" x14ac:dyDescent="0.3">
      <c r="A26" s="1"/>
      <c r="B26" s="16" t="s">
        <v>41</v>
      </c>
      <c r="C26" s="16" t="s">
        <v>748</v>
      </c>
      <c r="D26" s="17">
        <v>99.1</v>
      </c>
      <c r="E26" s="17">
        <v>101.60194</v>
      </c>
      <c r="F26" s="17">
        <v>101.60183000000001</v>
      </c>
      <c r="G26" s="17">
        <v>-2.50183</v>
      </c>
      <c r="H26" s="17">
        <v>638.79999999999995</v>
      </c>
      <c r="I26" s="17">
        <v>637.02598999999998</v>
      </c>
      <c r="J26" s="17">
        <v>635.02526</v>
      </c>
      <c r="K26" s="17">
        <v>3.77474</v>
      </c>
      <c r="L26" s="17">
        <v>214.5</v>
      </c>
      <c r="M26" s="17">
        <v>207.23588000000001</v>
      </c>
      <c r="N26" s="17">
        <v>206.58500000000001</v>
      </c>
      <c r="O26" s="17">
        <v>7.915</v>
      </c>
      <c r="P26" s="17"/>
      <c r="Q26" s="17"/>
      <c r="R26" s="17"/>
      <c r="S26" s="17">
        <v>0</v>
      </c>
      <c r="T26" s="17"/>
      <c r="U26" s="17"/>
      <c r="V26" s="17"/>
      <c r="W26" s="17">
        <v>0</v>
      </c>
      <c r="X26" s="17">
        <v>23.3</v>
      </c>
      <c r="Y26" s="17">
        <v>30.5</v>
      </c>
      <c r="Z26" s="17">
        <v>12.09103</v>
      </c>
      <c r="AA26" s="17">
        <v>11.208970000000001</v>
      </c>
      <c r="AB26" s="17">
        <v>89.5</v>
      </c>
      <c r="AC26" s="17">
        <v>81.953360000000004</v>
      </c>
      <c r="AD26" s="17">
        <v>87.85</v>
      </c>
      <c r="AE26" s="17">
        <v>1.65</v>
      </c>
      <c r="AF26" s="17"/>
      <c r="AG26" s="17"/>
      <c r="AH26" s="17"/>
      <c r="AI26" s="17">
        <v>0</v>
      </c>
      <c r="AJ26" s="17"/>
      <c r="AK26" s="17"/>
      <c r="AL26" s="17"/>
      <c r="AM26" s="17">
        <v>0</v>
      </c>
      <c r="AN26" s="17">
        <v>188.5</v>
      </c>
      <c r="AO26" s="17">
        <v>196.22801999999999</v>
      </c>
      <c r="AP26" s="17">
        <v>196.22801999999999</v>
      </c>
      <c r="AQ26" s="17">
        <v>-7.7280199999999999</v>
      </c>
      <c r="AR26" s="17">
        <v>208.6</v>
      </c>
      <c r="AS26" s="17">
        <v>196.22801999999999</v>
      </c>
      <c r="AT26" s="17">
        <v>196.22801999999999</v>
      </c>
      <c r="AU26" s="17">
        <v>12.371980000000001</v>
      </c>
      <c r="AV26" s="17">
        <v>210.2</v>
      </c>
      <c r="AW26" s="17">
        <v>196.22801999999999</v>
      </c>
      <c r="AX26" s="17">
        <v>196.22801999999999</v>
      </c>
      <c r="AY26" s="17">
        <v>13.97198</v>
      </c>
      <c r="AZ26" s="17">
        <v>290.8</v>
      </c>
      <c r="BA26" s="17">
        <v>295.22593999999998</v>
      </c>
      <c r="BB26" s="17">
        <v>295.22593000000001</v>
      </c>
      <c r="BC26" s="17">
        <v>-4.4259300000000001</v>
      </c>
      <c r="BD26" s="17">
        <v>215.6</v>
      </c>
      <c r="BE26" s="17">
        <v>208.07390000000001</v>
      </c>
      <c r="BF26" s="17">
        <v>208.07389000000001</v>
      </c>
      <c r="BG26" s="17">
        <v>7.5261100000000001</v>
      </c>
      <c r="BH26" s="17">
        <v>111</v>
      </c>
      <c r="BI26" s="17">
        <v>104.34936999999999</v>
      </c>
      <c r="BJ26" s="17">
        <v>104.34936999999999</v>
      </c>
      <c r="BK26" s="17">
        <v>6.6506299999999996</v>
      </c>
      <c r="BL26" s="17">
        <v>299.2</v>
      </c>
      <c r="BM26" s="17">
        <v>264.43594000000002</v>
      </c>
      <c r="BN26" s="17">
        <v>313.24015000000003</v>
      </c>
      <c r="BO26" s="17">
        <v>-14.040150000000001</v>
      </c>
      <c r="BP26" s="17">
        <v>3.2</v>
      </c>
      <c r="BQ26" s="17">
        <v>4.4318400000000002</v>
      </c>
      <c r="BR26" s="17">
        <v>4.4318400000000002</v>
      </c>
      <c r="BS26" s="17">
        <v>-1.23184</v>
      </c>
      <c r="BT26" s="17"/>
      <c r="BU26" s="17"/>
      <c r="BV26" s="17">
        <v>12.371130000000001</v>
      </c>
      <c r="BW26" s="17">
        <v>-12.371130000000001</v>
      </c>
      <c r="BX26" s="17"/>
      <c r="BY26" s="17"/>
      <c r="BZ26" s="17"/>
      <c r="CA26" s="17">
        <v>0</v>
      </c>
      <c r="CB26" s="17"/>
      <c r="CC26" s="17"/>
      <c r="CD26" s="17"/>
      <c r="CE26" s="17">
        <v>0</v>
      </c>
      <c r="CF26" s="17"/>
      <c r="CG26" s="17"/>
      <c r="CH26" s="17"/>
      <c r="CI26" s="17">
        <v>0</v>
      </c>
      <c r="CJ26" s="17">
        <v>132</v>
      </c>
      <c r="CK26" s="17">
        <v>125.45196</v>
      </c>
      <c r="CL26" s="17">
        <v>125.45196</v>
      </c>
      <c r="CM26" s="17">
        <v>6.5480400000000003</v>
      </c>
      <c r="CN26" s="17">
        <v>7.5</v>
      </c>
      <c r="CO26" s="17">
        <v>5.1333399999999996</v>
      </c>
      <c r="CP26" s="17">
        <v>5.1333399999999996</v>
      </c>
      <c r="CQ26" s="17">
        <v>2.36666</v>
      </c>
      <c r="CR26" s="17">
        <v>3.3</v>
      </c>
      <c r="CS26" s="17">
        <v>2.8177599999999998</v>
      </c>
      <c r="CT26" s="17">
        <v>2.8177599999999998</v>
      </c>
      <c r="CU26" s="17">
        <v>0.48224</v>
      </c>
      <c r="CV26" s="17"/>
      <c r="CW26" s="17"/>
      <c r="CX26" s="17"/>
      <c r="CY26" s="17">
        <v>0</v>
      </c>
      <c r="CZ26" s="17">
        <v>6.3</v>
      </c>
      <c r="DA26" s="17">
        <v>6.8787000000000003</v>
      </c>
      <c r="DB26" s="17">
        <v>6.8787000000000003</v>
      </c>
      <c r="DC26" s="17">
        <v>-0.57869999999999999</v>
      </c>
      <c r="DD26" s="17">
        <v>11.8</v>
      </c>
      <c r="DE26" s="17">
        <v>14.919420000000001</v>
      </c>
      <c r="DF26" s="17">
        <v>14.918990000000001</v>
      </c>
      <c r="DG26" s="17">
        <v>-3.1189900000000002</v>
      </c>
      <c r="DH26" s="17">
        <v>70</v>
      </c>
      <c r="DI26" s="17">
        <v>67.842429999999993</v>
      </c>
      <c r="DJ26" s="17">
        <v>76.392660000000006</v>
      </c>
      <c r="DK26" s="17">
        <v>-6.3926600000000002</v>
      </c>
      <c r="DL26" s="17"/>
      <c r="DM26" s="17"/>
      <c r="DN26" s="17"/>
      <c r="DO26" s="17">
        <v>0</v>
      </c>
      <c r="DP26" s="17"/>
      <c r="DQ26" s="17"/>
      <c r="DR26" s="17"/>
      <c r="DS26" s="17">
        <v>0</v>
      </c>
      <c r="DT26" s="17"/>
      <c r="DU26" s="17"/>
      <c r="DV26" s="17"/>
      <c r="DW26" s="17">
        <v>0</v>
      </c>
      <c r="DX26" s="17"/>
      <c r="DY26" s="17"/>
      <c r="DZ26" s="17"/>
      <c r="EA26" s="17">
        <v>0</v>
      </c>
      <c r="EB26" s="17">
        <v>80.900000000000006</v>
      </c>
      <c r="EC26" s="17">
        <v>76.841160000000002</v>
      </c>
      <c r="ED26" s="17">
        <v>73.191149999999993</v>
      </c>
      <c r="EE26" s="17">
        <v>7.70885</v>
      </c>
      <c r="EF26" s="17">
        <v>53.5</v>
      </c>
      <c r="EG26" s="17">
        <v>130.83608000000001</v>
      </c>
      <c r="EH26" s="17">
        <v>20.618580000000001</v>
      </c>
      <c r="EI26" s="17">
        <v>32.881419999999999</v>
      </c>
      <c r="EJ26" s="17"/>
      <c r="EK26" s="17"/>
      <c r="EL26" s="17"/>
      <c r="EM26" s="17">
        <v>0</v>
      </c>
      <c r="EN26" s="17"/>
      <c r="EO26" s="17"/>
      <c r="EP26" s="17"/>
      <c r="EQ26" s="17">
        <v>0</v>
      </c>
      <c r="ER26" s="17"/>
      <c r="ES26" s="17"/>
      <c r="ET26" s="17"/>
      <c r="EU26" s="17">
        <v>0</v>
      </c>
      <c r="EV26" s="17">
        <v>6.5</v>
      </c>
      <c r="EW26" s="17">
        <v>6.39</v>
      </c>
      <c r="EX26" s="17">
        <v>6.39</v>
      </c>
      <c r="EY26" s="17">
        <v>0.11</v>
      </c>
      <c r="EZ26" s="17">
        <v>148.1</v>
      </c>
      <c r="FA26" s="17"/>
      <c r="FB26" s="17"/>
      <c r="FC26" s="17">
        <v>148.1</v>
      </c>
      <c r="FD26" s="17">
        <v>39.9</v>
      </c>
      <c r="FE26" s="17">
        <v>46.213630000000002</v>
      </c>
      <c r="FF26" s="17">
        <v>36.674720000000001</v>
      </c>
      <c r="FG26" s="17">
        <v>3.2252800000000001</v>
      </c>
      <c r="FH26" s="17">
        <v>55.2</v>
      </c>
      <c r="FI26" s="17">
        <v>60.219200000000001</v>
      </c>
      <c r="FJ26" s="17"/>
      <c r="FK26" s="17">
        <v>55.2</v>
      </c>
      <c r="FL26" s="17">
        <v>25.6</v>
      </c>
      <c r="FM26" s="17">
        <v>23.94361</v>
      </c>
      <c r="FN26" s="17">
        <v>16.959009999999999</v>
      </c>
      <c r="FO26" s="17">
        <v>8.6409900000000004</v>
      </c>
      <c r="FP26" s="17">
        <v>18.5</v>
      </c>
      <c r="FQ26" s="17">
        <v>18.088999999999999</v>
      </c>
      <c r="FR26" s="17">
        <v>17.91338</v>
      </c>
      <c r="FS26" s="17">
        <v>0.58662000000000003</v>
      </c>
      <c r="FT26" s="17">
        <v>11.1</v>
      </c>
      <c r="FU26" s="17">
        <v>10.67961</v>
      </c>
      <c r="FV26" s="17">
        <v>10.67961</v>
      </c>
      <c r="FW26" s="17">
        <v>0.42038999999999999</v>
      </c>
      <c r="FX26" s="17">
        <v>69.099999999999994</v>
      </c>
      <c r="FY26" s="17">
        <v>68.551659999999998</v>
      </c>
      <c r="FZ26" s="17">
        <v>68.551659999999998</v>
      </c>
      <c r="GA26" s="17">
        <v>0.54834000000000005</v>
      </c>
      <c r="GB26" s="17">
        <v>181.5</v>
      </c>
      <c r="GC26" s="17">
        <v>184.91498000000001</v>
      </c>
      <c r="GD26" s="17">
        <v>184.91498000000001</v>
      </c>
      <c r="GE26" s="17">
        <v>-3.4149799999999999</v>
      </c>
      <c r="GF26" s="17">
        <v>181.9</v>
      </c>
      <c r="GG26" s="17">
        <v>184.91498000000001</v>
      </c>
      <c r="GH26" s="17">
        <v>184.91498000000001</v>
      </c>
      <c r="GI26" s="17">
        <v>-3.01498</v>
      </c>
      <c r="GJ26" s="17">
        <v>183.3</v>
      </c>
      <c r="GK26" s="17">
        <v>185.47028</v>
      </c>
      <c r="GL26" s="17">
        <v>185.47028</v>
      </c>
      <c r="GM26" s="17">
        <v>-2.17028</v>
      </c>
      <c r="GN26" s="17">
        <v>80.7</v>
      </c>
      <c r="GO26" s="17">
        <v>81.917529999999999</v>
      </c>
      <c r="GP26" s="17">
        <v>66.113740000000007</v>
      </c>
      <c r="GQ26" s="17">
        <v>14.586259999999999</v>
      </c>
      <c r="GR26" s="17"/>
      <c r="GS26" s="17"/>
      <c r="GT26" s="17"/>
      <c r="GU26" s="17">
        <v>0</v>
      </c>
      <c r="GV26" s="17">
        <v>5.9</v>
      </c>
      <c r="GW26" s="17">
        <v>5.9112099999999996</v>
      </c>
      <c r="GX26" s="17">
        <v>5.9112099999999996</v>
      </c>
      <c r="GY26" s="17">
        <v>-1.1209999999999999E-2</v>
      </c>
      <c r="GZ26" s="17">
        <v>17.2</v>
      </c>
      <c r="HA26" s="17">
        <v>12</v>
      </c>
      <c r="HB26" s="17">
        <v>12.00001</v>
      </c>
      <c r="HC26" s="17">
        <v>5.1999899999999997</v>
      </c>
      <c r="HD26" s="17">
        <v>30.2</v>
      </c>
      <c r="HE26" s="17">
        <v>30.81456</v>
      </c>
      <c r="HF26" s="17">
        <v>30.81456</v>
      </c>
      <c r="HG26" s="17">
        <v>-0.61456</v>
      </c>
      <c r="HH26" s="17">
        <v>2</v>
      </c>
      <c r="HI26" s="17">
        <v>1.97359</v>
      </c>
      <c r="HJ26" s="17">
        <v>1.97359</v>
      </c>
      <c r="HK26" s="17">
        <v>2.6409999999999999E-2</v>
      </c>
      <c r="HL26" s="17">
        <v>0</v>
      </c>
      <c r="HM26" s="17"/>
      <c r="HN26" s="17"/>
      <c r="HO26" s="17">
        <v>0</v>
      </c>
      <c r="HP26" s="17">
        <v>63.8</v>
      </c>
      <c r="HQ26" s="17">
        <v>85</v>
      </c>
      <c r="HR26" s="17">
        <v>25.000050000000002</v>
      </c>
      <c r="HS26" s="17">
        <v>38.799950000000003</v>
      </c>
      <c r="HT26" s="17"/>
      <c r="HU26" s="17"/>
      <c r="HV26" s="17"/>
      <c r="HW26" s="17">
        <v>0</v>
      </c>
      <c r="HX26" s="17"/>
      <c r="HY26" s="17"/>
      <c r="HZ26" s="17"/>
      <c r="IA26" s="17">
        <v>0</v>
      </c>
      <c r="IB26" s="17">
        <v>72.400000000000006</v>
      </c>
      <c r="IC26" s="17">
        <v>72.4238</v>
      </c>
      <c r="ID26" s="17">
        <v>68.573670000000007</v>
      </c>
      <c r="IE26" s="17">
        <v>3.82633</v>
      </c>
      <c r="IF26" s="17"/>
      <c r="IG26" s="17"/>
      <c r="IH26" s="17"/>
      <c r="II26" s="17">
        <v>0</v>
      </c>
      <c r="IJ26" s="17"/>
      <c r="IK26" s="17"/>
      <c r="IL26" s="17"/>
      <c r="IM26" s="17">
        <v>0</v>
      </c>
      <c r="IN26" s="17">
        <v>46.6</v>
      </c>
      <c r="IO26" s="17">
        <v>48.181449999999998</v>
      </c>
      <c r="IP26" s="17">
        <v>48.181440000000002</v>
      </c>
      <c r="IQ26" s="17">
        <v>-1.58144</v>
      </c>
      <c r="IR26" s="17"/>
      <c r="IS26" s="17"/>
      <c r="IT26" s="17"/>
      <c r="IU26" s="17">
        <v>0</v>
      </c>
      <c r="IV26" s="17"/>
      <c r="IW26" s="17"/>
      <c r="IX26" s="17"/>
      <c r="IY26" s="17">
        <v>0</v>
      </c>
      <c r="IZ26" s="17"/>
      <c r="JA26" s="17"/>
      <c r="JB26" s="17"/>
      <c r="JC26" s="17">
        <v>0</v>
      </c>
      <c r="JD26" s="17">
        <v>65.7</v>
      </c>
      <c r="JE26" s="17">
        <v>64.999380000000002</v>
      </c>
      <c r="JF26" s="17">
        <v>45.77037</v>
      </c>
      <c r="JG26" s="17">
        <v>19.92963</v>
      </c>
      <c r="JH26" s="17">
        <v>177.6</v>
      </c>
      <c r="JI26" s="17">
        <v>185.31679</v>
      </c>
      <c r="JJ26" s="17">
        <v>170.94</v>
      </c>
      <c r="JK26" s="17">
        <v>6.66</v>
      </c>
      <c r="JL26" s="17">
        <v>175.9</v>
      </c>
      <c r="JM26" s="17">
        <v>185.31679</v>
      </c>
      <c r="JN26" s="17">
        <v>170.94</v>
      </c>
      <c r="JO26" s="17">
        <v>4.96</v>
      </c>
      <c r="JP26" s="17">
        <v>200</v>
      </c>
      <c r="JQ26" s="17">
        <v>185.31679</v>
      </c>
      <c r="JR26" s="17">
        <v>170.94</v>
      </c>
      <c r="JS26" s="17">
        <v>29.06</v>
      </c>
      <c r="JT26" s="17">
        <v>272.89999999999998</v>
      </c>
      <c r="JU26" s="17">
        <v>278.80993999999998</v>
      </c>
      <c r="JV26" s="17">
        <v>257.18</v>
      </c>
      <c r="JW26" s="17">
        <v>15.72</v>
      </c>
      <c r="JX26" s="17">
        <v>0</v>
      </c>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0</v>
      </c>
      <c r="LA26" s="17"/>
      <c r="LB26" s="17"/>
      <c r="LC26" s="17">
        <v>0</v>
      </c>
      <c r="LD26" s="17">
        <v>0.4</v>
      </c>
      <c r="LE26" s="17">
        <v>0.63188999999999995</v>
      </c>
      <c r="LF26" s="17">
        <v>0.63188999999999995</v>
      </c>
      <c r="LG26" s="17">
        <v>-0.23189000000000001</v>
      </c>
      <c r="LH26" s="17">
        <v>118.5</v>
      </c>
      <c r="LI26" s="17">
        <v>154.63918000000001</v>
      </c>
      <c r="LJ26" s="17">
        <v>88.495800000000003</v>
      </c>
      <c r="LK26" s="17">
        <v>30.004200000000001</v>
      </c>
      <c r="LL26" s="17">
        <v>71.2</v>
      </c>
      <c r="LM26" s="17">
        <v>103.16661999999999</v>
      </c>
      <c r="LN26" s="17">
        <v>92.444789999999998</v>
      </c>
      <c r="LO26" s="17">
        <v>-21.244789999999998</v>
      </c>
      <c r="LP26" s="17">
        <v>66.5</v>
      </c>
      <c r="LQ26" s="17">
        <v>67.133979999999994</v>
      </c>
      <c r="LR26" s="17">
        <v>67.133979999999994</v>
      </c>
      <c r="LS26" s="17">
        <v>-0.63397999999999999</v>
      </c>
      <c r="LT26" s="17">
        <v>70.7</v>
      </c>
      <c r="LU26" s="17">
        <v>76.607990000000001</v>
      </c>
      <c r="LV26" s="17">
        <v>72.373660000000001</v>
      </c>
      <c r="LW26" s="17">
        <v>-1.6736599999999999</v>
      </c>
      <c r="LX26" s="17">
        <v>29.4</v>
      </c>
      <c r="LY26" s="17">
        <v>29.951460000000001</v>
      </c>
      <c r="LZ26" s="17">
        <v>29.951360000000001</v>
      </c>
      <c r="MA26" s="17">
        <v>-0.55135999999999996</v>
      </c>
      <c r="MB26" s="17"/>
      <c r="MC26" s="17"/>
      <c r="MD26" s="17"/>
      <c r="ME26" s="17">
        <v>0</v>
      </c>
      <c r="MF26" s="17"/>
      <c r="MG26" s="17"/>
      <c r="MH26" s="17"/>
      <c r="MI26" s="17">
        <v>0</v>
      </c>
      <c r="MJ26" s="17"/>
      <c r="MK26" s="17"/>
      <c r="ML26" s="17"/>
      <c r="MM26" s="17">
        <v>0</v>
      </c>
      <c r="MN26" s="17">
        <v>147.19999999999999</v>
      </c>
      <c r="MO26" s="17">
        <v>83.25</v>
      </c>
      <c r="MP26" s="17">
        <v>151.08876000000001</v>
      </c>
      <c r="MQ26" s="17">
        <v>-3.88876</v>
      </c>
      <c r="MR26" s="17">
        <v>29.7</v>
      </c>
      <c r="MS26" s="17">
        <v>83.25</v>
      </c>
      <c r="MT26" s="17">
        <v>151.08876000000001</v>
      </c>
      <c r="MU26" s="17">
        <v>-121.38876</v>
      </c>
      <c r="MV26" s="17">
        <v>67.900000000000006</v>
      </c>
      <c r="MW26" s="17">
        <v>83.5</v>
      </c>
      <c r="MX26" s="17">
        <v>151.54248000000001</v>
      </c>
      <c r="MY26" s="17">
        <v>-83.642480000000006</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165.5</v>
      </c>
      <c r="NU26" s="17">
        <v>149.60873000000001</v>
      </c>
      <c r="NV26" s="17">
        <v>213.11993000000001</v>
      </c>
      <c r="NW26" s="17">
        <v>-47.619929999999997</v>
      </c>
      <c r="NX26" s="17">
        <v>81.8</v>
      </c>
      <c r="NY26" s="17">
        <v>75.028999999999996</v>
      </c>
      <c r="NZ26" s="17">
        <v>106.87997</v>
      </c>
      <c r="OA26" s="17">
        <v>-25.079969999999999</v>
      </c>
      <c r="OB26" s="17">
        <v>0.9</v>
      </c>
      <c r="OC26" s="17">
        <v>0.79900000000000004</v>
      </c>
      <c r="OD26" s="17">
        <v>0.79900000000000004</v>
      </c>
      <c r="OE26" s="17">
        <v>0.10100000000000001</v>
      </c>
      <c r="OF26" s="17">
        <v>88.9</v>
      </c>
      <c r="OG26" s="17">
        <v>75.5</v>
      </c>
      <c r="OH26" s="17">
        <v>76.760000000000005</v>
      </c>
      <c r="OI26" s="17">
        <v>12.14</v>
      </c>
      <c r="OJ26" s="17">
        <v>76.3</v>
      </c>
      <c r="OK26" s="17">
        <v>75.498000000000005</v>
      </c>
      <c r="OL26" s="17">
        <v>75.498000000000005</v>
      </c>
      <c r="OM26" s="17">
        <v>0.80200000000000005</v>
      </c>
      <c r="ON26" s="17">
        <v>17.7</v>
      </c>
      <c r="OO26" s="17">
        <v>16.879000000000001</v>
      </c>
      <c r="OP26" s="17">
        <v>16.879000000000001</v>
      </c>
      <c r="OQ26" s="17">
        <v>0.82099999999999995</v>
      </c>
      <c r="OR26" s="17">
        <v>0.3</v>
      </c>
      <c r="OS26" s="17">
        <v>0.2</v>
      </c>
      <c r="OT26" s="17">
        <v>0.2</v>
      </c>
      <c r="OU26" s="17">
        <v>0.1</v>
      </c>
      <c r="OV26" s="17">
        <v>5.3</v>
      </c>
      <c r="OW26" s="17">
        <v>5</v>
      </c>
      <c r="OX26" s="17">
        <v>5</v>
      </c>
      <c r="OY26" s="17">
        <v>0.3</v>
      </c>
      <c r="OZ26" s="17">
        <v>5.0999999999999996</v>
      </c>
      <c r="PA26" s="17">
        <v>5</v>
      </c>
      <c r="PB26" s="17">
        <v>5</v>
      </c>
      <c r="PC26" s="17">
        <v>0.1</v>
      </c>
      <c r="PD26" s="17">
        <v>10</v>
      </c>
      <c r="PE26" s="17">
        <v>9</v>
      </c>
      <c r="PF26" s="17">
        <v>9.0000099999999996</v>
      </c>
      <c r="PG26" s="17">
        <v>0.99999000000000005</v>
      </c>
      <c r="PH26" s="17">
        <v>2.8</v>
      </c>
      <c r="PI26" s="17">
        <v>2.6577299999999999</v>
      </c>
      <c r="PJ26" s="17">
        <v>1.46</v>
      </c>
      <c r="PK26" s="17">
        <v>1.34</v>
      </c>
      <c r="PL26" s="17">
        <v>0.4</v>
      </c>
      <c r="PM26" s="17">
        <v>0.2</v>
      </c>
      <c r="PN26" s="17">
        <v>0.2</v>
      </c>
      <c r="PO26" s="17">
        <v>0.2</v>
      </c>
      <c r="PP26" s="17">
        <v>1.8</v>
      </c>
      <c r="PQ26" s="17">
        <v>1.82</v>
      </c>
      <c r="PR26" s="17">
        <v>1.82</v>
      </c>
      <c r="PS26" s="17">
        <v>-0.02</v>
      </c>
      <c r="PT26" s="17">
        <v>4.7460000000000004</v>
      </c>
      <c r="PU26" s="17">
        <v>4.4000000000000004</v>
      </c>
      <c r="PV26" s="17">
        <v>4.4000000000000004</v>
      </c>
      <c r="PW26" s="17">
        <v>0.34599999999999997</v>
      </c>
      <c r="PX26" s="17">
        <v>17.5</v>
      </c>
      <c r="PY26" s="17">
        <v>14.56311</v>
      </c>
      <c r="PZ26" s="17">
        <v>14.5631</v>
      </c>
      <c r="QA26" s="17">
        <v>2.9369000000000001</v>
      </c>
      <c r="QB26" s="17">
        <v>5.2</v>
      </c>
      <c r="QC26" s="17">
        <v>3.8</v>
      </c>
      <c r="QD26" s="17">
        <v>3.8</v>
      </c>
      <c r="QE26" s="17">
        <v>1.4</v>
      </c>
      <c r="QF26" s="17">
        <v>3.2</v>
      </c>
      <c r="QG26" s="17">
        <v>3.1</v>
      </c>
      <c r="QH26" s="17">
        <v>3.1</v>
      </c>
      <c r="QI26" s="17">
        <v>0.1</v>
      </c>
      <c r="QJ26" s="17">
        <v>3.2</v>
      </c>
      <c r="QK26" s="17">
        <v>3.4</v>
      </c>
      <c r="QL26" s="17">
        <v>3.4</v>
      </c>
      <c r="QM26" s="17">
        <v>-0.2</v>
      </c>
      <c r="QN26" s="17">
        <v>18.5</v>
      </c>
      <c r="QO26" s="17">
        <v>19</v>
      </c>
      <c r="QP26" s="17">
        <v>16.990290000000002</v>
      </c>
      <c r="QQ26" s="17">
        <v>1.5097100000000001</v>
      </c>
      <c r="QR26" s="17">
        <v>14.4</v>
      </c>
      <c r="QS26" s="17">
        <v>13.959</v>
      </c>
      <c r="QT26" s="17">
        <v>13.959</v>
      </c>
      <c r="QU26" s="17">
        <v>0.441</v>
      </c>
      <c r="QV26" s="17">
        <v>17.2</v>
      </c>
      <c r="QW26" s="17">
        <v>17.884</v>
      </c>
      <c r="QX26" s="17">
        <v>17.884</v>
      </c>
      <c r="QY26" s="17">
        <v>-0.68400000000000005</v>
      </c>
      <c r="QZ26" s="17">
        <v>15.4</v>
      </c>
      <c r="RA26" s="17">
        <v>15.365</v>
      </c>
      <c r="RB26" s="17">
        <v>15.365</v>
      </c>
      <c r="RC26" s="17">
        <v>3.5000000000000003E-2</v>
      </c>
      <c r="RD26" s="17">
        <v>42.9</v>
      </c>
      <c r="RE26" s="17">
        <v>57.6</v>
      </c>
      <c r="RF26" s="17">
        <v>42.906999999999996</v>
      </c>
      <c r="RG26" s="17">
        <v>-7.0000000000000001E-3</v>
      </c>
      <c r="RH26" s="17">
        <v>4.3</v>
      </c>
      <c r="RI26" s="17">
        <v>4.2</v>
      </c>
      <c r="RJ26" s="17">
        <v>4.2</v>
      </c>
      <c r="RK26" s="17">
        <v>0.1</v>
      </c>
      <c r="RL26" s="17">
        <v>0</v>
      </c>
      <c r="RM26" s="17"/>
      <c r="RN26" s="17"/>
      <c r="RO26" s="17">
        <v>0</v>
      </c>
      <c r="RP26" s="17">
        <v>1.2</v>
      </c>
      <c r="RQ26" s="17">
        <v>1.2</v>
      </c>
      <c r="RR26" s="17">
        <v>1.2</v>
      </c>
      <c r="RS26" s="17">
        <v>0</v>
      </c>
      <c r="RT26" s="17">
        <v>3</v>
      </c>
      <c r="RU26" s="17">
        <v>2.8</v>
      </c>
      <c r="RV26" s="17">
        <v>2.8</v>
      </c>
      <c r="RW26" s="17">
        <v>0.2</v>
      </c>
      <c r="RX26" s="17">
        <v>17.3</v>
      </c>
      <c r="RY26" s="17">
        <v>17.794</v>
      </c>
      <c r="RZ26" s="17">
        <v>17.794</v>
      </c>
      <c r="SA26" s="17">
        <v>-0.49399999999999999</v>
      </c>
      <c r="SB26" s="17">
        <v>2.4</v>
      </c>
      <c r="SC26" s="17">
        <v>2.4</v>
      </c>
      <c r="SD26" s="17">
        <v>2.4</v>
      </c>
      <c r="SE26" s="17">
        <v>0</v>
      </c>
      <c r="SF26" s="17">
        <v>11.5</v>
      </c>
      <c r="SG26" s="17">
        <v>16.752189999999999</v>
      </c>
      <c r="SH26" s="17">
        <v>15.86162</v>
      </c>
      <c r="SI26" s="17">
        <v>-4.3616200000000003</v>
      </c>
      <c r="SJ26" s="17">
        <v>1</v>
      </c>
      <c r="SK26" s="17">
        <v>1.1200000000000001</v>
      </c>
      <c r="SL26" s="17">
        <v>1.1200000000000001</v>
      </c>
      <c r="SM26" s="17">
        <v>-0.12</v>
      </c>
      <c r="SN26" s="17"/>
      <c r="SO26" s="17"/>
      <c r="SP26" s="17">
        <v>0.4</v>
      </c>
      <c r="SQ26" s="17">
        <v>-0.4</v>
      </c>
      <c r="SR26" s="17">
        <v>7.4</v>
      </c>
      <c r="SS26" s="17">
        <v>9</v>
      </c>
      <c r="ST26" s="17">
        <v>3.9</v>
      </c>
      <c r="SU26" s="17">
        <v>3.5</v>
      </c>
      <c r="SV26" s="17">
        <v>1.2</v>
      </c>
      <c r="SW26" s="17">
        <v>3</v>
      </c>
      <c r="SX26" s="17">
        <v>3</v>
      </c>
      <c r="SY26" s="17">
        <v>-1.8</v>
      </c>
      <c r="SZ26" s="17">
        <v>6</v>
      </c>
      <c r="TA26" s="17">
        <v>7</v>
      </c>
      <c r="TB26" s="17">
        <v>5</v>
      </c>
      <c r="TC26" s="17">
        <v>1</v>
      </c>
      <c r="TD26" s="17">
        <v>6.9</v>
      </c>
      <c r="TE26" s="17">
        <v>10</v>
      </c>
      <c r="TF26" s="17">
        <v>7</v>
      </c>
      <c r="TG26" s="17">
        <v>-0.1</v>
      </c>
      <c r="TH26" s="17">
        <v>10</v>
      </c>
      <c r="TI26" s="17">
        <v>10</v>
      </c>
      <c r="TJ26" s="17">
        <v>10</v>
      </c>
      <c r="TK26" s="17">
        <v>0</v>
      </c>
      <c r="TL26" s="17">
        <v>20.5</v>
      </c>
      <c r="TM26" s="17">
        <v>17.600000000000001</v>
      </c>
      <c r="TN26" s="17">
        <v>19.756</v>
      </c>
      <c r="TO26" s="17">
        <v>0.74399999999999999</v>
      </c>
      <c r="TP26" s="17">
        <v>13.7</v>
      </c>
      <c r="TQ26" s="17">
        <v>17.8</v>
      </c>
      <c r="TR26" s="17">
        <v>30.344999999999999</v>
      </c>
      <c r="TS26" s="17">
        <v>-16.645</v>
      </c>
      <c r="TT26" s="17">
        <v>32.9</v>
      </c>
      <c r="TU26" s="17">
        <v>33.628</v>
      </c>
      <c r="TV26" s="17">
        <v>33.628</v>
      </c>
      <c r="TW26" s="17">
        <v>-0.72799999999999998</v>
      </c>
      <c r="TX26" s="17">
        <v>55.6</v>
      </c>
      <c r="TY26" s="17">
        <v>38.6</v>
      </c>
      <c r="TZ26" s="17">
        <v>35.378</v>
      </c>
      <c r="UA26" s="17">
        <v>20.222000000000001</v>
      </c>
      <c r="UB26" s="17">
        <v>80.8</v>
      </c>
      <c r="UC26" s="17">
        <v>59.3</v>
      </c>
      <c r="UD26" s="17">
        <v>51.670999999999999</v>
      </c>
      <c r="UE26" s="17">
        <v>29.129000000000001</v>
      </c>
      <c r="UF26" s="17">
        <v>6.7</v>
      </c>
      <c r="UG26" s="17">
        <v>2.7679999999999998</v>
      </c>
      <c r="UH26" s="17">
        <v>2.7679999999999998</v>
      </c>
      <c r="UI26" s="17">
        <v>3.9319999999999999</v>
      </c>
      <c r="UJ26" s="17">
        <v>4.8</v>
      </c>
      <c r="UK26" s="17">
        <v>2.746</v>
      </c>
      <c r="UL26" s="17">
        <v>2.746</v>
      </c>
      <c r="UM26" s="17">
        <v>2.0539999999999998</v>
      </c>
      <c r="UN26" s="17">
        <v>10.5</v>
      </c>
      <c r="UO26" s="17">
        <v>8</v>
      </c>
      <c r="UP26" s="17">
        <v>8</v>
      </c>
      <c r="UQ26" s="17">
        <v>2.5</v>
      </c>
      <c r="UR26" s="17">
        <v>2.1</v>
      </c>
      <c r="US26" s="17">
        <v>3</v>
      </c>
      <c r="UT26" s="17">
        <v>3</v>
      </c>
      <c r="UU26" s="17">
        <v>-0.9</v>
      </c>
      <c r="UV26" s="17">
        <v>0</v>
      </c>
      <c r="UW26" s="17"/>
      <c r="UX26" s="17">
        <v>7.2</v>
      </c>
      <c r="UY26" s="17">
        <v>-7.2</v>
      </c>
      <c r="UZ26" s="17">
        <v>5.8</v>
      </c>
      <c r="VA26" s="17">
        <v>7</v>
      </c>
      <c r="VB26" s="17">
        <v>7</v>
      </c>
      <c r="VC26" s="17">
        <v>-1.2</v>
      </c>
      <c r="VD26" s="17">
        <v>6.5</v>
      </c>
      <c r="VE26" s="17">
        <v>8</v>
      </c>
      <c r="VF26" s="17">
        <v>8</v>
      </c>
      <c r="VG26" s="17">
        <v>-1.5</v>
      </c>
      <c r="VH26" s="17">
        <v>6.6</v>
      </c>
      <c r="VI26" s="17">
        <v>8</v>
      </c>
      <c r="VJ26" s="17">
        <v>8</v>
      </c>
      <c r="VK26" s="17">
        <v>-1.4</v>
      </c>
      <c r="VL26" s="17">
        <v>17.3</v>
      </c>
      <c r="VM26" s="17">
        <v>16.667999999999999</v>
      </c>
      <c r="VN26" s="17">
        <v>16.667999999999999</v>
      </c>
      <c r="VO26" s="17">
        <v>0.63200000000000001</v>
      </c>
      <c r="VP26" s="17">
        <v>243.5</v>
      </c>
      <c r="VQ26" s="17">
        <v>250</v>
      </c>
      <c r="VR26" s="17">
        <v>250</v>
      </c>
      <c r="VS26" s="17">
        <v>-6.5</v>
      </c>
      <c r="VT26" s="17">
        <v>12.61</v>
      </c>
      <c r="VU26" s="17">
        <v>13.715999999999999</v>
      </c>
      <c r="VV26" s="17">
        <v>13.715999999999999</v>
      </c>
      <c r="VW26" s="17">
        <v>-1.1060000000000001</v>
      </c>
      <c r="VX26" s="17">
        <v>130.69999999999999</v>
      </c>
      <c r="VY26" s="17">
        <v>135.697</v>
      </c>
      <c r="VZ26" s="17">
        <v>135.697</v>
      </c>
      <c r="WA26" s="17">
        <v>-4.9969999999999999</v>
      </c>
      <c r="WB26" s="17">
        <v>0.6</v>
      </c>
      <c r="WC26" s="17">
        <v>0.6</v>
      </c>
      <c r="WD26" s="17">
        <v>0.6</v>
      </c>
      <c r="WE26" s="17">
        <v>0</v>
      </c>
      <c r="WF26" s="17">
        <v>21.6</v>
      </c>
      <c r="WG26" s="17">
        <v>17.8</v>
      </c>
      <c r="WH26" s="17">
        <v>29</v>
      </c>
      <c r="WI26" s="17">
        <v>-7.4</v>
      </c>
      <c r="WJ26" s="17">
        <v>19.600000000000001</v>
      </c>
      <c r="WK26" s="17">
        <v>26.9</v>
      </c>
      <c r="WL26" s="17">
        <v>28</v>
      </c>
      <c r="WM26" s="17">
        <v>-8.4</v>
      </c>
      <c r="WN26" s="17">
        <v>96.1</v>
      </c>
      <c r="WO26" s="17">
        <v>104.371</v>
      </c>
      <c r="WP26" s="17">
        <v>104.371</v>
      </c>
      <c r="WQ26" s="17">
        <v>-8.2710000000000008</v>
      </c>
      <c r="WR26" s="17">
        <v>12.7</v>
      </c>
      <c r="WS26" s="17">
        <v>13.247</v>
      </c>
      <c r="WT26" s="17">
        <v>13.247</v>
      </c>
      <c r="WU26" s="17">
        <v>-0.54700000000000004</v>
      </c>
      <c r="WV26" s="17">
        <v>7.4</v>
      </c>
      <c r="WW26" s="17">
        <v>7.4</v>
      </c>
      <c r="WX26" s="17">
        <v>7.4</v>
      </c>
      <c r="WY26" s="17">
        <v>0</v>
      </c>
      <c r="WZ26" s="17">
        <v>19.899999999999999</v>
      </c>
      <c r="XA26" s="17">
        <v>18.4466</v>
      </c>
      <c r="XB26" s="17">
        <v>18.4466</v>
      </c>
      <c r="XC26" s="17">
        <v>1.4534</v>
      </c>
      <c r="XD26" s="17">
        <v>9.6</v>
      </c>
      <c r="XE26" s="17">
        <v>10</v>
      </c>
      <c r="XF26" s="17">
        <v>10</v>
      </c>
      <c r="XG26" s="17">
        <v>-0.4</v>
      </c>
      <c r="XH26" s="17">
        <v>33.799999999999997</v>
      </c>
      <c r="XI26" s="17">
        <v>31.5</v>
      </c>
      <c r="XJ26" s="17">
        <v>31.5</v>
      </c>
      <c r="XK26" s="17">
        <v>2.2999999999999998</v>
      </c>
      <c r="XL26" s="17">
        <v>29.4</v>
      </c>
      <c r="XM26" s="17">
        <v>31.5</v>
      </c>
      <c r="XN26" s="17">
        <v>31.5</v>
      </c>
      <c r="XO26" s="17">
        <v>-2.1</v>
      </c>
      <c r="XP26" s="17">
        <v>14.7</v>
      </c>
      <c r="XQ26" s="17">
        <v>14</v>
      </c>
      <c r="XR26" s="17">
        <v>14</v>
      </c>
      <c r="XS26" s="17">
        <v>0.7</v>
      </c>
      <c r="XT26" s="17">
        <v>18.3</v>
      </c>
      <c r="XU26" s="17">
        <v>19.63</v>
      </c>
      <c r="XV26" s="17">
        <v>19.63</v>
      </c>
      <c r="XW26" s="17">
        <v>-1.33</v>
      </c>
      <c r="XX26" s="17">
        <v>7.8</v>
      </c>
      <c r="XY26" s="17">
        <v>7.71</v>
      </c>
      <c r="XZ26" s="17">
        <v>7.71</v>
      </c>
      <c r="YA26" s="17">
        <v>0.09</v>
      </c>
      <c r="YB26" s="17">
        <v>9.66</v>
      </c>
      <c r="YC26" s="17">
        <v>11</v>
      </c>
      <c r="YD26" s="17">
        <v>11</v>
      </c>
      <c r="YE26" s="17">
        <v>-1.34</v>
      </c>
    </row>
    <row r="27" spans="1:655" ht="24" customHeight="1" x14ac:dyDescent="0.3">
      <c r="A27" s="1"/>
      <c r="B27" s="16" t="s">
        <v>41</v>
      </c>
      <c r="C27" s="16" t="s">
        <v>749</v>
      </c>
      <c r="D27" s="17">
        <v>99.6</v>
      </c>
      <c r="E27" s="17">
        <v>101.60194</v>
      </c>
      <c r="F27" s="17">
        <v>101.60184</v>
      </c>
      <c r="G27" s="17">
        <v>-2.0018400000000001</v>
      </c>
      <c r="H27" s="17">
        <v>637.79999999999995</v>
      </c>
      <c r="I27" s="17">
        <v>637.02598999999998</v>
      </c>
      <c r="J27" s="17">
        <v>635.02535999999998</v>
      </c>
      <c r="K27" s="17">
        <v>2.7746400000000002</v>
      </c>
      <c r="L27" s="17">
        <v>214.1</v>
      </c>
      <c r="M27" s="17">
        <v>207.23588000000001</v>
      </c>
      <c r="N27" s="17">
        <v>206.58502999999999</v>
      </c>
      <c r="O27" s="17">
        <v>7.5149699999999999</v>
      </c>
      <c r="P27" s="17"/>
      <c r="Q27" s="17"/>
      <c r="R27" s="17"/>
      <c r="S27" s="17">
        <v>0</v>
      </c>
      <c r="T27" s="17"/>
      <c r="U27" s="17"/>
      <c r="V27" s="17"/>
      <c r="W27" s="17">
        <v>0</v>
      </c>
      <c r="X27" s="17">
        <v>30.7</v>
      </c>
      <c r="Y27" s="17">
        <v>30.5</v>
      </c>
      <c r="Z27" s="17">
        <v>12.09103</v>
      </c>
      <c r="AA27" s="17">
        <v>18.608969999999999</v>
      </c>
      <c r="AB27" s="17">
        <v>88.8</v>
      </c>
      <c r="AC27" s="17">
        <v>81.953360000000004</v>
      </c>
      <c r="AD27" s="17">
        <v>87.85</v>
      </c>
      <c r="AE27" s="17">
        <v>0.95</v>
      </c>
      <c r="AF27" s="17"/>
      <c r="AG27" s="17"/>
      <c r="AH27" s="17"/>
      <c r="AI27" s="17">
        <v>0</v>
      </c>
      <c r="AJ27" s="17"/>
      <c r="AK27" s="17"/>
      <c r="AL27" s="17"/>
      <c r="AM27" s="17">
        <v>0</v>
      </c>
      <c r="AN27" s="17">
        <v>189.6</v>
      </c>
      <c r="AO27" s="17">
        <v>196.22801999999999</v>
      </c>
      <c r="AP27" s="17">
        <v>196.22801999999999</v>
      </c>
      <c r="AQ27" s="17">
        <v>-6.6280200000000002</v>
      </c>
      <c r="AR27" s="17">
        <v>207.6</v>
      </c>
      <c r="AS27" s="17">
        <v>196.22801999999999</v>
      </c>
      <c r="AT27" s="17">
        <v>196.22801999999999</v>
      </c>
      <c r="AU27" s="17">
        <v>11.371980000000001</v>
      </c>
      <c r="AV27" s="17">
        <v>208.6</v>
      </c>
      <c r="AW27" s="17">
        <v>196.22801999999999</v>
      </c>
      <c r="AX27" s="17">
        <v>196.22801999999999</v>
      </c>
      <c r="AY27" s="17">
        <v>12.371980000000001</v>
      </c>
      <c r="AZ27" s="17">
        <v>291.3</v>
      </c>
      <c r="BA27" s="17">
        <v>295.22593999999998</v>
      </c>
      <c r="BB27" s="17">
        <v>295.22593000000001</v>
      </c>
      <c r="BC27" s="17">
        <v>-3.9259300000000001</v>
      </c>
      <c r="BD27" s="17">
        <v>216.2</v>
      </c>
      <c r="BE27" s="17">
        <v>208.07390000000001</v>
      </c>
      <c r="BF27" s="17">
        <v>208.07389000000001</v>
      </c>
      <c r="BG27" s="17">
        <v>8.1261100000000006</v>
      </c>
      <c r="BH27" s="17">
        <v>111.4</v>
      </c>
      <c r="BI27" s="17">
        <v>104.34936999999999</v>
      </c>
      <c r="BJ27" s="17">
        <v>104.34936999999999</v>
      </c>
      <c r="BK27" s="17">
        <v>7.05063</v>
      </c>
      <c r="BL27" s="17">
        <v>199.2</v>
      </c>
      <c r="BM27" s="17">
        <v>250.56628000000001</v>
      </c>
      <c r="BN27" s="17">
        <v>344.28697</v>
      </c>
      <c r="BO27" s="17">
        <v>-145.08697000000001</v>
      </c>
      <c r="BP27" s="17">
        <v>3.2</v>
      </c>
      <c r="BQ27" s="17">
        <v>4.4318400000000002</v>
      </c>
      <c r="BR27" s="17">
        <v>4.4318400000000002</v>
      </c>
      <c r="BS27" s="17">
        <v>-1.23184</v>
      </c>
      <c r="BT27" s="17"/>
      <c r="BU27" s="17"/>
      <c r="BV27" s="17">
        <v>12.371130000000001</v>
      </c>
      <c r="BW27" s="17">
        <v>-12.371130000000001</v>
      </c>
      <c r="BX27" s="17"/>
      <c r="BY27" s="17"/>
      <c r="BZ27" s="17"/>
      <c r="CA27" s="17">
        <v>0</v>
      </c>
      <c r="CB27" s="17"/>
      <c r="CC27" s="17"/>
      <c r="CD27" s="17"/>
      <c r="CE27" s="17">
        <v>0</v>
      </c>
      <c r="CF27" s="17"/>
      <c r="CG27" s="17"/>
      <c r="CH27" s="17"/>
      <c r="CI27" s="17">
        <v>0</v>
      </c>
      <c r="CJ27" s="17">
        <v>125.1</v>
      </c>
      <c r="CK27" s="17">
        <v>125.45196</v>
      </c>
      <c r="CL27" s="17">
        <v>125.45196</v>
      </c>
      <c r="CM27" s="17">
        <v>-0.35196</v>
      </c>
      <c r="CN27" s="17">
        <v>7.2</v>
      </c>
      <c r="CO27" s="17">
        <v>5.1333399999999996</v>
      </c>
      <c r="CP27" s="17">
        <v>5.1333399999999996</v>
      </c>
      <c r="CQ27" s="17">
        <v>2.0666600000000002</v>
      </c>
      <c r="CR27" s="17">
        <v>3.3</v>
      </c>
      <c r="CS27" s="17">
        <v>2.8177599999999998</v>
      </c>
      <c r="CT27" s="17">
        <v>2.8177599999999998</v>
      </c>
      <c r="CU27" s="17">
        <v>0.48224</v>
      </c>
      <c r="CV27" s="17"/>
      <c r="CW27" s="17"/>
      <c r="CX27" s="17"/>
      <c r="CY27" s="17">
        <v>0</v>
      </c>
      <c r="CZ27" s="17">
        <v>6.3</v>
      </c>
      <c r="DA27" s="17">
        <v>6.8787000000000003</v>
      </c>
      <c r="DB27" s="17">
        <v>6.8787000000000003</v>
      </c>
      <c r="DC27" s="17">
        <v>-0.57869999999999999</v>
      </c>
      <c r="DD27" s="17">
        <v>11.7</v>
      </c>
      <c r="DE27" s="17">
        <v>14.919420000000001</v>
      </c>
      <c r="DF27" s="17">
        <v>14.91905</v>
      </c>
      <c r="DG27" s="17">
        <v>-3.2190500000000002</v>
      </c>
      <c r="DH27" s="17">
        <v>70.8</v>
      </c>
      <c r="DI27" s="17">
        <v>70.187089999999998</v>
      </c>
      <c r="DJ27" s="17">
        <v>78.867599999999996</v>
      </c>
      <c r="DK27" s="17">
        <v>-8.0676000000000005</v>
      </c>
      <c r="DL27" s="17"/>
      <c r="DM27" s="17"/>
      <c r="DN27" s="17"/>
      <c r="DO27" s="17">
        <v>0</v>
      </c>
      <c r="DP27" s="17"/>
      <c r="DQ27" s="17"/>
      <c r="DR27" s="17"/>
      <c r="DS27" s="17">
        <v>0</v>
      </c>
      <c r="DT27" s="17"/>
      <c r="DU27" s="17"/>
      <c r="DV27" s="17"/>
      <c r="DW27" s="17">
        <v>0</v>
      </c>
      <c r="DX27" s="17"/>
      <c r="DY27" s="17"/>
      <c r="DZ27" s="17"/>
      <c r="EA27" s="17">
        <v>0</v>
      </c>
      <c r="EB27" s="17">
        <v>80</v>
      </c>
      <c r="EC27" s="17">
        <v>76.841160000000002</v>
      </c>
      <c r="ED27" s="17">
        <v>76.69</v>
      </c>
      <c r="EE27" s="17">
        <v>3.31</v>
      </c>
      <c r="EF27" s="17">
        <v>60.6</v>
      </c>
      <c r="EG27" s="17">
        <v>160.92046999999999</v>
      </c>
      <c r="EH27" s="17">
        <v>20.618580000000001</v>
      </c>
      <c r="EI27" s="17">
        <v>39.98142</v>
      </c>
      <c r="EJ27" s="17"/>
      <c r="EK27" s="17"/>
      <c r="EL27" s="17"/>
      <c r="EM27" s="17">
        <v>0</v>
      </c>
      <c r="EN27" s="17"/>
      <c r="EO27" s="17"/>
      <c r="EP27" s="17"/>
      <c r="EQ27" s="17">
        <v>0</v>
      </c>
      <c r="ER27" s="17"/>
      <c r="ES27" s="17"/>
      <c r="ET27" s="17"/>
      <c r="EU27" s="17">
        <v>0</v>
      </c>
      <c r="EV27" s="17">
        <v>6.5</v>
      </c>
      <c r="EW27" s="17">
        <v>6.39</v>
      </c>
      <c r="EX27" s="17">
        <v>6.39</v>
      </c>
      <c r="EY27" s="17">
        <v>0.11</v>
      </c>
      <c r="EZ27" s="17">
        <v>146.9</v>
      </c>
      <c r="FA27" s="17">
        <v>144.32990000000001</v>
      </c>
      <c r="FB27" s="17"/>
      <c r="FC27" s="17">
        <v>146.9</v>
      </c>
      <c r="FD27" s="17">
        <v>38.6</v>
      </c>
      <c r="FE27" s="17">
        <v>46.213630000000002</v>
      </c>
      <c r="FF27" s="17">
        <v>36.674720000000001</v>
      </c>
      <c r="FG27" s="17">
        <v>1.9252800000000001</v>
      </c>
      <c r="FH27" s="17">
        <v>69.5</v>
      </c>
      <c r="FI27" s="17">
        <v>66.990290000000002</v>
      </c>
      <c r="FJ27" s="17"/>
      <c r="FK27" s="17">
        <v>69.5</v>
      </c>
      <c r="FL27" s="17">
        <v>24.3</v>
      </c>
      <c r="FM27" s="17">
        <v>23.94361</v>
      </c>
      <c r="FN27" s="17">
        <v>16.959009999999999</v>
      </c>
      <c r="FO27" s="17">
        <v>7.3409899999999997</v>
      </c>
      <c r="FP27" s="17">
        <v>18.600000000000001</v>
      </c>
      <c r="FQ27" s="17">
        <v>18.088999999999999</v>
      </c>
      <c r="FR27" s="17">
        <v>17.91338</v>
      </c>
      <c r="FS27" s="17">
        <v>0.68662000000000001</v>
      </c>
      <c r="FT27" s="17">
        <v>11.1</v>
      </c>
      <c r="FU27" s="17">
        <v>10.67961</v>
      </c>
      <c r="FV27" s="17">
        <v>10.67961</v>
      </c>
      <c r="FW27" s="17">
        <v>0.42038999999999999</v>
      </c>
      <c r="FX27" s="17">
        <v>63.5</v>
      </c>
      <c r="FY27" s="17">
        <v>68.551659999999998</v>
      </c>
      <c r="FZ27" s="17">
        <v>68.551659999999998</v>
      </c>
      <c r="GA27" s="17">
        <v>-5.05166</v>
      </c>
      <c r="GB27" s="17">
        <v>180.9</v>
      </c>
      <c r="GC27" s="17">
        <v>184.91498000000001</v>
      </c>
      <c r="GD27" s="17">
        <v>184.91498000000001</v>
      </c>
      <c r="GE27" s="17">
        <v>-4.0149800000000004</v>
      </c>
      <c r="GF27" s="17">
        <v>181.6</v>
      </c>
      <c r="GG27" s="17">
        <v>184.91498000000001</v>
      </c>
      <c r="GH27" s="17">
        <v>184.91498000000001</v>
      </c>
      <c r="GI27" s="17">
        <v>-3.3149799999999998</v>
      </c>
      <c r="GJ27" s="17">
        <v>183.8</v>
      </c>
      <c r="GK27" s="17">
        <v>185.47028</v>
      </c>
      <c r="GL27" s="17">
        <v>185.47028</v>
      </c>
      <c r="GM27" s="17">
        <v>-1.67028</v>
      </c>
      <c r="GN27" s="17">
        <v>79.400000000000006</v>
      </c>
      <c r="GO27" s="17">
        <v>74.764139999999998</v>
      </c>
      <c r="GP27" s="17">
        <v>75.69726</v>
      </c>
      <c r="GQ27" s="17">
        <v>3.7027399999999999</v>
      </c>
      <c r="GR27" s="17"/>
      <c r="GS27" s="17"/>
      <c r="GT27" s="17"/>
      <c r="GU27" s="17">
        <v>0</v>
      </c>
      <c r="GV27" s="17">
        <v>5.9</v>
      </c>
      <c r="GW27" s="17">
        <v>5.9112099999999996</v>
      </c>
      <c r="GX27" s="17">
        <v>5.9112099999999996</v>
      </c>
      <c r="GY27" s="17">
        <v>-1.1209999999999999E-2</v>
      </c>
      <c r="GZ27" s="17">
        <v>31.8</v>
      </c>
      <c r="HA27" s="17">
        <v>18.556699999999999</v>
      </c>
      <c r="HB27" s="17">
        <v>12.00001</v>
      </c>
      <c r="HC27" s="17">
        <v>19.799990000000001</v>
      </c>
      <c r="HD27" s="17">
        <v>29.4</v>
      </c>
      <c r="HE27" s="17">
        <v>24.989319999999999</v>
      </c>
      <c r="HF27" s="17">
        <v>30.81456</v>
      </c>
      <c r="HG27" s="17">
        <v>-1.41456</v>
      </c>
      <c r="HH27" s="17">
        <v>2</v>
      </c>
      <c r="HI27" s="17">
        <v>1.97359</v>
      </c>
      <c r="HJ27" s="17">
        <v>1.97359</v>
      </c>
      <c r="HK27" s="17">
        <v>2.6409999999999999E-2</v>
      </c>
      <c r="HL27" s="17">
        <v>14.1</v>
      </c>
      <c r="HM27" s="17"/>
      <c r="HN27" s="17"/>
      <c r="HO27" s="17">
        <v>14.1</v>
      </c>
      <c r="HP27" s="17">
        <v>84.8</v>
      </c>
      <c r="HQ27" s="17">
        <v>85</v>
      </c>
      <c r="HR27" s="17">
        <v>38.437139999999999</v>
      </c>
      <c r="HS27" s="17">
        <v>46.362859999999998</v>
      </c>
      <c r="HT27" s="17"/>
      <c r="HU27" s="17"/>
      <c r="HV27" s="17"/>
      <c r="HW27" s="17">
        <v>0</v>
      </c>
      <c r="HX27" s="17"/>
      <c r="HY27" s="17"/>
      <c r="HZ27" s="17"/>
      <c r="IA27" s="17">
        <v>0</v>
      </c>
      <c r="IB27" s="17">
        <v>77.900000000000006</v>
      </c>
      <c r="IC27" s="17">
        <v>73.822720000000004</v>
      </c>
      <c r="ID27" s="17">
        <v>79.605450000000005</v>
      </c>
      <c r="IE27" s="17">
        <v>-1.7054499999999999</v>
      </c>
      <c r="IF27" s="17"/>
      <c r="IG27" s="17"/>
      <c r="IH27" s="17"/>
      <c r="II27" s="17">
        <v>0</v>
      </c>
      <c r="IJ27" s="17"/>
      <c r="IK27" s="17"/>
      <c r="IL27" s="17"/>
      <c r="IM27" s="17">
        <v>0</v>
      </c>
      <c r="IN27" s="17">
        <v>46.8</v>
      </c>
      <c r="IO27" s="17">
        <v>48.181449999999998</v>
      </c>
      <c r="IP27" s="17">
        <v>48.181440000000002</v>
      </c>
      <c r="IQ27" s="17">
        <v>-1.38144</v>
      </c>
      <c r="IR27" s="17"/>
      <c r="IS27" s="17"/>
      <c r="IT27" s="17"/>
      <c r="IU27" s="17">
        <v>0</v>
      </c>
      <c r="IV27" s="17"/>
      <c r="IW27" s="17"/>
      <c r="IX27" s="17"/>
      <c r="IY27" s="17">
        <v>0</v>
      </c>
      <c r="IZ27" s="17"/>
      <c r="JA27" s="17"/>
      <c r="JB27" s="17"/>
      <c r="JC27" s="17">
        <v>0</v>
      </c>
      <c r="JD27" s="17">
        <v>65.900000000000006</v>
      </c>
      <c r="JE27" s="17">
        <v>56.295610000000003</v>
      </c>
      <c r="JF27" s="17">
        <v>57.430959999999999</v>
      </c>
      <c r="JG27" s="17">
        <v>8.4690399999999997</v>
      </c>
      <c r="JH27" s="17">
        <v>176.2</v>
      </c>
      <c r="JI27" s="17">
        <v>185.23670999999999</v>
      </c>
      <c r="JJ27" s="17">
        <v>170.94</v>
      </c>
      <c r="JK27" s="17">
        <v>5.26</v>
      </c>
      <c r="JL27" s="17">
        <v>175.4</v>
      </c>
      <c r="JM27" s="17">
        <v>185.23670999999999</v>
      </c>
      <c r="JN27" s="17">
        <v>170.94</v>
      </c>
      <c r="JO27" s="17">
        <v>4.46</v>
      </c>
      <c r="JP27" s="17">
        <v>200</v>
      </c>
      <c r="JQ27" s="17">
        <v>185.23670999999999</v>
      </c>
      <c r="JR27" s="17">
        <v>170.94</v>
      </c>
      <c r="JS27" s="17">
        <v>29.06</v>
      </c>
      <c r="JT27" s="17">
        <v>272.39999999999998</v>
      </c>
      <c r="JU27" s="17">
        <v>278.68946999999997</v>
      </c>
      <c r="JV27" s="17">
        <v>257.18</v>
      </c>
      <c r="JW27" s="17">
        <v>15.22</v>
      </c>
      <c r="JX27" s="17">
        <v>0</v>
      </c>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0</v>
      </c>
      <c r="LA27" s="17"/>
      <c r="LB27" s="17"/>
      <c r="LC27" s="17">
        <v>0</v>
      </c>
      <c r="LD27" s="17">
        <v>0.4</v>
      </c>
      <c r="LE27" s="17">
        <v>0.63188999999999995</v>
      </c>
      <c r="LF27" s="17">
        <v>0.63188999999999995</v>
      </c>
      <c r="LG27" s="17">
        <v>-0.23189000000000001</v>
      </c>
      <c r="LH27" s="17">
        <v>142.69999999999999</v>
      </c>
      <c r="LI27" s="17">
        <v>107.39400000000001</v>
      </c>
      <c r="LJ27" s="17">
        <v>107.39395</v>
      </c>
      <c r="LK27" s="17">
        <v>35.306049999999999</v>
      </c>
      <c r="LL27" s="17">
        <v>80.599999999999994</v>
      </c>
      <c r="LM27" s="17">
        <v>98.447389999999999</v>
      </c>
      <c r="LN27" s="17">
        <v>92.443020000000004</v>
      </c>
      <c r="LO27" s="17">
        <v>-11.843019999999999</v>
      </c>
      <c r="LP27" s="17">
        <v>65.900000000000006</v>
      </c>
      <c r="LQ27" s="17">
        <v>67.133979999999994</v>
      </c>
      <c r="LR27" s="17">
        <v>67.133979999999994</v>
      </c>
      <c r="LS27" s="17">
        <v>-1.2339800000000001</v>
      </c>
      <c r="LT27" s="17">
        <v>70.8</v>
      </c>
      <c r="LU27" s="17">
        <v>74.744389999999996</v>
      </c>
      <c r="LV27" s="17">
        <v>72.373729999999995</v>
      </c>
      <c r="LW27" s="17">
        <v>-1.5737300000000001</v>
      </c>
      <c r="LX27" s="17">
        <v>29.1</v>
      </c>
      <c r="LY27" s="17">
        <v>29.951460000000001</v>
      </c>
      <c r="LZ27" s="17">
        <v>29.95139</v>
      </c>
      <c r="MA27" s="17">
        <v>-0.85138999999999998</v>
      </c>
      <c r="MB27" s="17"/>
      <c r="MC27" s="17"/>
      <c r="MD27" s="17"/>
      <c r="ME27" s="17">
        <v>0</v>
      </c>
      <c r="MF27" s="17"/>
      <c r="MG27" s="17"/>
      <c r="MH27" s="17"/>
      <c r="MI27" s="17">
        <v>0</v>
      </c>
      <c r="MJ27" s="17"/>
      <c r="MK27" s="17"/>
      <c r="ML27" s="17"/>
      <c r="MM27" s="17">
        <v>0</v>
      </c>
      <c r="MN27" s="17">
        <v>147.19999999999999</v>
      </c>
      <c r="MO27" s="17">
        <v>83.25</v>
      </c>
      <c r="MP27" s="17">
        <v>151.08876000000001</v>
      </c>
      <c r="MQ27" s="17">
        <v>-3.88876</v>
      </c>
      <c r="MR27" s="17">
        <v>29.7</v>
      </c>
      <c r="MS27" s="17">
        <v>83.25</v>
      </c>
      <c r="MT27" s="17">
        <v>151.08876000000001</v>
      </c>
      <c r="MU27" s="17">
        <v>-121.38876</v>
      </c>
      <c r="MV27" s="17">
        <v>67.2</v>
      </c>
      <c r="MW27" s="17">
        <v>83.5</v>
      </c>
      <c r="MX27" s="17">
        <v>151.54248000000001</v>
      </c>
      <c r="MY27" s="17">
        <v>-84.342479999999995</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218.9</v>
      </c>
      <c r="NU27" s="17">
        <v>154.79145</v>
      </c>
      <c r="NV27" s="17">
        <v>213.11993000000001</v>
      </c>
      <c r="NW27" s="17">
        <v>5.7800700000000003</v>
      </c>
      <c r="NX27" s="17">
        <v>104.3</v>
      </c>
      <c r="NY27" s="17">
        <v>77.628140000000002</v>
      </c>
      <c r="NZ27" s="17">
        <v>106.87997</v>
      </c>
      <c r="OA27" s="17">
        <v>-2.5799699999999999</v>
      </c>
      <c r="OB27" s="17">
        <v>1</v>
      </c>
      <c r="OC27" s="17">
        <v>0.99099999999999999</v>
      </c>
      <c r="OD27" s="17">
        <v>0.99099999999999999</v>
      </c>
      <c r="OE27" s="17">
        <v>8.9999999999999993E-3</v>
      </c>
      <c r="OF27" s="17">
        <v>92.4</v>
      </c>
      <c r="OG27" s="17">
        <v>74</v>
      </c>
      <c r="OH27" s="17">
        <v>80.34</v>
      </c>
      <c r="OI27" s="17">
        <v>12.06</v>
      </c>
      <c r="OJ27" s="17">
        <v>77.099999999999994</v>
      </c>
      <c r="OK27" s="17">
        <v>75.814999999999998</v>
      </c>
      <c r="OL27" s="17">
        <v>75.814999999999998</v>
      </c>
      <c r="OM27" s="17">
        <v>1.2849999999999999</v>
      </c>
      <c r="ON27" s="17">
        <v>18.100000000000001</v>
      </c>
      <c r="OO27" s="17">
        <v>17.119</v>
      </c>
      <c r="OP27" s="17">
        <v>17.119</v>
      </c>
      <c r="OQ27" s="17">
        <v>0.98099999999999998</v>
      </c>
      <c r="OR27" s="17">
        <v>0.3</v>
      </c>
      <c r="OS27" s="17">
        <v>0.2</v>
      </c>
      <c r="OT27" s="17">
        <v>0.2</v>
      </c>
      <c r="OU27" s="17">
        <v>0.1</v>
      </c>
      <c r="OV27" s="17">
        <v>5.3</v>
      </c>
      <c r="OW27" s="17">
        <v>5</v>
      </c>
      <c r="OX27" s="17">
        <v>5</v>
      </c>
      <c r="OY27" s="17">
        <v>0.3</v>
      </c>
      <c r="OZ27" s="17">
        <v>5</v>
      </c>
      <c r="PA27" s="17">
        <v>5</v>
      </c>
      <c r="PB27" s="17">
        <v>5</v>
      </c>
      <c r="PC27" s="17">
        <v>0</v>
      </c>
      <c r="PD27" s="17">
        <v>9.9</v>
      </c>
      <c r="PE27" s="17">
        <v>9</v>
      </c>
      <c r="PF27" s="17">
        <v>9.0000099999999996</v>
      </c>
      <c r="PG27" s="17">
        <v>0.89998999999999996</v>
      </c>
      <c r="PH27" s="17">
        <v>1.5</v>
      </c>
      <c r="PI27" s="17">
        <v>2.6577299999999999</v>
      </c>
      <c r="PJ27" s="17">
        <v>1.46</v>
      </c>
      <c r="PK27" s="17">
        <v>0.04</v>
      </c>
      <c r="PL27" s="17">
        <v>0.4</v>
      </c>
      <c r="PM27" s="17">
        <v>0.2</v>
      </c>
      <c r="PN27" s="17">
        <v>0.2</v>
      </c>
      <c r="PO27" s="17">
        <v>0.2</v>
      </c>
      <c r="PP27" s="17">
        <v>1.8</v>
      </c>
      <c r="PQ27" s="17">
        <v>1.82</v>
      </c>
      <c r="PR27" s="17">
        <v>1.82</v>
      </c>
      <c r="PS27" s="17">
        <v>-0.02</v>
      </c>
      <c r="PT27" s="17">
        <v>4.7069999999999999</v>
      </c>
      <c r="PU27" s="17">
        <v>4.4000000000000004</v>
      </c>
      <c r="PV27" s="17">
        <v>4.4000000000000004</v>
      </c>
      <c r="PW27" s="17">
        <v>0.307</v>
      </c>
      <c r="PX27" s="17">
        <v>17.100000000000001</v>
      </c>
      <c r="PY27" s="17">
        <v>14.56311</v>
      </c>
      <c r="PZ27" s="17">
        <v>14.5631</v>
      </c>
      <c r="QA27" s="17">
        <v>2.5369000000000002</v>
      </c>
      <c r="QB27" s="17">
        <v>5.3</v>
      </c>
      <c r="QC27" s="17">
        <v>3.8</v>
      </c>
      <c r="QD27" s="17">
        <v>3.8</v>
      </c>
      <c r="QE27" s="17">
        <v>1.5</v>
      </c>
      <c r="QF27" s="17">
        <v>3.2</v>
      </c>
      <c r="QG27" s="17">
        <v>3.1</v>
      </c>
      <c r="QH27" s="17">
        <v>3.1</v>
      </c>
      <c r="QI27" s="17">
        <v>0.1</v>
      </c>
      <c r="QJ27" s="17">
        <v>3.2</v>
      </c>
      <c r="QK27" s="17">
        <v>3.4</v>
      </c>
      <c r="QL27" s="17">
        <v>3.4</v>
      </c>
      <c r="QM27" s="17">
        <v>-0.2</v>
      </c>
      <c r="QN27" s="17">
        <v>18.5</v>
      </c>
      <c r="QO27" s="17">
        <v>19</v>
      </c>
      <c r="QP27" s="17">
        <v>16.990290000000002</v>
      </c>
      <c r="QQ27" s="17">
        <v>1.5097100000000001</v>
      </c>
      <c r="QR27" s="17">
        <v>14.2</v>
      </c>
      <c r="QS27" s="17">
        <v>13.984</v>
      </c>
      <c r="QT27" s="17">
        <v>13.984</v>
      </c>
      <c r="QU27" s="17">
        <v>0.216</v>
      </c>
      <c r="QV27" s="17">
        <v>16.899999999999999</v>
      </c>
      <c r="QW27" s="17">
        <v>17.914000000000001</v>
      </c>
      <c r="QX27" s="17">
        <v>17.914000000000001</v>
      </c>
      <c r="QY27" s="17">
        <v>-1.014</v>
      </c>
      <c r="QZ27" s="17">
        <v>15.2</v>
      </c>
      <c r="RA27" s="17">
        <v>15.186</v>
      </c>
      <c r="RB27" s="17">
        <v>15.186</v>
      </c>
      <c r="RC27" s="17">
        <v>1.4E-2</v>
      </c>
      <c r="RD27" s="17">
        <v>44.4</v>
      </c>
      <c r="RE27" s="17">
        <v>56.6</v>
      </c>
      <c r="RF27" s="17">
        <v>44.43</v>
      </c>
      <c r="RG27" s="17">
        <v>-0.03</v>
      </c>
      <c r="RH27" s="17">
        <v>4.4000000000000004</v>
      </c>
      <c r="RI27" s="17">
        <v>4.2</v>
      </c>
      <c r="RJ27" s="17">
        <v>4.2</v>
      </c>
      <c r="RK27" s="17">
        <v>0.2</v>
      </c>
      <c r="RL27" s="17">
        <v>0</v>
      </c>
      <c r="RM27" s="17"/>
      <c r="RN27" s="17"/>
      <c r="RO27" s="17">
        <v>0</v>
      </c>
      <c r="RP27" s="17">
        <v>1.2</v>
      </c>
      <c r="RQ27" s="17">
        <v>1.2</v>
      </c>
      <c r="RR27" s="17">
        <v>1.2</v>
      </c>
      <c r="RS27" s="17">
        <v>0</v>
      </c>
      <c r="RT27" s="17">
        <v>3</v>
      </c>
      <c r="RU27" s="17">
        <v>2.8</v>
      </c>
      <c r="RV27" s="17">
        <v>2.8</v>
      </c>
      <c r="RW27" s="17">
        <v>0.2</v>
      </c>
      <c r="RX27" s="17">
        <v>17.899999999999999</v>
      </c>
      <c r="RY27" s="17">
        <v>18.443999999999999</v>
      </c>
      <c r="RZ27" s="17">
        <v>18.443999999999999</v>
      </c>
      <c r="SA27" s="17">
        <v>-0.54400000000000004</v>
      </c>
      <c r="SB27" s="17">
        <v>2.4</v>
      </c>
      <c r="SC27" s="17">
        <v>2.4</v>
      </c>
      <c r="SD27" s="17">
        <v>2.4</v>
      </c>
      <c r="SE27" s="17">
        <v>0</v>
      </c>
      <c r="SF27" s="17">
        <v>17.899999999999999</v>
      </c>
      <c r="SG27" s="17">
        <v>17.075769999999999</v>
      </c>
      <c r="SH27" s="17">
        <v>18.413360000000001</v>
      </c>
      <c r="SI27" s="17">
        <v>-0.51336000000000004</v>
      </c>
      <c r="SJ27" s="17">
        <v>1</v>
      </c>
      <c r="SK27" s="17">
        <v>1.08</v>
      </c>
      <c r="SL27" s="17">
        <v>1.08</v>
      </c>
      <c r="SM27" s="17">
        <v>-0.08</v>
      </c>
      <c r="SN27" s="17"/>
      <c r="SO27" s="17"/>
      <c r="SP27" s="17">
        <v>0.4</v>
      </c>
      <c r="SQ27" s="17">
        <v>-0.4</v>
      </c>
      <c r="SR27" s="17">
        <v>7.5</v>
      </c>
      <c r="SS27" s="17">
        <v>9</v>
      </c>
      <c r="ST27" s="17">
        <v>3.9</v>
      </c>
      <c r="SU27" s="17">
        <v>3.6</v>
      </c>
      <c r="SV27" s="17">
        <v>1.2</v>
      </c>
      <c r="SW27" s="17">
        <v>3</v>
      </c>
      <c r="SX27" s="17">
        <v>3</v>
      </c>
      <c r="SY27" s="17">
        <v>-1.8</v>
      </c>
      <c r="SZ27" s="17">
        <v>6.2</v>
      </c>
      <c r="TA27" s="17">
        <v>7</v>
      </c>
      <c r="TB27" s="17">
        <v>5</v>
      </c>
      <c r="TC27" s="17">
        <v>1.2</v>
      </c>
      <c r="TD27" s="17">
        <v>8.1</v>
      </c>
      <c r="TE27" s="17">
        <v>10</v>
      </c>
      <c r="TF27" s="17">
        <v>7</v>
      </c>
      <c r="TG27" s="17">
        <v>1.1000000000000001</v>
      </c>
      <c r="TH27" s="17">
        <v>10</v>
      </c>
      <c r="TI27" s="17">
        <v>10</v>
      </c>
      <c r="TJ27" s="17">
        <v>10</v>
      </c>
      <c r="TK27" s="17">
        <v>0</v>
      </c>
      <c r="TL27" s="17">
        <v>21.8</v>
      </c>
      <c r="TM27" s="17">
        <v>18.3</v>
      </c>
      <c r="TN27" s="17">
        <v>19.661000000000001</v>
      </c>
      <c r="TO27" s="17">
        <v>2.1389999999999998</v>
      </c>
      <c r="TP27" s="17">
        <v>15.5</v>
      </c>
      <c r="TQ27" s="17">
        <v>24.5</v>
      </c>
      <c r="TR27" s="17">
        <v>32.933</v>
      </c>
      <c r="TS27" s="17">
        <v>-17.433</v>
      </c>
      <c r="TT27" s="17">
        <v>32.6</v>
      </c>
      <c r="TU27" s="17">
        <v>34</v>
      </c>
      <c r="TV27" s="17">
        <v>34</v>
      </c>
      <c r="TW27" s="17">
        <v>-1.4</v>
      </c>
      <c r="TX27" s="17">
        <v>48.3</v>
      </c>
      <c r="TY27" s="17">
        <v>39.700000000000003</v>
      </c>
      <c r="TZ27" s="17">
        <v>37.710999999999999</v>
      </c>
      <c r="UA27" s="17">
        <v>10.589</v>
      </c>
      <c r="UB27" s="17">
        <v>78.900000000000006</v>
      </c>
      <c r="UC27" s="17">
        <v>56.8</v>
      </c>
      <c r="UD27" s="17">
        <v>52.075000000000003</v>
      </c>
      <c r="UE27" s="17">
        <v>26.824999999999999</v>
      </c>
      <c r="UF27" s="17">
        <v>10</v>
      </c>
      <c r="UG27" s="17">
        <v>3.1749999999999998</v>
      </c>
      <c r="UH27" s="17">
        <v>3.1749999999999998</v>
      </c>
      <c r="UI27" s="17">
        <v>6.8250000000000002</v>
      </c>
      <c r="UJ27" s="17">
        <v>11.4</v>
      </c>
      <c r="UK27" s="17">
        <v>3.048</v>
      </c>
      <c r="UL27" s="17">
        <v>3.048</v>
      </c>
      <c r="UM27" s="17">
        <v>8.3520000000000003</v>
      </c>
      <c r="UN27" s="17">
        <v>10.5</v>
      </c>
      <c r="UO27" s="17">
        <v>8</v>
      </c>
      <c r="UP27" s="17">
        <v>8</v>
      </c>
      <c r="UQ27" s="17">
        <v>2.5</v>
      </c>
      <c r="UR27" s="17">
        <v>2.1</v>
      </c>
      <c r="US27" s="17">
        <v>3</v>
      </c>
      <c r="UT27" s="17">
        <v>3</v>
      </c>
      <c r="UU27" s="17">
        <v>-0.9</v>
      </c>
      <c r="UV27" s="17">
        <v>0</v>
      </c>
      <c r="UW27" s="17"/>
      <c r="UX27" s="17">
        <v>7.2</v>
      </c>
      <c r="UY27" s="17">
        <v>-7.2</v>
      </c>
      <c r="UZ27" s="17">
        <v>5.5</v>
      </c>
      <c r="VA27" s="17">
        <v>7</v>
      </c>
      <c r="VB27" s="17">
        <v>7</v>
      </c>
      <c r="VC27" s="17">
        <v>-1.5</v>
      </c>
      <c r="VD27" s="17">
        <v>6.5</v>
      </c>
      <c r="VE27" s="17">
        <v>8</v>
      </c>
      <c r="VF27" s="17">
        <v>8</v>
      </c>
      <c r="VG27" s="17">
        <v>-1.5</v>
      </c>
      <c r="VH27" s="17">
        <v>6.6</v>
      </c>
      <c r="VI27" s="17">
        <v>8</v>
      </c>
      <c r="VJ27" s="17">
        <v>8</v>
      </c>
      <c r="VK27" s="17">
        <v>-1.4</v>
      </c>
      <c r="VL27" s="17">
        <v>17.399999999999999</v>
      </c>
      <c r="VM27" s="17">
        <v>17.055</v>
      </c>
      <c r="VN27" s="17">
        <v>17.055</v>
      </c>
      <c r="VO27" s="17">
        <v>0.34499999999999997</v>
      </c>
      <c r="VP27" s="17">
        <v>243</v>
      </c>
      <c r="VQ27" s="17">
        <v>250</v>
      </c>
      <c r="VR27" s="17">
        <v>250</v>
      </c>
      <c r="VS27" s="17">
        <v>-7</v>
      </c>
      <c r="VT27" s="17">
        <v>14.32</v>
      </c>
      <c r="VU27" s="17">
        <v>14.368</v>
      </c>
      <c r="VV27" s="17">
        <v>14.368</v>
      </c>
      <c r="VW27" s="17">
        <v>-4.8000000000000001E-2</v>
      </c>
      <c r="VX27" s="17">
        <v>131.9</v>
      </c>
      <c r="VY27" s="17">
        <v>135.649</v>
      </c>
      <c r="VZ27" s="17">
        <v>135.649</v>
      </c>
      <c r="WA27" s="17">
        <v>-3.7490000000000001</v>
      </c>
      <c r="WB27" s="17">
        <v>0.6</v>
      </c>
      <c r="WC27" s="17">
        <v>0.6</v>
      </c>
      <c r="WD27" s="17">
        <v>0.6</v>
      </c>
      <c r="WE27" s="17">
        <v>0</v>
      </c>
      <c r="WF27" s="17">
        <v>8.6</v>
      </c>
      <c r="WG27" s="17">
        <v>15.5</v>
      </c>
      <c r="WH27" s="17">
        <v>27</v>
      </c>
      <c r="WI27" s="17">
        <v>-18.399999999999999</v>
      </c>
      <c r="WJ27" s="17">
        <v>8.8000000000000007</v>
      </c>
      <c r="WK27" s="17">
        <v>24.5</v>
      </c>
      <c r="WL27" s="17">
        <v>27</v>
      </c>
      <c r="WM27" s="17">
        <v>-18.2</v>
      </c>
      <c r="WN27" s="17">
        <v>97.3</v>
      </c>
      <c r="WO27" s="17">
        <v>104.71</v>
      </c>
      <c r="WP27" s="17">
        <v>104.71</v>
      </c>
      <c r="WQ27" s="17">
        <v>-7.41</v>
      </c>
      <c r="WR27" s="17">
        <v>14.3</v>
      </c>
      <c r="WS27" s="17">
        <v>14.932</v>
      </c>
      <c r="WT27" s="17">
        <v>14.932</v>
      </c>
      <c r="WU27" s="17">
        <v>-0.63200000000000001</v>
      </c>
      <c r="WV27" s="17">
        <v>7.5</v>
      </c>
      <c r="WW27" s="17">
        <v>7.4</v>
      </c>
      <c r="WX27" s="17">
        <v>7.4</v>
      </c>
      <c r="WY27" s="17">
        <v>0.1</v>
      </c>
      <c r="WZ27" s="17">
        <v>19.7</v>
      </c>
      <c r="XA27" s="17">
        <v>18.4466</v>
      </c>
      <c r="XB27" s="17">
        <v>18.4466</v>
      </c>
      <c r="XC27" s="17">
        <v>1.2534000000000001</v>
      </c>
      <c r="XD27" s="17">
        <v>9.3000000000000007</v>
      </c>
      <c r="XE27" s="17">
        <v>10</v>
      </c>
      <c r="XF27" s="17">
        <v>10</v>
      </c>
      <c r="XG27" s="17">
        <v>-0.7</v>
      </c>
      <c r="XH27" s="17">
        <v>33.700000000000003</v>
      </c>
      <c r="XI27" s="17">
        <v>31.5</v>
      </c>
      <c r="XJ27" s="17">
        <v>31.5</v>
      </c>
      <c r="XK27" s="17">
        <v>2.2000000000000002</v>
      </c>
      <c r="XL27" s="17">
        <v>29.7</v>
      </c>
      <c r="XM27" s="17">
        <v>31.5</v>
      </c>
      <c r="XN27" s="17">
        <v>31.5</v>
      </c>
      <c r="XO27" s="17">
        <v>-1.8</v>
      </c>
      <c r="XP27" s="17">
        <v>14.8</v>
      </c>
      <c r="XQ27" s="17">
        <v>14</v>
      </c>
      <c r="XR27" s="17">
        <v>14</v>
      </c>
      <c r="XS27" s="17">
        <v>0.8</v>
      </c>
      <c r="XT27" s="17">
        <v>17.399999999999999</v>
      </c>
      <c r="XU27" s="17">
        <v>19.63</v>
      </c>
      <c r="XV27" s="17">
        <v>19.63</v>
      </c>
      <c r="XW27" s="17">
        <v>-2.23</v>
      </c>
      <c r="XX27" s="17">
        <v>7.7</v>
      </c>
      <c r="XY27" s="17">
        <v>7.71</v>
      </c>
      <c r="XZ27" s="17">
        <v>7.71</v>
      </c>
      <c r="YA27" s="17">
        <v>-0.01</v>
      </c>
      <c r="YB27" s="17">
        <v>9.9600000000000009</v>
      </c>
      <c r="YC27" s="17">
        <v>11</v>
      </c>
      <c r="YD27" s="17">
        <v>11</v>
      </c>
      <c r="YE27" s="17">
        <v>-1.04</v>
      </c>
    </row>
    <row r="28" spans="1:655" ht="24" customHeight="1" x14ac:dyDescent="0.3">
      <c r="A28" s="1"/>
      <c r="B28" s="16" t="s">
        <v>41</v>
      </c>
      <c r="C28" s="16" t="s">
        <v>750</v>
      </c>
      <c r="D28" s="17">
        <v>99.1</v>
      </c>
      <c r="E28" s="17">
        <v>101.60194</v>
      </c>
      <c r="F28" s="17">
        <v>101.60185</v>
      </c>
      <c r="G28" s="17">
        <v>-2.5018500000000001</v>
      </c>
      <c r="H28" s="17">
        <v>639</v>
      </c>
      <c r="I28" s="17">
        <v>637.02598999999998</v>
      </c>
      <c r="J28" s="17">
        <v>635.02567999999997</v>
      </c>
      <c r="K28" s="17">
        <v>3.9743200000000001</v>
      </c>
      <c r="L28" s="17">
        <v>215.1</v>
      </c>
      <c r="M28" s="17">
        <v>207.23588000000001</v>
      </c>
      <c r="N28" s="17">
        <v>206.58514</v>
      </c>
      <c r="O28" s="17">
        <v>8.5148600000000005</v>
      </c>
      <c r="P28" s="17"/>
      <c r="Q28" s="17"/>
      <c r="R28" s="17"/>
      <c r="S28" s="17">
        <v>0</v>
      </c>
      <c r="T28" s="17"/>
      <c r="U28" s="17"/>
      <c r="V28" s="17"/>
      <c r="W28" s="17">
        <v>0</v>
      </c>
      <c r="X28" s="17">
        <v>30.5</v>
      </c>
      <c r="Y28" s="17">
        <v>30.5</v>
      </c>
      <c r="Z28" s="17">
        <v>12.09103</v>
      </c>
      <c r="AA28" s="17">
        <v>18.40897</v>
      </c>
      <c r="AB28" s="17">
        <v>89.3</v>
      </c>
      <c r="AC28" s="17">
        <v>81.953360000000004</v>
      </c>
      <c r="AD28" s="17">
        <v>87.85</v>
      </c>
      <c r="AE28" s="17">
        <v>1.45</v>
      </c>
      <c r="AF28" s="17"/>
      <c r="AG28" s="17"/>
      <c r="AH28" s="17"/>
      <c r="AI28" s="17">
        <v>0</v>
      </c>
      <c r="AJ28" s="17"/>
      <c r="AK28" s="17"/>
      <c r="AL28" s="17"/>
      <c r="AM28" s="17">
        <v>0</v>
      </c>
      <c r="AN28" s="17">
        <v>188.7</v>
      </c>
      <c r="AO28" s="17">
        <v>196.22801999999999</v>
      </c>
      <c r="AP28" s="17">
        <v>196.22801999999999</v>
      </c>
      <c r="AQ28" s="17">
        <v>-7.5280199999999997</v>
      </c>
      <c r="AR28" s="17">
        <v>206.2</v>
      </c>
      <c r="AS28" s="17">
        <v>196.22801999999999</v>
      </c>
      <c r="AT28" s="17">
        <v>196.22801999999999</v>
      </c>
      <c r="AU28" s="17">
        <v>9.9719800000000003</v>
      </c>
      <c r="AV28" s="17">
        <v>207.2</v>
      </c>
      <c r="AW28" s="17">
        <v>196.22801999999999</v>
      </c>
      <c r="AX28" s="17">
        <v>196.22801999999999</v>
      </c>
      <c r="AY28" s="17">
        <v>10.97198</v>
      </c>
      <c r="AZ28" s="17">
        <v>286.5</v>
      </c>
      <c r="BA28" s="17">
        <v>295.22593999999998</v>
      </c>
      <c r="BB28" s="17">
        <v>295.22593000000001</v>
      </c>
      <c r="BC28" s="17">
        <v>-8.72593</v>
      </c>
      <c r="BD28" s="17">
        <v>217.2</v>
      </c>
      <c r="BE28" s="17">
        <v>208.07390000000001</v>
      </c>
      <c r="BF28" s="17">
        <v>208.07389000000001</v>
      </c>
      <c r="BG28" s="17">
        <v>9.1261100000000006</v>
      </c>
      <c r="BH28" s="17">
        <v>110.5</v>
      </c>
      <c r="BI28" s="17">
        <v>104.34936999999999</v>
      </c>
      <c r="BJ28" s="17">
        <v>104.34936999999999</v>
      </c>
      <c r="BK28" s="17">
        <v>6.1506299999999996</v>
      </c>
      <c r="BL28" s="17">
        <v>196.4</v>
      </c>
      <c r="BM28" s="17">
        <v>264.88778000000002</v>
      </c>
      <c r="BN28" s="17">
        <v>381.30461000000003</v>
      </c>
      <c r="BO28" s="17">
        <v>-184.90460999999999</v>
      </c>
      <c r="BP28" s="17">
        <v>3.1</v>
      </c>
      <c r="BQ28" s="17">
        <v>4.4318400000000002</v>
      </c>
      <c r="BR28" s="17">
        <v>4.4318400000000002</v>
      </c>
      <c r="BS28" s="17">
        <v>-1.3318399999999999</v>
      </c>
      <c r="BT28" s="17"/>
      <c r="BU28" s="17"/>
      <c r="BV28" s="17">
        <v>12.371130000000001</v>
      </c>
      <c r="BW28" s="17">
        <v>-12.371130000000001</v>
      </c>
      <c r="BX28" s="17"/>
      <c r="BY28" s="17"/>
      <c r="BZ28" s="17"/>
      <c r="CA28" s="17">
        <v>0</v>
      </c>
      <c r="CB28" s="17"/>
      <c r="CC28" s="17"/>
      <c r="CD28" s="17"/>
      <c r="CE28" s="17">
        <v>0</v>
      </c>
      <c r="CF28" s="17"/>
      <c r="CG28" s="17"/>
      <c r="CH28" s="17"/>
      <c r="CI28" s="17">
        <v>0</v>
      </c>
      <c r="CJ28" s="17">
        <v>126.8</v>
      </c>
      <c r="CK28" s="17">
        <v>125.45196</v>
      </c>
      <c r="CL28" s="17">
        <v>125.45196</v>
      </c>
      <c r="CM28" s="17">
        <v>1.3480399999999999</v>
      </c>
      <c r="CN28" s="17">
        <v>7.5</v>
      </c>
      <c r="CO28" s="17">
        <v>5.1333399999999996</v>
      </c>
      <c r="CP28" s="17">
        <v>5.1333399999999996</v>
      </c>
      <c r="CQ28" s="17">
        <v>2.36666</v>
      </c>
      <c r="CR28" s="17">
        <v>3.4</v>
      </c>
      <c r="CS28" s="17">
        <v>2.8177599999999998</v>
      </c>
      <c r="CT28" s="17">
        <v>2.8177599999999998</v>
      </c>
      <c r="CU28" s="17">
        <v>0.58223999999999998</v>
      </c>
      <c r="CV28" s="17"/>
      <c r="CW28" s="17"/>
      <c r="CX28" s="17"/>
      <c r="CY28" s="17">
        <v>0</v>
      </c>
      <c r="CZ28" s="17">
        <v>6.1</v>
      </c>
      <c r="DA28" s="17">
        <v>6.8787000000000003</v>
      </c>
      <c r="DB28" s="17">
        <v>6.8787000000000003</v>
      </c>
      <c r="DC28" s="17">
        <v>-0.77869999999999995</v>
      </c>
      <c r="DD28" s="17">
        <v>10.4</v>
      </c>
      <c r="DE28" s="17">
        <v>14.919420000000001</v>
      </c>
      <c r="DF28" s="17">
        <v>14.9192</v>
      </c>
      <c r="DG28" s="17">
        <v>-4.5191999999999997</v>
      </c>
      <c r="DH28" s="17">
        <v>59.5</v>
      </c>
      <c r="DI28" s="17">
        <v>77.298739999999995</v>
      </c>
      <c r="DJ28" s="17">
        <v>96.443719999999999</v>
      </c>
      <c r="DK28" s="17">
        <v>-36.943719999999999</v>
      </c>
      <c r="DL28" s="17"/>
      <c r="DM28" s="17"/>
      <c r="DN28" s="17"/>
      <c r="DO28" s="17">
        <v>0</v>
      </c>
      <c r="DP28" s="17"/>
      <c r="DQ28" s="17"/>
      <c r="DR28" s="17"/>
      <c r="DS28" s="17">
        <v>0</v>
      </c>
      <c r="DT28" s="17"/>
      <c r="DU28" s="17"/>
      <c r="DV28" s="17"/>
      <c r="DW28" s="17">
        <v>0</v>
      </c>
      <c r="DX28" s="17"/>
      <c r="DY28" s="17"/>
      <c r="DZ28" s="17"/>
      <c r="EA28" s="17">
        <v>0</v>
      </c>
      <c r="EB28" s="17">
        <v>80.5</v>
      </c>
      <c r="EC28" s="17">
        <v>81.372380000000007</v>
      </c>
      <c r="ED28" s="17">
        <v>83.652619999999999</v>
      </c>
      <c r="EE28" s="17">
        <v>-3.1526200000000002</v>
      </c>
      <c r="EF28" s="17">
        <v>64.5</v>
      </c>
      <c r="EG28" s="17">
        <v>137.53711000000001</v>
      </c>
      <c r="EH28" s="17">
        <v>20.618580000000001</v>
      </c>
      <c r="EI28" s="17">
        <v>43.881419999999999</v>
      </c>
      <c r="EJ28" s="17"/>
      <c r="EK28" s="17"/>
      <c r="EL28" s="17"/>
      <c r="EM28" s="17">
        <v>0</v>
      </c>
      <c r="EN28" s="17"/>
      <c r="EO28" s="17"/>
      <c r="EP28" s="17"/>
      <c r="EQ28" s="17">
        <v>0</v>
      </c>
      <c r="ER28" s="17"/>
      <c r="ES28" s="17"/>
      <c r="ET28" s="17"/>
      <c r="EU28" s="17">
        <v>0</v>
      </c>
      <c r="EV28" s="17">
        <v>6.5</v>
      </c>
      <c r="EW28" s="17">
        <v>6.39</v>
      </c>
      <c r="EX28" s="17">
        <v>6.39</v>
      </c>
      <c r="EY28" s="17">
        <v>0.11</v>
      </c>
      <c r="EZ28" s="17">
        <v>146.6</v>
      </c>
      <c r="FA28" s="17">
        <v>144.32990000000001</v>
      </c>
      <c r="FB28" s="17"/>
      <c r="FC28" s="17">
        <v>146.6</v>
      </c>
      <c r="FD28" s="17">
        <v>38.9</v>
      </c>
      <c r="FE28" s="17">
        <v>46.213630000000002</v>
      </c>
      <c r="FF28" s="17">
        <v>36.674720000000001</v>
      </c>
      <c r="FG28" s="17">
        <v>2.2252800000000001</v>
      </c>
      <c r="FH28" s="17">
        <v>73</v>
      </c>
      <c r="FI28" s="17">
        <v>65.382149999999996</v>
      </c>
      <c r="FJ28" s="17"/>
      <c r="FK28" s="17">
        <v>73</v>
      </c>
      <c r="FL28" s="17">
        <v>23.4</v>
      </c>
      <c r="FM28" s="17">
        <v>23.94361</v>
      </c>
      <c r="FN28" s="17">
        <v>16.959009999999999</v>
      </c>
      <c r="FO28" s="17">
        <v>6.4409900000000002</v>
      </c>
      <c r="FP28" s="17">
        <v>18.600000000000001</v>
      </c>
      <c r="FQ28" s="17">
        <v>18.088999999999999</v>
      </c>
      <c r="FR28" s="17">
        <v>17.91338</v>
      </c>
      <c r="FS28" s="17">
        <v>0.68662000000000001</v>
      </c>
      <c r="FT28" s="17">
        <v>11.1</v>
      </c>
      <c r="FU28" s="17">
        <v>10.67961</v>
      </c>
      <c r="FV28" s="17">
        <v>10.67961</v>
      </c>
      <c r="FW28" s="17">
        <v>0.42038999999999999</v>
      </c>
      <c r="FX28" s="17">
        <v>68.7</v>
      </c>
      <c r="FY28" s="17">
        <v>68.551659999999998</v>
      </c>
      <c r="FZ28" s="17">
        <v>68.551659999999998</v>
      </c>
      <c r="GA28" s="17">
        <v>0.14834</v>
      </c>
      <c r="GB28" s="17">
        <v>182.7</v>
      </c>
      <c r="GC28" s="17">
        <v>184.91498000000001</v>
      </c>
      <c r="GD28" s="17">
        <v>184.91498000000001</v>
      </c>
      <c r="GE28" s="17">
        <v>-2.2149800000000002</v>
      </c>
      <c r="GF28" s="17">
        <v>181</v>
      </c>
      <c r="GG28" s="17">
        <v>184.91498000000001</v>
      </c>
      <c r="GH28" s="17">
        <v>184.91498000000001</v>
      </c>
      <c r="GI28" s="17">
        <v>-3.9149799999999999</v>
      </c>
      <c r="GJ28" s="17">
        <v>182</v>
      </c>
      <c r="GK28" s="17">
        <v>185.47028</v>
      </c>
      <c r="GL28" s="17">
        <v>185.47028</v>
      </c>
      <c r="GM28" s="17">
        <v>-3.4702799999999998</v>
      </c>
      <c r="GN28" s="17">
        <v>80.3</v>
      </c>
      <c r="GO28" s="17">
        <v>76.287980000000005</v>
      </c>
      <c r="GP28" s="17">
        <v>88.396159999999995</v>
      </c>
      <c r="GQ28" s="17">
        <v>-8.0961599999999994</v>
      </c>
      <c r="GR28" s="17"/>
      <c r="GS28" s="17"/>
      <c r="GT28" s="17"/>
      <c r="GU28" s="17">
        <v>0</v>
      </c>
      <c r="GV28" s="17">
        <v>6</v>
      </c>
      <c r="GW28" s="17">
        <v>5.9112099999999996</v>
      </c>
      <c r="GX28" s="17">
        <v>5.9112099999999996</v>
      </c>
      <c r="GY28" s="17">
        <v>8.8789999999999994E-2</v>
      </c>
      <c r="GZ28" s="17">
        <v>46.1</v>
      </c>
      <c r="HA28" s="17">
        <v>18.556699999999999</v>
      </c>
      <c r="HB28" s="17">
        <v>12.00001</v>
      </c>
      <c r="HC28" s="17">
        <v>34.099989999999998</v>
      </c>
      <c r="HD28" s="17">
        <v>32.200000000000003</v>
      </c>
      <c r="HE28" s="17">
        <v>30.81456</v>
      </c>
      <c r="HF28" s="17">
        <v>30.81456</v>
      </c>
      <c r="HG28" s="17">
        <v>1.38544</v>
      </c>
      <c r="HH28" s="17">
        <v>2</v>
      </c>
      <c r="HI28" s="17">
        <v>1.97359</v>
      </c>
      <c r="HJ28" s="17">
        <v>1.97359</v>
      </c>
      <c r="HK28" s="17">
        <v>2.6409999999999999E-2</v>
      </c>
      <c r="HL28" s="17">
        <v>14</v>
      </c>
      <c r="HM28" s="17">
        <v>13.13129</v>
      </c>
      <c r="HN28" s="17">
        <v>13.13129</v>
      </c>
      <c r="HO28" s="17">
        <v>0.86870999999999998</v>
      </c>
      <c r="HP28" s="17">
        <v>85.9</v>
      </c>
      <c r="HQ28" s="17">
        <v>85</v>
      </c>
      <c r="HR28" s="17">
        <v>25.000060000000001</v>
      </c>
      <c r="HS28" s="17">
        <v>60.899940000000001</v>
      </c>
      <c r="HT28" s="17"/>
      <c r="HU28" s="17"/>
      <c r="HV28" s="17"/>
      <c r="HW28" s="17">
        <v>0</v>
      </c>
      <c r="HX28" s="17"/>
      <c r="HY28" s="17"/>
      <c r="HZ28" s="17"/>
      <c r="IA28" s="17">
        <v>0</v>
      </c>
      <c r="IB28" s="17">
        <v>77.400000000000006</v>
      </c>
      <c r="IC28" s="17">
        <v>75.732680000000002</v>
      </c>
      <c r="ID28" s="17">
        <v>85.482190000000003</v>
      </c>
      <c r="IE28" s="17">
        <v>-8.0821900000000007</v>
      </c>
      <c r="IF28" s="17"/>
      <c r="IG28" s="17"/>
      <c r="IH28" s="17"/>
      <c r="II28" s="17">
        <v>0</v>
      </c>
      <c r="IJ28" s="17"/>
      <c r="IK28" s="17"/>
      <c r="IL28" s="17"/>
      <c r="IM28" s="17">
        <v>0</v>
      </c>
      <c r="IN28" s="17">
        <v>46.2</v>
      </c>
      <c r="IO28" s="17">
        <v>48.181449999999998</v>
      </c>
      <c r="IP28" s="17">
        <v>48.181440000000002</v>
      </c>
      <c r="IQ28" s="17">
        <v>-1.9814400000000001</v>
      </c>
      <c r="IR28" s="17"/>
      <c r="IS28" s="17"/>
      <c r="IT28" s="17"/>
      <c r="IU28" s="17">
        <v>0</v>
      </c>
      <c r="IV28" s="17"/>
      <c r="IW28" s="17"/>
      <c r="IX28" s="17"/>
      <c r="IY28" s="17">
        <v>0</v>
      </c>
      <c r="IZ28" s="17"/>
      <c r="JA28" s="17"/>
      <c r="JB28" s="17"/>
      <c r="JC28" s="17">
        <v>0</v>
      </c>
      <c r="JD28" s="17">
        <v>65.900000000000006</v>
      </c>
      <c r="JE28" s="17">
        <v>58.149709999999999</v>
      </c>
      <c r="JF28" s="17">
        <v>72.882140000000007</v>
      </c>
      <c r="JG28" s="17">
        <v>-6.9821400000000002</v>
      </c>
      <c r="JH28" s="17">
        <v>173.9</v>
      </c>
      <c r="JI28" s="17">
        <v>185.26783</v>
      </c>
      <c r="JJ28" s="17">
        <v>170.94</v>
      </c>
      <c r="JK28" s="17">
        <v>2.96</v>
      </c>
      <c r="JL28" s="17">
        <v>171.9</v>
      </c>
      <c r="JM28" s="17">
        <v>185.26783</v>
      </c>
      <c r="JN28" s="17">
        <v>170.94</v>
      </c>
      <c r="JO28" s="17">
        <v>0.96</v>
      </c>
      <c r="JP28" s="17">
        <v>200</v>
      </c>
      <c r="JQ28" s="17">
        <v>185.26783</v>
      </c>
      <c r="JR28" s="17">
        <v>170.94</v>
      </c>
      <c r="JS28" s="17">
        <v>29.06</v>
      </c>
      <c r="JT28" s="17">
        <v>272</v>
      </c>
      <c r="JU28" s="17">
        <v>278.73629</v>
      </c>
      <c r="JV28" s="17">
        <v>257.18</v>
      </c>
      <c r="JW28" s="17">
        <v>14.82</v>
      </c>
      <c r="JX28" s="17">
        <v>0</v>
      </c>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0</v>
      </c>
      <c r="LA28" s="17"/>
      <c r="LB28" s="17"/>
      <c r="LC28" s="17">
        <v>0</v>
      </c>
      <c r="LD28" s="17">
        <v>0.4</v>
      </c>
      <c r="LE28" s="17">
        <v>0.63188999999999995</v>
      </c>
      <c r="LF28" s="17">
        <v>0.63188999999999995</v>
      </c>
      <c r="LG28" s="17">
        <v>-0.23189000000000001</v>
      </c>
      <c r="LH28" s="17">
        <v>201.1</v>
      </c>
      <c r="LI28" s="17">
        <v>139.71243000000001</v>
      </c>
      <c r="LJ28" s="17">
        <v>107.39363</v>
      </c>
      <c r="LK28" s="17">
        <v>93.706370000000007</v>
      </c>
      <c r="LL28" s="17">
        <v>89.8</v>
      </c>
      <c r="LM28" s="17">
        <v>98.783919999999995</v>
      </c>
      <c r="LN28" s="17">
        <v>97.249359999999996</v>
      </c>
      <c r="LO28" s="17">
        <v>-7.4493600000000004</v>
      </c>
      <c r="LP28" s="17">
        <v>66</v>
      </c>
      <c r="LQ28" s="17">
        <v>67.133979999999994</v>
      </c>
      <c r="LR28" s="17">
        <v>67.133979999999994</v>
      </c>
      <c r="LS28" s="17">
        <v>-1.13398</v>
      </c>
      <c r="LT28" s="17">
        <v>70.599999999999994</v>
      </c>
      <c r="LU28" s="17">
        <v>74.243600000000001</v>
      </c>
      <c r="LV28" s="17">
        <v>72.373819999999995</v>
      </c>
      <c r="LW28" s="17">
        <v>-1.77382</v>
      </c>
      <c r="LX28" s="17">
        <v>29.2</v>
      </c>
      <c r="LY28" s="17">
        <v>29.951460000000001</v>
      </c>
      <c r="LZ28" s="17">
        <v>29.951429999999998</v>
      </c>
      <c r="MA28" s="17">
        <v>-0.75143000000000004</v>
      </c>
      <c r="MB28" s="17"/>
      <c r="MC28" s="17"/>
      <c r="MD28" s="17"/>
      <c r="ME28" s="17">
        <v>0</v>
      </c>
      <c r="MF28" s="17"/>
      <c r="MG28" s="17"/>
      <c r="MH28" s="17"/>
      <c r="MI28" s="17">
        <v>0</v>
      </c>
      <c r="MJ28" s="17"/>
      <c r="MK28" s="17"/>
      <c r="ML28" s="17"/>
      <c r="MM28" s="17">
        <v>0</v>
      </c>
      <c r="MN28" s="17">
        <v>87.5</v>
      </c>
      <c r="MO28" s="17">
        <v>74.924999999999997</v>
      </c>
      <c r="MP28" s="17">
        <v>151.08876000000001</v>
      </c>
      <c r="MQ28" s="17">
        <v>-63.588760000000001</v>
      </c>
      <c r="MR28" s="17">
        <v>82.3</v>
      </c>
      <c r="MS28" s="17">
        <v>74.924999999999997</v>
      </c>
      <c r="MT28" s="17">
        <v>151.08876000000001</v>
      </c>
      <c r="MU28" s="17">
        <v>-68.788759999999996</v>
      </c>
      <c r="MV28" s="17">
        <v>50.3</v>
      </c>
      <c r="MW28" s="17">
        <v>75.150000000000006</v>
      </c>
      <c r="MX28" s="17">
        <v>151.54248000000001</v>
      </c>
      <c r="MY28" s="17">
        <v>-101.24248</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218</v>
      </c>
      <c r="NU28" s="17">
        <v>196.50611000000001</v>
      </c>
      <c r="NV28" s="17">
        <v>213.11994000000001</v>
      </c>
      <c r="NW28" s="17">
        <v>4.8800600000000003</v>
      </c>
      <c r="NX28" s="17">
        <v>104.5</v>
      </c>
      <c r="NY28" s="17">
        <v>98.548109999999994</v>
      </c>
      <c r="NZ28" s="17">
        <v>106.87997</v>
      </c>
      <c r="OA28" s="17">
        <v>-2.3799700000000001</v>
      </c>
      <c r="OB28" s="17">
        <v>1.1000000000000001</v>
      </c>
      <c r="OC28" s="17">
        <v>1.109</v>
      </c>
      <c r="OD28" s="17">
        <v>1.109</v>
      </c>
      <c r="OE28" s="17">
        <v>-8.9999999999999993E-3</v>
      </c>
      <c r="OF28" s="17">
        <v>71.7</v>
      </c>
      <c r="OG28" s="17">
        <v>72.5</v>
      </c>
      <c r="OH28" s="17">
        <v>83.92</v>
      </c>
      <c r="OI28" s="17">
        <v>-12.22</v>
      </c>
      <c r="OJ28" s="17">
        <v>76.900000000000006</v>
      </c>
      <c r="OK28" s="17">
        <v>76.007999999999996</v>
      </c>
      <c r="OL28" s="17">
        <v>76.007999999999996</v>
      </c>
      <c r="OM28" s="17">
        <v>0.89200000000000002</v>
      </c>
      <c r="ON28" s="17">
        <v>15.2</v>
      </c>
      <c r="OO28" s="17">
        <v>17.327999999999999</v>
      </c>
      <c r="OP28" s="17">
        <v>17.327999999999999</v>
      </c>
      <c r="OQ28" s="17">
        <v>-2.1280000000000001</v>
      </c>
      <c r="OR28" s="17">
        <v>0.3</v>
      </c>
      <c r="OS28" s="17">
        <v>0.3</v>
      </c>
      <c r="OT28" s="17">
        <v>0.3</v>
      </c>
      <c r="OU28" s="17">
        <v>0</v>
      </c>
      <c r="OV28" s="17">
        <v>5.3</v>
      </c>
      <c r="OW28" s="17">
        <v>5</v>
      </c>
      <c r="OX28" s="17">
        <v>5</v>
      </c>
      <c r="OY28" s="17">
        <v>0.3</v>
      </c>
      <c r="OZ28" s="17">
        <v>5</v>
      </c>
      <c r="PA28" s="17">
        <v>5</v>
      </c>
      <c r="PB28" s="17">
        <v>5</v>
      </c>
      <c r="PC28" s="17">
        <v>0</v>
      </c>
      <c r="PD28" s="17">
        <v>9.9</v>
      </c>
      <c r="PE28" s="17">
        <v>9</v>
      </c>
      <c r="PF28" s="17">
        <v>9.0000099999999996</v>
      </c>
      <c r="PG28" s="17">
        <v>0.89998999999999996</v>
      </c>
      <c r="PH28" s="17">
        <v>2.7</v>
      </c>
      <c r="PI28" s="17">
        <v>2.6577299999999999</v>
      </c>
      <c r="PJ28" s="17">
        <v>1.46</v>
      </c>
      <c r="PK28" s="17">
        <v>1.24</v>
      </c>
      <c r="PL28" s="17">
        <v>0.4</v>
      </c>
      <c r="PM28" s="17">
        <v>0.2</v>
      </c>
      <c r="PN28" s="17">
        <v>0.2</v>
      </c>
      <c r="PO28" s="17">
        <v>0.2</v>
      </c>
      <c r="PP28" s="17">
        <v>1.8</v>
      </c>
      <c r="PQ28" s="17">
        <v>1.82</v>
      </c>
      <c r="PR28" s="17">
        <v>1.82</v>
      </c>
      <c r="PS28" s="17">
        <v>-0.02</v>
      </c>
      <c r="PT28" s="17">
        <v>4.6639999999999997</v>
      </c>
      <c r="PU28" s="17">
        <v>4.4000000000000004</v>
      </c>
      <c r="PV28" s="17">
        <v>4.4000000000000004</v>
      </c>
      <c r="PW28" s="17">
        <v>0.26400000000000001</v>
      </c>
      <c r="PX28" s="17">
        <v>17.399999999999999</v>
      </c>
      <c r="PY28" s="17">
        <v>14.56311</v>
      </c>
      <c r="PZ28" s="17">
        <v>14.5631</v>
      </c>
      <c r="QA28" s="17">
        <v>2.8369</v>
      </c>
      <c r="QB28" s="17">
        <v>5.3</v>
      </c>
      <c r="QC28" s="17">
        <v>3.8</v>
      </c>
      <c r="QD28" s="17">
        <v>3.8</v>
      </c>
      <c r="QE28" s="17">
        <v>1.5</v>
      </c>
      <c r="QF28" s="17">
        <v>3.2</v>
      </c>
      <c r="QG28" s="17">
        <v>3.1</v>
      </c>
      <c r="QH28" s="17">
        <v>3.1</v>
      </c>
      <c r="QI28" s="17">
        <v>0.1</v>
      </c>
      <c r="QJ28" s="17">
        <v>3.2</v>
      </c>
      <c r="QK28" s="17">
        <v>3.4</v>
      </c>
      <c r="QL28" s="17">
        <v>3.4</v>
      </c>
      <c r="QM28" s="17">
        <v>-0.2</v>
      </c>
      <c r="QN28" s="17">
        <v>18.5</v>
      </c>
      <c r="QO28" s="17">
        <v>19</v>
      </c>
      <c r="QP28" s="17">
        <v>16.990290000000002</v>
      </c>
      <c r="QQ28" s="17">
        <v>1.5097100000000001</v>
      </c>
      <c r="QR28" s="17">
        <v>14.2</v>
      </c>
      <c r="QS28" s="17">
        <v>13.949</v>
      </c>
      <c r="QT28" s="17">
        <v>13.949</v>
      </c>
      <c r="QU28" s="17">
        <v>0.251</v>
      </c>
      <c r="QV28" s="17">
        <v>16.899999999999999</v>
      </c>
      <c r="QW28" s="17">
        <v>17.802</v>
      </c>
      <c r="QX28" s="17">
        <v>17.802</v>
      </c>
      <c r="QY28" s="17">
        <v>-0.90200000000000002</v>
      </c>
      <c r="QZ28" s="17">
        <v>15</v>
      </c>
      <c r="RA28" s="17">
        <v>15.019</v>
      </c>
      <c r="RB28" s="17">
        <v>15.019</v>
      </c>
      <c r="RC28" s="17">
        <v>-1.9E-2</v>
      </c>
      <c r="RD28" s="17">
        <v>45.9</v>
      </c>
      <c r="RE28" s="17">
        <v>56</v>
      </c>
      <c r="RF28" s="17">
        <v>45.863</v>
      </c>
      <c r="RG28" s="17">
        <v>3.6999999999999998E-2</v>
      </c>
      <c r="RH28" s="17">
        <v>4.4000000000000004</v>
      </c>
      <c r="RI28" s="17">
        <v>4.2</v>
      </c>
      <c r="RJ28" s="17">
        <v>4.2</v>
      </c>
      <c r="RK28" s="17">
        <v>0.2</v>
      </c>
      <c r="RL28" s="17">
        <v>0</v>
      </c>
      <c r="RM28" s="17"/>
      <c r="RN28" s="17"/>
      <c r="RO28" s="17">
        <v>0</v>
      </c>
      <c r="RP28" s="17">
        <v>1.2</v>
      </c>
      <c r="RQ28" s="17">
        <v>1.2</v>
      </c>
      <c r="RR28" s="17">
        <v>1.2</v>
      </c>
      <c r="RS28" s="17">
        <v>0</v>
      </c>
      <c r="RT28" s="17">
        <v>3</v>
      </c>
      <c r="RU28" s="17">
        <v>2.8</v>
      </c>
      <c r="RV28" s="17">
        <v>2.8</v>
      </c>
      <c r="RW28" s="17">
        <v>0.2</v>
      </c>
      <c r="RX28" s="17">
        <v>17.600000000000001</v>
      </c>
      <c r="RY28" s="17">
        <v>18.64</v>
      </c>
      <c r="RZ28" s="17">
        <v>18.64</v>
      </c>
      <c r="SA28" s="17">
        <v>-1.04</v>
      </c>
      <c r="SB28" s="17">
        <v>2.5</v>
      </c>
      <c r="SC28" s="17">
        <v>2.4</v>
      </c>
      <c r="SD28" s="17">
        <v>2.4</v>
      </c>
      <c r="SE28" s="17">
        <v>0.1</v>
      </c>
      <c r="SF28" s="17">
        <v>19</v>
      </c>
      <c r="SG28" s="17">
        <v>17.51756</v>
      </c>
      <c r="SH28" s="17">
        <v>19.772690000000001</v>
      </c>
      <c r="SI28" s="17">
        <v>-0.77268999999999999</v>
      </c>
      <c r="SJ28" s="17">
        <v>1</v>
      </c>
      <c r="SK28" s="17">
        <v>1.08</v>
      </c>
      <c r="SL28" s="17">
        <v>1.08</v>
      </c>
      <c r="SM28" s="17">
        <v>-0.08</v>
      </c>
      <c r="SN28" s="17"/>
      <c r="SO28" s="17"/>
      <c r="SP28" s="17">
        <v>0.4</v>
      </c>
      <c r="SQ28" s="17">
        <v>-0.4</v>
      </c>
      <c r="SR28" s="17">
        <v>7.5</v>
      </c>
      <c r="SS28" s="17">
        <v>9</v>
      </c>
      <c r="ST28" s="17">
        <v>3.9</v>
      </c>
      <c r="SU28" s="17">
        <v>3.6</v>
      </c>
      <c r="SV28" s="17">
        <v>1.2</v>
      </c>
      <c r="SW28" s="17">
        <v>3</v>
      </c>
      <c r="SX28" s="17">
        <v>3</v>
      </c>
      <c r="SY28" s="17">
        <v>-1.8</v>
      </c>
      <c r="SZ28" s="17">
        <v>6.2</v>
      </c>
      <c r="TA28" s="17">
        <v>7</v>
      </c>
      <c r="TB28" s="17">
        <v>5</v>
      </c>
      <c r="TC28" s="17">
        <v>1.2</v>
      </c>
      <c r="TD28" s="17">
        <v>9.1</v>
      </c>
      <c r="TE28" s="17">
        <v>10</v>
      </c>
      <c r="TF28" s="17">
        <v>7</v>
      </c>
      <c r="TG28" s="17">
        <v>2.1</v>
      </c>
      <c r="TH28" s="17">
        <v>10</v>
      </c>
      <c r="TI28" s="17">
        <v>10</v>
      </c>
      <c r="TJ28" s="17">
        <v>10</v>
      </c>
      <c r="TK28" s="17">
        <v>0</v>
      </c>
      <c r="TL28" s="17">
        <v>21.9</v>
      </c>
      <c r="TM28" s="17">
        <v>19.3</v>
      </c>
      <c r="TN28" s="17">
        <v>20.384</v>
      </c>
      <c r="TO28" s="17">
        <v>1.516</v>
      </c>
      <c r="TP28" s="17">
        <v>16.2</v>
      </c>
      <c r="TQ28" s="17">
        <v>31.5</v>
      </c>
      <c r="TR28" s="17">
        <v>38.893999999999998</v>
      </c>
      <c r="TS28" s="17">
        <v>-22.693999999999999</v>
      </c>
      <c r="TT28" s="17">
        <v>33.200000000000003</v>
      </c>
      <c r="TU28" s="17">
        <v>34.207999999999998</v>
      </c>
      <c r="TV28" s="17">
        <v>34.207999999999998</v>
      </c>
      <c r="TW28" s="17">
        <v>-1.008</v>
      </c>
      <c r="TX28" s="17">
        <v>49.7</v>
      </c>
      <c r="TY28" s="17">
        <v>44.9</v>
      </c>
      <c r="TZ28" s="17">
        <v>39.070999999999998</v>
      </c>
      <c r="UA28" s="17">
        <v>10.629</v>
      </c>
      <c r="UB28" s="17">
        <v>57</v>
      </c>
      <c r="UC28" s="17">
        <v>59.2</v>
      </c>
      <c r="UD28" s="17">
        <v>52.378</v>
      </c>
      <c r="UE28" s="17">
        <v>4.6219999999999999</v>
      </c>
      <c r="UF28" s="17">
        <v>8.3000000000000007</v>
      </c>
      <c r="UG28" s="17">
        <v>3.7330000000000001</v>
      </c>
      <c r="UH28" s="17">
        <v>3.7330000000000001</v>
      </c>
      <c r="UI28" s="17">
        <v>4.5670000000000002</v>
      </c>
      <c r="UJ28" s="17">
        <v>6.2</v>
      </c>
      <c r="UK28" s="17">
        <v>3.3490000000000002</v>
      </c>
      <c r="UL28" s="17">
        <v>3.3490000000000002</v>
      </c>
      <c r="UM28" s="17">
        <v>2.851</v>
      </c>
      <c r="UN28" s="17">
        <v>10.5</v>
      </c>
      <c r="UO28" s="17">
        <v>8</v>
      </c>
      <c r="UP28" s="17">
        <v>8</v>
      </c>
      <c r="UQ28" s="17">
        <v>2.5</v>
      </c>
      <c r="UR28" s="17">
        <v>2.1</v>
      </c>
      <c r="US28" s="17">
        <v>3</v>
      </c>
      <c r="UT28" s="17">
        <v>3</v>
      </c>
      <c r="UU28" s="17">
        <v>-0.9</v>
      </c>
      <c r="UV28" s="17">
        <v>0</v>
      </c>
      <c r="UW28" s="17"/>
      <c r="UX28" s="17">
        <v>7.2</v>
      </c>
      <c r="UY28" s="17">
        <v>-7.2</v>
      </c>
      <c r="UZ28" s="17">
        <v>5.5</v>
      </c>
      <c r="VA28" s="17">
        <v>7</v>
      </c>
      <c r="VB28" s="17">
        <v>7</v>
      </c>
      <c r="VC28" s="17">
        <v>-1.5</v>
      </c>
      <c r="VD28" s="17">
        <v>6.5</v>
      </c>
      <c r="VE28" s="17">
        <v>8</v>
      </c>
      <c r="VF28" s="17">
        <v>8</v>
      </c>
      <c r="VG28" s="17">
        <v>-1.5</v>
      </c>
      <c r="VH28" s="17">
        <v>6.6</v>
      </c>
      <c r="VI28" s="17">
        <v>8</v>
      </c>
      <c r="VJ28" s="17">
        <v>8</v>
      </c>
      <c r="VK28" s="17">
        <v>-1.4</v>
      </c>
      <c r="VL28" s="17">
        <v>17.399999999999999</v>
      </c>
      <c r="VM28" s="17">
        <v>17.318999999999999</v>
      </c>
      <c r="VN28" s="17">
        <v>17.318999999999999</v>
      </c>
      <c r="VO28" s="17">
        <v>8.1000000000000003E-2</v>
      </c>
      <c r="VP28" s="17">
        <v>244.9</v>
      </c>
      <c r="VQ28" s="17">
        <v>250</v>
      </c>
      <c r="VR28" s="17">
        <v>250</v>
      </c>
      <c r="VS28" s="17">
        <v>-5.0999999999999996</v>
      </c>
      <c r="VT28" s="17">
        <v>15.51</v>
      </c>
      <c r="VU28" s="17">
        <v>14.86</v>
      </c>
      <c r="VV28" s="17">
        <v>14.86</v>
      </c>
      <c r="VW28" s="17">
        <v>0.65</v>
      </c>
      <c r="VX28" s="17">
        <v>134.4</v>
      </c>
      <c r="VY28" s="17">
        <v>135.39099999999999</v>
      </c>
      <c r="VZ28" s="17">
        <v>135.39099999999999</v>
      </c>
      <c r="WA28" s="17">
        <v>-0.99099999999999999</v>
      </c>
      <c r="WB28" s="17">
        <v>0.6</v>
      </c>
      <c r="WC28" s="17">
        <v>0.6</v>
      </c>
      <c r="WD28" s="17">
        <v>0.6</v>
      </c>
      <c r="WE28" s="17">
        <v>0</v>
      </c>
      <c r="WF28" s="17">
        <v>0</v>
      </c>
      <c r="WG28" s="17">
        <v>14</v>
      </c>
      <c r="WH28" s="17">
        <v>23</v>
      </c>
      <c r="WI28" s="17">
        <v>-23</v>
      </c>
      <c r="WJ28" s="17">
        <v>0.4</v>
      </c>
      <c r="WK28" s="17">
        <v>23.7</v>
      </c>
      <c r="WL28" s="17">
        <v>23</v>
      </c>
      <c r="WM28" s="17">
        <v>-22.6</v>
      </c>
      <c r="WN28" s="17">
        <v>97.7</v>
      </c>
      <c r="WO28" s="17">
        <v>104.712</v>
      </c>
      <c r="WP28" s="17">
        <v>104.712</v>
      </c>
      <c r="WQ28" s="17">
        <v>-7.0119999999999996</v>
      </c>
      <c r="WR28" s="17">
        <v>15.7</v>
      </c>
      <c r="WS28" s="17">
        <v>16.265999999999998</v>
      </c>
      <c r="WT28" s="17">
        <v>16.265999999999998</v>
      </c>
      <c r="WU28" s="17">
        <v>-0.56599999999999995</v>
      </c>
      <c r="WV28" s="17">
        <v>7.5</v>
      </c>
      <c r="WW28" s="17">
        <v>7.4</v>
      </c>
      <c r="WX28" s="17">
        <v>7.4</v>
      </c>
      <c r="WY28" s="17">
        <v>0.1</v>
      </c>
      <c r="WZ28" s="17">
        <v>19.8</v>
      </c>
      <c r="XA28" s="17">
        <v>18.4466</v>
      </c>
      <c r="XB28" s="17">
        <v>18.4466</v>
      </c>
      <c r="XC28" s="17">
        <v>1.3533999999999999</v>
      </c>
      <c r="XD28" s="17">
        <v>10.5</v>
      </c>
      <c r="XE28" s="17">
        <v>10</v>
      </c>
      <c r="XF28" s="17">
        <v>10</v>
      </c>
      <c r="XG28" s="17">
        <v>0.5</v>
      </c>
      <c r="XH28" s="17">
        <v>34.200000000000003</v>
      </c>
      <c r="XI28" s="17">
        <v>31.5</v>
      </c>
      <c r="XJ28" s="17">
        <v>31.5</v>
      </c>
      <c r="XK28" s="17">
        <v>2.7</v>
      </c>
      <c r="XL28" s="17">
        <v>29.3</v>
      </c>
      <c r="XM28" s="17">
        <v>31.5</v>
      </c>
      <c r="XN28" s="17">
        <v>31.5</v>
      </c>
      <c r="XO28" s="17">
        <v>-2.2000000000000002</v>
      </c>
      <c r="XP28" s="17">
        <v>14.7</v>
      </c>
      <c r="XQ28" s="17">
        <v>14</v>
      </c>
      <c r="XR28" s="17">
        <v>14</v>
      </c>
      <c r="XS28" s="17">
        <v>0.7</v>
      </c>
      <c r="XT28" s="17">
        <v>18.3</v>
      </c>
      <c r="XU28" s="17">
        <v>19.63</v>
      </c>
      <c r="XV28" s="17">
        <v>19.63</v>
      </c>
      <c r="XW28" s="17">
        <v>-1.33</v>
      </c>
      <c r="XX28" s="17">
        <v>7.4</v>
      </c>
      <c r="XY28" s="17">
        <v>7.71</v>
      </c>
      <c r="XZ28" s="17">
        <v>7.71</v>
      </c>
      <c r="YA28" s="17">
        <v>-0.31</v>
      </c>
      <c r="YB28" s="17">
        <v>10.61</v>
      </c>
      <c r="YC28" s="17">
        <v>11</v>
      </c>
      <c r="YD28" s="17">
        <v>11</v>
      </c>
      <c r="YE28" s="17">
        <v>-0.39</v>
      </c>
    </row>
    <row r="29" spans="1:655" ht="24" customHeight="1" x14ac:dyDescent="0.3">
      <c r="A29" s="1"/>
      <c r="B29" s="16" t="s">
        <v>41</v>
      </c>
      <c r="C29" s="16" t="s">
        <v>751</v>
      </c>
      <c r="D29" s="17">
        <v>99.7</v>
      </c>
      <c r="E29" s="17">
        <v>101.60194</v>
      </c>
      <c r="F29" s="17">
        <v>101.60184</v>
      </c>
      <c r="G29" s="17">
        <v>-1.90184</v>
      </c>
      <c r="H29" s="17">
        <v>641.79999999999995</v>
      </c>
      <c r="I29" s="17">
        <v>637.02598999999998</v>
      </c>
      <c r="J29" s="17">
        <v>635.02521999999999</v>
      </c>
      <c r="K29" s="17">
        <v>6.7747799999999998</v>
      </c>
      <c r="L29" s="17">
        <v>215.8</v>
      </c>
      <c r="M29" s="17">
        <v>207.23588000000001</v>
      </c>
      <c r="N29" s="17">
        <v>206.58499</v>
      </c>
      <c r="O29" s="17">
        <v>9.2150099999999995</v>
      </c>
      <c r="P29" s="17"/>
      <c r="Q29" s="17"/>
      <c r="R29" s="17"/>
      <c r="S29" s="17">
        <v>0</v>
      </c>
      <c r="T29" s="17"/>
      <c r="U29" s="17"/>
      <c r="V29" s="17"/>
      <c r="W29" s="17">
        <v>0</v>
      </c>
      <c r="X29" s="17">
        <v>30.6</v>
      </c>
      <c r="Y29" s="17">
        <v>30.5</v>
      </c>
      <c r="Z29" s="17">
        <v>28.941099999999999</v>
      </c>
      <c r="AA29" s="17">
        <v>1.6589</v>
      </c>
      <c r="AB29" s="17">
        <v>89.6</v>
      </c>
      <c r="AC29" s="17">
        <v>81.953360000000004</v>
      </c>
      <c r="AD29" s="17">
        <v>87.85</v>
      </c>
      <c r="AE29" s="17">
        <v>1.75</v>
      </c>
      <c r="AF29" s="17"/>
      <c r="AG29" s="17"/>
      <c r="AH29" s="17"/>
      <c r="AI29" s="17">
        <v>0</v>
      </c>
      <c r="AJ29" s="17"/>
      <c r="AK29" s="17"/>
      <c r="AL29" s="17"/>
      <c r="AM29" s="17">
        <v>0</v>
      </c>
      <c r="AN29" s="17">
        <v>188.1</v>
      </c>
      <c r="AO29" s="17">
        <v>196.22801999999999</v>
      </c>
      <c r="AP29" s="17">
        <v>196.22801999999999</v>
      </c>
      <c r="AQ29" s="17">
        <v>-8.1280199999999994</v>
      </c>
      <c r="AR29" s="17">
        <v>207.4</v>
      </c>
      <c r="AS29" s="17">
        <v>196.22801999999999</v>
      </c>
      <c r="AT29" s="17">
        <v>196.22801999999999</v>
      </c>
      <c r="AU29" s="17">
        <v>11.17198</v>
      </c>
      <c r="AV29" s="17">
        <v>209.8</v>
      </c>
      <c r="AW29" s="17">
        <v>196.22801999999999</v>
      </c>
      <c r="AX29" s="17">
        <v>196.22801999999999</v>
      </c>
      <c r="AY29" s="17">
        <v>13.57198</v>
      </c>
      <c r="AZ29" s="17">
        <v>290.39999999999998</v>
      </c>
      <c r="BA29" s="17">
        <v>295.22593999999998</v>
      </c>
      <c r="BB29" s="17">
        <v>295.22593000000001</v>
      </c>
      <c r="BC29" s="17">
        <v>-4.8259299999999996</v>
      </c>
      <c r="BD29" s="17">
        <v>214.7</v>
      </c>
      <c r="BE29" s="17">
        <v>208.07390000000001</v>
      </c>
      <c r="BF29" s="17">
        <v>208.07389000000001</v>
      </c>
      <c r="BG29" s="17">
        <v>6.6261099999999997</v>
      </c>
      <c r="BH29" s="17">
        <v>110.6</v>
      </c>
      <c r="BI29" s="17">
        <v>104.34936999999999</v>
      </c>
      <c r="BJ29" s="17">
        <v>104.34936999999999</v>
      </c>
      <c r="BK29" s="17">
        <v>6.2506300000000001</v>
      </c>
      <c r="BL29" s="17">
        <v>379.7</v>
      </c>
      <c r="BM29" s="17">
        <v>259.87675999999999</v>
      </c>
      <c r="BN29" s="17">
        <v>280.34870999999998</v>
      </c>
      <c r="BO29" s="17">
        <v>99.351290000000006</v>
      </c>
      <c r="BP29" s="17">
        <v>3.2</v>
      </c>
      <c r="BQ29" s="17">
        <v>4.4318400000000002</v>
      </c>
      <c r="BR29" s="17">
        <v>4.4318400000000002</v>
      </c>
      <c r="BS29" s="17">
        <v>-1.23184</v>
      </c>
      <c r="BT29" s="17"/>
      <c r="BU29" s="17"/>
      <c r="BV29" s="17">
        <v>12.371130000000001</v>
      </c>
      <c r="BW29" s="17">
        <v>-12.371130000000001</v>
      </c>
      <c r="BX29" s="17"/>
      <c r="BY29" s="17"/>
      <c r="BZ29" s="17"/>
      <c r="CA29" s="17">
        <v>0</v>
      </c>
      <c r="CB29" s="17"/>
      <c r="CC29" s="17"/>
      <c r="CD29" s="17"/>
      <c r="CE29" s="17">
        <v>0</v>
      </c>
      <c r="CF29" s="17"/>
      <c r="CG29" s="17"/>
      <c r="CH29" s="17"/>
      <c r="CI29" s="17">
        <v>0</v>
      </c>
      <c r="CJ29" s="17">
        <v>129.1</v>
      </c>
      <c r="CK29" s="17">
        <v>125.45196</v>
      </c>
      <c r="CL29" s="17">
        <v>125.45196</v>
      </c>
      <c r="CM29" s="17">
        <v>3.6480399999999999</v>
      </c>
      <c r="CN29" s="17">
        <v>7.6</v>
      </c>
      <c r="CO29" s="17">
        <v>5.1333399999999996</v>
      </c>
      <c r="CP29" s="17">
        <v>5.1333399999999996</v>
      </c>
      <c r="CQ29" s="17">
        <v>2.4666600000000001</v>
      </c>
      <c r="CR29" s="17">
        <v>1.2</v>
      </c>
      <c r="CS29" s="17">
        <v>2.8177599999999998</v>
      </c>
      <c r="CT29" s="17">
        <v>2.8177599999999998</v>
      </c>
      <c r="CU29" s="17">
        <v>-1.6177600000000001</v>
      </c>
      <c r="CV29" s="17"/>
      <c r="CW29" s="17"/>
      <c r="CX29" s="17"/>
      <c r="CY29" s="17">
        <v>0</v>
      </c>
      <c r="CZ29" s="17">
        <v>6.1</v>
      </c>
      <c r="DA29" s="17">
        <v>6.8787000000000003</v>
      </c>
      <c r="DB29" s="17">
        <v>6.8787000000000003</v>
      </c>
      <c r="DC29" s="17">
        <v>-0.77869999999999995</v>
      </c>
      <c r="DD29" s="17">
        <v>10</v>
      </c>
      <c r="DE29" s="17">
        <v>14.919420000000001</v>
      </c>
      <c r="DF29" s="17">
        <v>14.91901</v>
      </c>
      <c r="DG29" s="17">
        <v>-4.9190100000000001</v>
      </c>
      <c r="DH29" s="17">
        <v>61.2</v>
      </c>
      <c r="DI29" s="17">
        <v>74.512159999999994</v>
      </c>
      <c r="DJ29" s="17">
        <v>78.776740000000004</v>
      </c>
      <c r="DK29" s="17">
        <v>-17.576740000000001</v>
      </c>
      <c r="DL29" s="17"/>
      <c r="DM29" s="17"/>
      <c r="DN29" s="17"/>
      <c r="DO29" s="17">
        <v>0</v>
      </c>
      <c r="DP29" s="17"/>
      <c r="DQ29" s="17"/>
      <c r="DR29" s="17"/>
      <c r="DS29" s="17">
        <v>0</v>
      </c>
      <c r="DT29" s="17"/>
      <c r="DU29" s="17"/>
      <c r="DV29" s="17"/>
      <c r="DW29" s="17">
        <v>0</v>
      </c>
      <c r="DX29" s="17"/>
      <c r="DY29" s="17"/>
      <c r="DZ29" s="17"/>
      <c r="EA29" s="17">
        <v>0</v>
      </c>
      <c r="EB29" s="17">
        <v>80.5</v>
      </c>
      <c r="EC29" s="17">
        <v>82.041550000000001</v>
      </c>
      <c r="ED29" s="17">
        <v>81.68638</v>
      </c>
      <c r="EE29" s="17">
        <v>-1.18638</v>
      </c>
      <c r="EF29" s="17">
        <v>46.4</v>
      </c>
      <c r="EG29" s="17">
        <v>137.91453000000001</v>
      </c>
      <c r="EH29" s="17">
        <v>20.618569999999998</v>
      </c>
      <c r="EI29" s="17">
        <v>25.78143</v>
      </c>
      <c r="EJ29" s="17"/>
      <c r="EK29" s="17"/>
      <c r="EL29" s="17"/>
      <c r="EM29" s="17">
        <v>0</v>
      </c>
      <c r="EN29" s="17"/>
      <c r="EO29" s="17"/>
      <c r="EP29" s="17"/>
      <c r="EQ29" s="17">
        <v>0</v>
      </c>
      <c r="ER29" s="17"/>
      <c r="ES29" s="17"/>
      <c r="ET29" s="17"/>
      <c r="EU29" s="17">
        <v>0</v>
      </c>
      <c r="EV29" s="17">
        <v>6.5</v>
      </c>
      <c r="EW29" s="17">
        <v>6.39</v>
      </c>
      <c r="EX29" s="17">
        <v>6.39</v>
      </c>
      <c r="EY29" s="17">
        <v>0.11</v>
      </c>
      <c r="EZ29" s="17">
        <v>230.3</v>
      </c>
      <c r="FA29" s="17">
        <v>144.32990000000001</v>
      </c>
      <c r="FB29" s="17"/>
      <c r="FC29" s="17">
        <v>230.3</v>
      </c>
      <c r="FD29" s="17">
        <v>38</v>
      </c>
      <c r="FE29" s="17">
        <v>46.213630000000002</v>
      </c>
      <c r="FF29" s="17">
        <v>36.674720000000001</v>
      </c>
      <c r="FG29" s="17">
        <v>1.32528</v>
      </c>
      <c r="FH29" s="17">
        <v>69.900000000000006</v>
      </c>
      <c r="FI29" s="17">
        <v>66.781490000000005</v>
      </c>
      <c r="FJ29" s="17">
        <v>66.047280000000001</v>
      </c>
      <c r="FK29" s="17">
        <v>3.8527200000000001</v>
      </c>
      <c r="FL29" s="17">
        <v>22.6</v>
      </c>
      <c r="FM29" s="17">
        <v>23.94361</v>
      </c>
      <c r="FN29" s="17">
        <v>16.959009999999999</v>
      </c>
      <c r="FO29" s="17">
        <v>5.6409900000000004</v>
      </c>
      <c r="FP29" s="17">
        <v>18.5</v>
      </c>
      <c r="FQ29" s="17">
        <v>18.088999999999999</v>
      </c>
      <c r="FR29" s="17">
        <v>17.91338</v>
      </c>
      <c r="FS29" s="17">
        <v>0.58662000000000003</v>
      </c>
      <c r="FT29" s="17">
        <v>11.1</v>
      </c>
      <c r="FU29" s="17">
        <v>10.67961</v>
      </c>
      <c r="FV29" s="17">
        <v>10.67961</v>
      </c>
      <c r="FW29" s="17">
        <v>0.42038999999999999</v>
      </c>
      <c r="FX29" s="17">
        <v>68.5</v>
      </c>
      <c r="FY29" s="17">
        <v>68.551659999999998</v>
      </c>
      <c r="FZ29" s="17">
        <v>68.551659999999998</v>
      </c>
      <c r="GA29" s="17">
        <v>-5.1659999999999998E-2</v>
      </c>
      <c r="GB29" s="17">
        <v>182</v>
      </c>
      <c r="GC29" s="17">
        <v>184.91498000000001</v>
      </c>
      <c r="GD29" s="17">
        <v>184.91498000000001</v>
      </c>
      <c r="GE29" s="17">
        <v>-2.9149799999999999</v>
      </c>
      <c r="GF29" s="17">
        <v>182.6</v>
      </c>
      <c r="GG29" s="17">
        <v>184.91498000000001</v>
      </c>
      <c r="GH29" s="17">
        <v>184.91498000000001</v>
      </c>
      <c r="GI29" s="17">
        <v>-2.3149799999999998</v>
      </c>
      <c r="GJ29" s="17">
        <v>184.3</v>
      </c>
      <c r="GK29" s="17">
        <v>185.47028</v>
      </c>
      <c r="GL29" s="17">
        <v>185.47028</v>
      </c>
      <c r="GM29" s="17">
        <v>-1.17028</v>
      </c>
      <c r="GN29" s="17">
        <v>79.7</v>
      </c>
      <c r="GO29" s="17">
        <v>76.284360000000007</v>
      </c>
      <c r="GP29" s="17">
        <v>67.996679999999998</v>
      </c>
      <c r="GQ29" s="17">
        <v>11.70332</v>
      </c>
      <c r="GR29" s="17"/>
      <c r="GS29" s="17"/>
      <c r="GT29" s="17"/>
      <c r="GU29" s="17">
        <v>0</v>
      </c>
      <c r="GV29" s="17">
        <v>6</v>
      </c>
      <c r="GW29" s="17">
        <v>5.9112099999999996</v>
      </c>
      <c r="GX29" s="17">
        <v>5.9112099999999996</v>
      </c>
      <c r="GY29" s="17">
        <v>8.8789999999999994E-2</v>
      </c>
      <c r="GZ29" s="17">
        <v>33.9</v>
      </c>
      <c r="HA29" s="17">
        <v>18.556699999999999</v>
      </c>
      <c r="HB29" s="17">
        <v>12.00001</v>
      </c>
      <c r="HC29" s="17">
        <v>21.899989999999999</v>
      </c>
      <c r="HD29" s="17">
        <v>32.200000000000003</v>
      </c>
      <c r="HE29" s="17">
        <v>30.81456</v>
      </c>
      <c r="HF29" s="17">
        <v>30.81456</v>
      </c>
      <c r="HG29" s="17">
        <v>1.38544</v>
      </c>
      <c r="HH29" s="17">
        <v>2</v>
      </c>
      <c r="HI29" s="17">
        <v>1.97359</v>
      </c>
      <c r="HJ29" s="17">
        <v>1.97359</v>
      </c>
      <c r="HK29" s="17">
        <v>2.6409999999999999E-2</v>
      </c>
      <c r="HL29" s="17">
        <v>14</v>
      </c>
      <c r="HM29" s="17">
        <v>13.13129</v>
      </c>
      <c r="HN29" s="17">
        <v>13.13129</v>
      </c>
      <c r="HO29" s="17">
        <v>0.86870999999999998</v>
      </c>
      <c r="HP29" s="17">
        <v>85.9</v>
      </c>
      <c r="HQ29" s="17">
        <v>85</v>
      </c>
      <c r="HR29" s="17">
        <v>84.999989999999997</v>
      </c>
      <c r="HS29" s="17">
        <v>0.90000999999999998</v>
      </c>
      <c r="HT29" s="17"/>
      <c r="HU29" s="17"/>
      <c r="HV29" s="17"/>
      <c r="HW29" s="17">
        <v>0</v>
      </c>
      <c r="HX29" s="17"/>
      <c r="HY29" s="17"/>
      <c r="HZ29" s="17"/>
      <c r="IA29" s="17">
        <v>0</v>
      </c>
      <c r="IB29" s="17">
        <v>78.2</v>
      </c>
      <c r="IC29" s="17">
        <v>73.630470000000003</v>
      </c>
      <c r="ID29" s="17">
        <v>59.533940000000001</v>
      </c>
      <c r="IE29" s="17">
        <v>18.666060000000002</v>
      </c>
      <c r="IF29" s="17"/>
      <c r="IG29" s="17"/>
      <c r="IH29" s="17"/>
      <c r="II29" s="17">
        <v>0</v>
      </c>
      <c r="IJ29" s="17"/>
      <c r="IK29" s="17"/>
      <c r="IL29" s="17"/>
      <c r="IM29" s="17">
        <v>0</v>
      </c>
      <c r="IN29" s="17">
        <v>46.1</v>
      </c>
      <c r="IO29" s="17">
        <v>48.181449999999998</v>
      </c>
      <c r="IP29" s="17">
        <v>48.181440000000002</v>
      </c>
      <c r="IQ29" s="17">
        <v>-2.0814400000000002</v>
      </c>
      <c r="IR29" s="17"/>
      <c r="IS29" s="17"/>
      <c r="IT29" s="17"/>
      <c r="IU29" s="17">
        <v>0</v>
      </c>
      <c r="IV29" s="17"/>
      <c r="IW29" s="17"/>
      <c r="IX29" s="17"/>
      <c r="IY29" s="17">
        <v>0</v>
      </c>
      <c r="IZ29" s="17"/>
      <c r="JA29" s="17"/>
      <c r="JB29" s="17"/>
      <c r="JC29" s="17">
        <v>0</v>
      </c>
      <c r="JD29" s="17">
        <v>65.900000000000006</v>
      </c>
      <c r="JE29" s="17">
        <v>58.145299999999999</v>
      </c>
      <c r="JF29" s="17">
        <v>48.061399999999999</v>
      </c>
      <c r="JG29" s="17">
        <v>17.8386</v>
      </c>
      <c r="JH29" s="17">
        <v>176.6</v>
      </c>
      <c r="JI29" s="17">
        <v>185.26783</v>
      </c>
      <c r="JJ29" s="17">
        <v>185.26783</v>
      </c>
      <c r="JK29" s="17">
        <v>-8.6678300000000004</v>
      </c>
      <c r="JL29" s="17">
        <v>174.7</v>
      </c>
      <c r="JM29" s="17">
        <v>185.26783</v>
      </c>
      <c r="JN29" s="17">
        <v>185.26783</v>
      </c>
      <c r="JO29" s="17">
        <v>-10.567830000000001</v>
      </c>
      <c r="JP29" s="17">
        <v>200</v>
      </c>
      <c r="JQ29" s="17">
        <v>185.26783</v>
      </c>
      <c r="JR29" s="17">
        <v>185.26783</v>
      </c>
      <c r="JS29" s="17">
        <v>14.73217</v>
      </c>
      <c r="JT29" s="17">
        <v>272.3</v>
      </c>
      <c r="JU29" s="17">
        <v>278.73629</v>
      </c>
      <c r="JV29" s="17">
        <v>278.73629</v>
      </c>
      <c r="JW29" s="17">
        <v>-6.4362899999999996</v>
      </c>
      <c r="JX29" s="17">
        <v>0</v>
      </c>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1.7</v>
      </c>
      <c r="LA29" s="17"/>
      <c r="LB29" s="17">
        <v>1.8</v>
      </c>
      <c r="LC29" s="17">
        <v>-0.1</v>
      </c>
      <c r="LD29" s="17">
        <v>0.4</v>
      </c>
      <c r="LE29" s="17">
        <v>0.63188999999999995</v>
      </c>
      <c r="LF29" s="17">
        <v>0.63188999999999995</v>
      </c>
      <c r="LG29" s="17">
        <v>-0.23189000000000001</v>
      </c>
      <c r="LH29" s="17">
        <v>171</v>
      </c>
      <c r="LI29" s="17">
        <v>139.01334</v>
      </c>
      <c r="LJ29" s="17">
        <v>148.87769</v>
      </c>
      <c r="LK29" s="17">
        <v>22.122309999999999</v>
      </c>
      <c r="LL29" s="17">
        <v>83</v>
      </c>
      <c r="LM29" s="17">
        <v>97.615889999999993</v>
      </c>
      <c r="LN29" s="17">
        <v>89.762299999999996</v>
      </c>
      <c r="LO29" s="17">
        <v>-6.7622999999999998</v>
      </c>
      <c r="LP29" s="17">
        <v>66.3</v>
      </c>
      <c r="LQ29" s="17">
        <v>67.133979999999994</v>
      </c>
      <c r="LR29" s="17">
        <v>67.133979999999994</v>
      </c>
      <c r="LS29" s="17">
        <v>-0.83398000000000005</v>
      </c>
      <c r="LT29" s="17">
        <v>66.900000000000006</v>
      </c>
      <c r="LU29" s="17">
        <v>73.151929999999993</v>
      </c>
      <c r="LV29" s="17">
        <v>72.373469999999998</v>
      </c>
      <c r="LW29" s="17">
        <v>-5.4734699999999998</v>
      </c>
      <c r="LX29" s="17">
        <v>29.2</v>
      </c>
      <c r="LY29" s="17">
        <v>29.951460000000001</v>
      </c>
      <c r="LZ29" s="17">
        <v>29.95129</v>
      </c>
      <c r="MA29" s="17">
        <v>-0.75129000000000001</v>
      </c>
      <c r="MB29" s="17"/>
      <c r="MC29" s="17"/>
      <c r="MD29" s="17"/>
      <c r="ME29" s="17">
        <v>0</v>
      </c>
      <c r="MF29" s="17"/>
      <c r="MG29" s="17"/>
      <c r="MH29" s="17"/>
      <c r="MI29" s="17">
        <v>0</v>
      </c>
      <c r="MJ29" s="17"/>
      <c r="MK29" s="17"/>
      <c r="ML29" s="17"/>
      <c r="MM29" s="17">
        <v>0</v>
      </c>
      <c r="MN29" s="17">
        <v>89.7</v>
      </c>
      <c r="MO29" s="17">
        <v>96.57</v>
      </c>
      <c r="MP29" s="17">
        <v>151.08876000000001</v>
      </c>
      <c r="MQ29" s="17">
        <v>-61.388759999999998</v>
      </c>
      <c r="MR29" s="17">
        <v>84.8</v>
      </c>
      <c r="MS29" s="17">
        <v>96.57</v>
      </c>
      <c r="MT29" s="17">
        <v>151.08876000000001</v>
      </c>
      <c r="MU29" s="17">
        <v>-66.288759999999996</v>
      </c>
      <c r="MV29" s="17">
        <v>48.4</v>
      </c>
      <c r="MW29" s="17">
        <v>96.86</v>
      </c>
      <c r="MX29" s="17">
        <v>151.54248000000001</v>
      </c>
      <c r="MY29" s="17">
        <v>-103.14248000000001</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218</v>
      </c>
      <c r="NU29" s="17">
        <v>185.13059000000001</v>
      </c>
      <c r="NV29" s="17">
        <v>213.11993000000001</v>
      </c>
      <c r="NW29" s="17">
        <v>4.8800699999999999</v>
      </c>
      <c r="NX29" s="17">
        <v>104.5</v>
      </c>
      <c r="NY29" s="17">
        <v>92.843270000000004</v>
      </c>
      <c r="NZ29" s="17">
        <v>106.87996</v>
      </c>
      <c r="OA29" s="17">
        <v>-2.3799600000000001</v>
      </c>
      <c r="OB29" s="17">
        <v>1.2</v>
      </c>
      <c r="OC29" s="17">
        <v>1.208</v>
      </c>
      <c r="OD29" s="17">
        <v>1.208</v>
      </c>
      <c r="OE29" s="17">
        <v>-8.0000000000000002E-3</v>
      </c>
      <c r="OF29" s="17">
        <v>32.9</v>
      </c>
      <c r="OG29" s="17">
        <v>71.400000000000006</v>
      </c>
      <c r="OH29" s="17">
        <v>84.18</v>
      </c>
      <c r="OI29" s="17">
        <v>-51.28</v>
      </c>
      <c r="OJ29" s="17">
        <v>77.8</v>
      </c>
      <c r="OK29" s="17">
        <v>76.161000000000001</v>
      </c>
      <c r="OL29" s="17">
        <v>76.161000000000001</v>
      </c>
      <c r="OM29" s="17">
        <v>1.639</v>
      </c>
      <c r="ON29" s="17">
        <v>14.8</v>
      </c>
      <c r="OO29" s="17">
        <v>17.297999999999998</v>
      </c>
      <c r="OP29" s="17">
        <v>17.297999999999998</v>
      </c>
      <c r="OQ29" s="17">
        <v>-2.4980000000000002</v>
      </c>
      <c r="OR29" s="17">
        <v>0.4</v>
      </c>
      <c r="OS29" s="17">
        <v>0.3</v>
      </c>
      <c r="OT29" s="17">
        <v>0.3</v>
      </c>
      <c r="OU29" s="17">
        <v>0.1</v>
      </c>
      <c r="OV29" s="17">
        <v>5.2</v>
      </c>
      <c r="OW29" s="17">
        <v>5</v>
      </c>
      <c r="OX29" s="17">
        <v>5</v>
      </c>
      <c r="OY29" s="17">
        <v>0.2</v>
      </c>
      <c r="OZ29" s="17">
        <v>5.0999999999999996</v>
      </c>
      <c r="PA29" s="17">
        <v>5</v>
      </c>
      <c r="PB29" s="17">
        <v>5</v>
      </c>
      <c r="PC29" s="17">
        <v>0.1</v>
      </c>
      <c r="PD29" s="17">
        <v>9.9</v>
      </c>
      <c r="PE29" s="17">
        <v>9</v>
      </c>
      <c r="PF29" s="17">
        <v>9.0000099999999996</v>
      </c>
      <c r="PG29" s="17">
        <v>0.89998999999999996</v>
      </c>
      <c r="PH29" s="17">
        <v>2.5</v>
      </c>
      <c r="PI29" s="17">
        <v>2.6577299999999999</v>
      </c>
      <c r="PJ29" s="17">
        <v>2.5562999999999998</v>
      </c>
      <c r="PK29" s="17">
        <v>-5.6300000000000003E-2</v>
      </c>
      <c r="PL29" s="17">
        <v>0.4</v>
      </c>
      <c r="PM29" s="17">
        <v>0.2</v>
      </c>
      <c r="PN29" s="17">
        <v>0.2</v>
      </c>
      <c r="PO29" s="17">
        <v>0.2</v>
      </c>
      <c r="PP29" s="17">
        <v>1.8</v>
      </c>
      <c r="PQ29" s="17">
        <v>1.82</v>
      </c>
      <c r="PR29" s="17">
        <v>1.82</v>
      </c>
      <c r="PS29" s="17">
        <v>-0.02</v>
      </c>
      <c r="PT29" s="17">
        <v>4.6219999999999999</v>
      </c>
      <c r="PU29" s="17">
        <v>4.4000000000000004</v>
      </c>
      <c r="PV29" s="17">
        <v>4.4000000000000004</v>
      </c>
      <c r="PW29" s="17">
        <v>0.222</v>
      </c>
      <c r="PX29" s="17">
        <v>17.5</v>
      </c>
      <c r="PY29" s="17">
        <v>14.56311</v>
      </c>
      <c r="PZ29" s="17">
        <v>14.5631</v>
      </c>
      <c r="QA29" s="17">
        <v>2.9369000000000001</v>
      </c>
      <c r="QB29" s="17">
        <v>5.3</v>
      </c>
      <c r="QC29" s="17">
        <v>3.8</v>
      </c>
      <c r="QD29" s="17">
        <v>3.8</v>
      </c>
      <c r="QE29" s="17">
        <v>1.5</v>
      </c>
      <c r="QF29" s="17">
        <v>3.2</v>
      </c>
      <c r="QG29" s="17">
        <v>3.1</v>
      </c>
      <c r="QH29" s="17">
        <v>3.1</v>
      </c>
      <c r="QI29" s="17">
        <v>0.1</v>
      </c>
      <c r="QJ29" s="17">
        <v>3.2</v>
      </c>
      <c r="QK29" s="17">
        <v>3.4</v>
      </c>
      <c r="QL29" s="17">
        <v>3.4</v>
      </c>
      <c r="QM29" s="17">
        <v>-0.2</v>
      </c>
      <c r="QN29" s="17">
        <v>18.5</v>
      </c>
      <c r="QO29" s="17">
        <v>19</v>
      </c>
      <c r="QP29" s="17">
        <v>16.990290000000002</v>
      </c>
      <c r="QQ29" s="17">
        <v>1.5097100000000001</v>
      </c>
      <c r="QR29" s="17">
        <v>14.3</v>
      </c>
      <c r="QS29" s="17">
        <v>13.911</v>
      </c>
      <c r="QT29" s="17">
        <v>13.911</v>
      </c>
      <c r="QU29" s="17">
        <v>0.38900000000000001</v>
      </c>
      <c r="QV29" s="17">
        <v>17.100000000000001</v>
      </c>
      <c r="QW29" s="17">
        <v>17.702000000000002</v>
      </c>
      <c r="QX29" s="17">
        <v>17.702000000000002</v>
      </c>
      <c r="QY29" s="17">
        <v>-0.60199999999999998</v>
      </c>
      <c r="QZ29" s="17">
        <v>15</v>
      </c>
      <c r="RA29" s="17">
        <v>14.952999999999999</v>
      </c>
      <c r="RB29" s="17">
        <v>14.952999999999999</v>
      </c>
      <c r="RC29" s="17">
        <v>4.7E-2</v>
      </c>
      <c r="RD29" s="17">
        <v>47.2</v>
      </c>
      <c r="RE29" s="17">
        <v>56.2</v>
      </c>
      <c r="RF29" s="17">
        <v>47.189</v>
      </c>
      <c r="RG29" s="17">
        <v>1.0999999999999999E-2</v>
      </c>
      <c r="RH29" s="17">
        <v>4.4000000000000004</v>
      </c>
      <c r="RI29" s="17">
        <v>4.2</v>
      </c>
      <c r="RJ29" s="17">
        <v>4.2</v>
      </c>
      <c r="RK29" s="17">
        <v>0.2</v>
      </c>
      <c r="RL29" s="17">
        <v>0</v>
      </c>
      <c r="RM29" s="17"/>
      <c r="RN29" s="17"/>
      <c r="RO29" s="17">
        <v>0</v>
      </c>
      <c r="RP29" s="17">
        <v>1.2</v>
      </c>
      <c r="RQ29" s="17">
        <v>1.2</v>
      </c>
      <c r="RR29" s="17">
        <v>1.2</v>
      </c>
      <c r="RS29" s="17">
        <v>0</v>
      </c>
      <c r="RT29" s="17">
        <v>3</v>
      </c>
      <c r="RU29" s="17">
        <v>2.8</v>
      </c>
      <c r="RV29" s="17">
        <v>2.8</v>
      </c>
      <c r="RW29" s="17">
        <v>0.2</v>
      </c>
      <c r="RX29" s="17">
        <v>17.3</v>
      </c>
      <c r="RY29" s="17">
        <v>18.786999999999999</v>
      </c>
      <c r="RZ29" s="17">
        <v>18.786999999999999</v>
      </c>
      <c r="SA29" s="17">
        <v>-1.4870000000000001</v>
      </c>
      <c r="SB29" s="17">
        <v>2.5</v>
      </c>
      <c r="SC29" s="17">
        <v>2.4</v>
      </c>
      <c r="SD29" s="17">
        <v>2.4</v>
      </c>
      <c r="SE29" s="17">
        <v>0.1</v>
      </c>
      <c r="SF29" s="17">
        <v>19</v>
      </c>
      <c r="SG29" s="17">
        <v>17.031300000000002</v>
      </c>
      <c r="SH29" s="17">
        <v>13.770659999999999</v>
      </c>
      <c r="SI29" s="17">
        <v>5.2293399999999997</v>
      </c>
      <c r="SJ29" s="17">
        <v>1</v>
      </c>
      <c r="SK29" s="17">
        <v>1.08</v>
      </c>
      <c r="SL29" s="17">
        <v>1.08</v>
      </c>
      <c r="SM29" s="17">
        <v>-0.08</v>
      </c>
      <c r="SN29" s="17"/>
      <c r="SO29" s="17"/>
      <c r="SP29" s="17">
        <v>0.4</v>
      </c>
      <c r="SQ29" s="17">
        <v>-0.4</v>
      </c>
      <c r="SR29" s="17">
        <v>7.5</v>
      </c>
      <c r="SS29" s="17">
        <v>9</v>
      </c>
      <c r="ST29" s="17">
        <v>3.9</v>
      </c>
      <c r="SU29" s="17">
        <v>3.6</v>
      </c>
      <c r="SV29" s="17">
        <v>1.2</v>
      </c>
      <c r="SW29" s="17">
        <v>3</v>
      </c>
      <c r="SX29" s="17">
        <v>3</v>
      </c>
      <c r="SY29" s="17">
        <v>-1.8</v>
      </c>
      <c r="SZ29" s="17">
        <v>6.3</v>
      </c>
      <c r="TA29" s="17">
        <v>7</v>
      </c>
      <c r="TB29" s="17">
        <v>5</v>
      </c>
      <c r="TC29" s="17">
        <v>1.3</v>
      </c>
      <c r="TD29" s="17">
        <v>9.1</v>
      </c>
      <c r="TE29" s="17">
        <v>10</v>
      </c>
      <c r="TF29" s="17">
        <v>7</v>
      </c>
      <c r="TG29" s="17">
        <v>2.1</v>
      </c>
      <c r="TH29" s="17">
        <v>10</v>
      </c>
      <c r="TI29" s="17">
        <v>10</v>
      </c>
      <c r="TJ29" s="17">
        <v>10</v>
      </c>
      <c r="TK29" s="17">
        <v>0</v>
      </c>
      <c r="TL29" s="17">
        <v>24</v>
      </c>
      <c r="TM29" s="17">
        <v>21.1</v>
      </c>
      <c r="TN29" s="17">
        <v>21.38</v>
      </c>
      <c r="TO29" s="17">
        <v>2.62</v>
      </c>
      <c r="TP29" s="17">
        <v>23.7</v>
      </c>
      <c r="TQ29" s="17">
        <v>39.700000000000003</v>
      </c>
      <c r="TR29" s="17">
        <v>45.978000000000002</v>
      </c>
      <c r="TS29" s="17">
        <v>-22.277999999999999</v>
      </c>
      <c r="TT29" s="17">
        <v>33.9</v>
      </c>
      <c r="TU29" s="17">
        <v>34.366</v>
      </c>
      <c r="TV29" s="17">
        <v>34.366</v>
      </c>
      <c r="TW29" s="17">
        <v>-0.46600000000000003</v>
      </c>
      <c r="TX29" s="17">
        <v>31.8</v>
      </c>
      <c r="TY29" s="17">
        <v>47.1</v>
      </c>
      <c r="TZ29" s="17">
        <v>40.106000000000002</v>
      </c>
      <c r="UA29" s="17">
        <v>-8.3059999999999992</v>
      </c>
      <c r="UB29" s="17">
        <v>42.2</v>
      </c>
      <c r="UC29" s="17">
        <v>61.3</v>
      </c>
      <c r="UD29" s="17">
        <v>52.646000000000001</v>
      </c>
      <c r="UE29" s="17">
        <v>-10.446</v>
      </c>
      <c r="UF29" s="17">
        <v>7.7</v>
      </c>
      <c r="UG29" s="17">
        <v>4.34</v>
      </c>
      <c r="UH29" s="17">
        <v>4.34</v>
      </c>
      <c r="UI29" s="17">
        <v>3.36</v>
      </c>
      <c r="UJ29" s="17">
        <v>5.9</v>
      </c>
      <c r="UK29" s="17">
        <v>3.6480000000000001</v>
      </c>
      <c r="UL29" s="17">
        <v>3.6480000000000001</v>
      </c>
      <c r="UM29" s="17">
        <v>2.2519999999999998</v>
      </c>
      <c r="UN29" s="17">
        <v>10.5</v>
      </c>
      <c r="UO29" s="17">
        <v>8</v>
      </c>
      <c r="UP29" s="17">
        <v>8</v>
      </c>
      <c r="UQ29" s="17">
        <v>2.5</v>
      </c>
      <c r="UR29" s="17">
        <v>2.1</v>
      </c>
      <c r="US29" s="17">
        <v>3</v>
      </c>
      <c r="UT29" s="17">
        <v>3</v>
      </c>
      <c r="UU29" s="17">
        <v>-0.9</v>
      </c>
      <c r="UV29" s="17">
        <v>0</v>
      </c>
      <c r="UW29" s="17"/>
      <c r="UX29" s="17">
        <v>7.2</v>
      </c>
      <c r="UY29" s="17">
        <v>-7.2</v>
      </c>
      <c r="UZ29" s="17">
        <v>5.3</v>
      </c>
      <c r="VA29" s="17">
        <v>7</v>
      </c>
      <c r="VB29" s="17">
        <v>7</v>
      </c>
      <c r="VC29" s="17">
        <v>-1.7</v>
      </c>
      <c r="VD29" s="17">
        <v>6.2</v>
      </c>
      <c r="VE29" s="17">
        <v>8</v>
      </c>
      <c r="VF29" s="17">
        <v>8</v>
      </c>
      <c r="VG29" s="17">
        <v>-1.8</v>
      </c>
      <c r="VH29" s="17">
        <v>6.4</v>
      </c>
      <c r="VI29" s="17">
        <v>8</v>
      </c>
      <c r="VJ29" s="17">
        <v>8</v>
      </c>
      <c r="VK29" s="17">
        <v>-1.6</v>
      </c>
      <c r="VL29" s="17">
        <v>18.2</v>
      </c>
      <c r="VM29" s="17">
        <v>16.927</v>
      </c>
      <c r="VN29" s="17">
        <v>16.927</v>
      </c>
      <c r="VO29" s="17">
        <v>1.2729999999999999</v>
      </c>
      <c r="VP29" s="17">
        <v>248.8</v>
      </c>
      <c r="VQ29" s="17">
        <v>250</v>
      </c>
      <c r="VR29" s="17">
        <v>250</v>
      </c>
      <c r="VS29" s="17">
        <v>-1.2</v>
      </c>
      <c r="VT29" s="17">
        <v>16</v>
      </c>
      <c r="VU29" s="17">
        <v>15.335000000000001</v>
      </c>
      <c r="VV29" s="17">
        <v>15.335000000000001</v>
      </c>
      <c r="VW29" s="17">
        <v>0.66500000000000004</v>
      </c>
      <c r="VX29" s="17">
        <v>135.9</v>
      </c>
      <c r="VY29" s="17">
        <v>135.11099999999999</v>
      </c>
      <c r="VZ29" s="17">
        <v>135.11099999999999</v>
      </c>
      <c r="WA29" s="17">
        <v>0.78900000000000003</v>
      </c>
      <c r="WB29" s="17">
        <v>0.6</v>
      </c>
      <c r="WC29" s="17">
        <v>0.6</v>
      </c>
      <c r="WD29" s="17">
        <v>0.6</v>
      </c>
      <c r="WE29" s="17">
        <v>0</v>
      </c>
      <c r="WF29" s="17">
        <v>0</v>
      </c>
      <c r="WG29" s="17">
        <v>14.3</v>
      </c>
      <c r="WH29" s="17">
        <v>20</v>
      </c>
      <c r="WI29" s="17">
        <v>-20</v>
      </c>
      <c r="WJ29" s="17">
        <v>0</v>
      </c>
      <c r="WK29" s="17">
        <v>27.4</v>
      </c>
      <c r="WL29" s="17">
        <v>23</v>
      </c>
      <c r="WM29" s="17">
        <v>-23</v>
      </c>
      <c r="WN29" s="17">
        <v>98.7</v>
      </c>
      <c r="WO29" s="17">
        <v>104.52500000000001</v>
      </c>
      <c r="WP29" s="17">
        <v>104.52500000000001</v>
      </c>
      <c r="WQ29" s="17">
        <v>-5.8250000000000002</v>
      </c>
      <c r="WR29" s="17">
        <v>16.600000000000001</v>
      </c>
      <c r="WS29" s="17">
        <v>17.384</v>
      </c>
      <c r="WT29" s="17">
        <v>17.384</v>
      </c>
      <c r="WU29" s="17">
        <v>-0.78400000000000003</v>
      </c>
      <c r="WV29" s="17">
        <v>7.5</v>
      </c>
      <c r="WW29" s="17">
        <v>7.4</v>
      </c>
      <c r="WX29" s="17">
        <v>7.4</v>
      </c>
      <c r="WY29" s="17">
        <v>0.1</v>
      </c>
      <c r="WZ29" s="17">
        <v>19.8</v>
      </c>
      <c r="XA29" s="17">
        <v>18.4466</v>
      </c>
      <c r="XB29" s="17">
        <v>18.4466</v>
      </c>
      <c r="XC29" s="17">
        <v>1.3533999999999999</v>
      </c>
      <c r="XD29" s="17">
        <v>10</v>
      </c>
      <c r="XE29" s="17">
        <v>10</v>
      </c>
      <c r="XF29" s="17">
        <v>10</v>
      </c>
      <c r="XG29" s="17">
        <v>0</v>
      </c>
      <c r="XH29" s="17">
        <v>33.4</v>
      </c>
      <c r="XI29" s="17">
        <v>31.5</v>
      </c>
      <c r="XJ29" s="17">
        <v>31.5</v>
      </c>
      <c r="XK29" s="17">
        <v>1.9</v>
      </c>
      <c r="XL29" s="17">
        <v>29.4</v>
      </c>
      <c r="XM29" s="17">
        <v>31.5</v>
      </c>
      <c r="XN29" s="17">
        <v>31.5</v>
      </c>
      <c r="XO29" s="17">
        <v>-2.1</v>
      </c>
      <c r="XP29" s="17">
        <v>14.8</v>
      </c>
      <c r="XQ29" s="17">
        <v>14</v>
      </c>
      <c r="XR29" s="17">
        <v>14</v>
      </c>
      <c r="XS29" s="17">
        <v>0.8</v>
      </c>
      <c r="XT29" s="17">
        <v>18.3</v>
      </c>
      <c r="XU29" s="17">
        <v>19.63</v>
      </c>
      <c r="XV29" s="17">
        <v>19.63</v>
      </c>
      <c r="XW29" s="17">
        <v>-1.33</v>
      </c>
      <c r="XX29" s="17">
        <v>7.6</v>
      </c>
      <c r="XY29" s="17">
        <v>7.71</v>
      </c>
      <c r="XZ29" s="17">
        <v>7.71</v>
      </c>
      <c r="YA29" s="17">
        <v>-0.11</v>
      </c>
      <c r="YB29" s="17">
        <v>11.07</v>
      </c>
      <c r="YC29" s="17">
        <v>11</v>
      </c>
      <c r="YD29" s="17">
        <v>11</v>
      </c>
      <c r="YE29" s="17">
        <v>7.0000000000000007E-2</v>
      </c>
    </row>
    <row r="30" spans="1:655" ht="24" customHeight="1" x14ac:dyDescent="0.3">
      <c r="A30" s="1"/>
      <c r="B30" s="16" t="s">
        <v>41</v>
      </c>
      <c r="C30" s="16" t="s">
        <v>752</v>
      </c>
      <c r="D30" s="17">
        <v>97.2</v>
      </c>
      <c r="E30" s="17">
        <v>101.60194</v>
      </c>
      <c r="F30" s="17">
        <v>101.60183000000001</v>
      </c>
      <c r="G30" s="17">
        <v>-4.4018300000000004</v>
      </c>
      <c r="H30" s="17">
        <v>628.5</v>
      </c>
      <c r="I30" s="17">
        <v>637.02598999999998</v>
      </c>
      <c r="J30" s="17">
        <v>635.02521999999999</v>
      </c>
      <c r="K30" s="17">
        <v>-6.52522</v>
      </c>
      <c r="L30" s="17">
        <v>210.9</v>
      </c>
      <c r="M30" s="17">
        <v>207.23588000000001</v>
      </c>
      <c r="N30" s="17">
        <v>206.58499</v>
      </c>
      <c r="O30" s="17">
        <v>4.31501</v>
      </c>
      <c r="P30" s="17"/>
      <c r="Q30" s="17"/>
      <c r="R30" s="17"/>
      <c r="S30" s="17">
        <v>0</v>
      </c>
      <c r="T30" s="17"/>
      <c r="U30" s="17"/>
      <c r="V30" s="17"/>
      <c r="W30" s="17">
        <v>0</v>
      </c>
      <c r="X30" s="17">
        <v>29.3</v>
      </c>
      <c r="Y30" s="17">
        <v>30.5</v>
      </c>
      <c r="Z30" s="17">
        <v>29.456520000000001</v>
      </c>
      <c r="AA30" s="17">
        <v>-0.15651999999999999</v>
      </c>
      <c r="AB30" s="17">
        <v>88</v>
      </c>
      <c r="AC30" s="17">
        <v>81.953360000000004</v>
      </c>
      <c r="AD30" s="17">
        <v>87.85</v>
      </c>
      <c r="AE30" s="17">
        <v>0.15</v>
      </c>
      <c r="AF30" s="17"/>
      <c r="AG30" s="17"/>
      <c r="AH30" s="17"/>
      <c r="AI30" s="17">
        <v>0</v>
      </c>
      <c r="AJ30" s="17"/>
      <c r="AK30" s="17"/>
      <c r="AL30" s="17"/>
      <c r="AM30" s="17">
        <v>0</v>
      </c>
      <c r="AN30" s="17">
        <v>188</v>
      </c>
      <c r="AO30" s="17">
        <v>196.22801999999999</v>
      </c>
      <c r="AP30" s="17">
        <v>196.22801999999999</v>
      </c>
      <c r="AQ30" s="17">
        <v>-8.2280200000000008</v>
      </c>
      <c r="AR30" s="17">
        <v>208.6</v>
      </c>
      <c r="AS30" s="17">
        <v>196.22801999999999</v>
      </c>
      <c r="AT30" s="17">
        <v>196.22801999999999</v>
      </c>
      <c r="AU30" s="17">
        <v>12.371980000000001</v>
      </c>
      <c r="AV30" s="17">
        <v>208.9</v>
      </c>
      <c r="AW30" s="17">
        <v>196.22801999999999</v>
      </c>
      <c r="AX30" s="17">
        <v>196.22801999999999</v>
      </c>
      <c r="AY30" s="17">
        <v>12.67198</v>
      </c>
      <c r="AZ30" s="17">
        <v>290.2</v>
      </c>
      <c r="BA30" s="17">
        <v>295.22593999999998</v>
      </c>
      <c r="BB30" s="17">
        <v>295.22593000000001</v>
      </c>
      <c r="BC30" s="17">
        <v>-5.0259299999999998</v>
      </c>
      <c r="BD30" s="17">
        <v>215.8</v>
      </c>
      <c r="BE30" s="17">
        <v>208.07390000000001</v>
      </c>
      <c r="BF30" s="17">
        <v>208.07389000000001</v>
      </c>
      <c r="BG30" s="17">
        <v>7.7261100000000003</v>
      </c>
      <c r="BH30" s="17">
        <v>110.5</v>
      </c>
      <c r="BI30" s="17">
        <v>104.34936999999999</v>
      </c>
      <c r="BJ30" s="17">
        <v>104.34936999999999</v>
      </c>
      <c r="BK30" s="17">
        <v>6.1506299999999996</v>
      </c>
      <c r="BL30" s="17">
        <v>364.1</v>
      </c>
      <c r="BM30" s="17">
        <v>220.81111000000001</v>
      </c>
      <c r="BN30" s="17">
        <v>284.56270999999998</v>
      </c>
      <c r="BO30" s="17">
        <v>79.537289999999999</v>
      </c>
      <c r="BP30" s="17">
        <v>3.1</v>
      </c>
      <c r="BQ30" s="17">
        <v>4.4318400000000002</v>
      </c>
      <c r="BR30" s="17">
        <v>4.4318400000000002</v>
      </c>
      <c r="BS30" s="17">
        <v>-1.3318399999999999</v>
      </c>
      <c r="BT30" s="17"/>
      <c r="BU30" s="17"/>
      <c r="BV30" s="17">
        <v>12.371130000000001</v>
      </c>
      <c r="BW30" s="17">
        <v>-12.371130000000001</v>
      </c>
      <c r="BX30" s="17"/>
      <c r="BY30" s="17"/>
      <c r="BZ30" s="17"/>
      <c r="CA30" s="17">
        <v>0</v>
      </c>
      <c r="CB30" s="17"/>
      <c r="CC30" s="17"/>
      <c r="CD30" s="17"/>
      <c r="CE30" s="17">
        <v>0</v>
      </c>
      <c r="CF30" s="17"/>
      <c r="CG30" s="17"/>
      <c r="CH30" s="17"/>
      <c r="CI30" s="17">
        <v>0</v>
      </c>
      <c r="CJ30" s="17">
        <v>125.8</v>
      </c>
      <c r="CK30" s="17">
        <v>125.45196</v>
      </c>
      <c r="CL30" s="17">
        <v>125.45196</v>
      </c>
      <c r="CM30" s="17">
        <v>0.34804000000000002</v>
      </c>
      <c r="CN30" s="17">
        <v>6.9</v>
      </c>
      <c r="CO30" s="17">
        <v>5.1333399999999996</v>
      </c>
      <c r="CP30" s="17">
        <v>5.1333399999999996</v>
      </c>
      <c r="CQ30" s="17">
        <v>1.7666599999999999</v>
      </c>
      <c r="CR30" s="17">
        <v>0</v>
      </c>
      <c r="CS30" s="17">
        <v>2.8177599999999998</v>
      </c>
      <c r="CT30" s="17">
        <v>2.8177599999999998</v>
      </c>
      <c r="CU30" s="17">
        <v>-2.8177599999999998</v>
      </c>
      <c r="CV30" s="17"/>
      <c r="CW30" s="17"/>
      <c r="CX30" s="17"/>
      <c r="CY30" s="17">
        <v>0</v>
      </c>
      <c r="CZ30" s="17">
        <v>6.1</v>
      </c>
      <c r="DA30" s="17">
        <v>6.8787000000000003</v>
      </c>
      <c r="DB30" s="17">
        <v>6.8787000000000003</v>
      </c>
      <c r="DC30" s="17">
        <v>-0.77869999999999995</v>
      </c>
      <c r="DD30" s="17">
        <v>10.1</v>
      </c>
      <c r="DE30" s="17">
        <v>14.919420000000001</v>
      </c>
      <c r="DF30" s="17">
        <v>14.91897</v>
      </c>
      <c r="DG30" s="17">
        <v>-4.8189700000000002</v>
      </c>
      <c r="DH30" s="17">
        <v>79.2</v>
      </c>
      <c r="DI30" s="17">
        <v>68.810969999999998</v>
      </c>
      <c r="DJ30" s="17">
        <v>75.838049999999996</v>
      </c>
      <c r="DK30" s="17">
        <v>3.3619500000000002</v>
      </c>
      <c r="DL30" s="17"/>
      <c r="DM30" s="17"/>
      <c r="DN30" s="17"/>
      <c r="DO30" s="17">
        <v>0</v>
      </c>
      <c r="DP30" s="17"/>
      <c r="DQ30" s="17"/>
      <c r="DR30" s="17"/>
      <c r="DS30" s="17">
        <v>0</v>
      </c>
      <c r="DT30" s="17"/>
      <c r="DU30" s="17"/>
      <c r="DV30" s="17"/>
      <c r="DW30" s="17">
        <v>0</v>
      </c>
      <c r="DX30" s="17"/>
      <c r="DY30" s="17"/>
      <c r="DZ30" s="17"/>
      <c r="EA30" s="17">
        <v>0</v>
      </c>
      <c r="EB30" s="17">
        <v>78.599999999999994</v>
      </c>
      <c r="EC30" s="17">
        <v>79.641620000000003</v>
      </c>
      <c r="ED30" s="17">
        <v>79.782330000000002</v>
      </c>
      <c r="EE30" s="17">
        <v>-1.1823300000000001</v>
      </c>
      <c r="EF30" s="17">
        <v>100.7</v>
      </c>
      <c r="EG30" s="17">
        <v>127.4149</v>
      </c>
      <c r="EH30" s="17">
        <v>67.625649999999993</v>
      </c>
      <c r="EI30" s="17">
        <v>33.074350000000003</v>
      </c>
      <c r="EJ30" s="17"/>
      <c r="EK30" s="17"/>
      <c r="EL30" s="17"/>
      <c r="EM30" s="17">
        <v>0</v>
      </c>
      <c r="EN30" s="17"/>
      <c r="EO30" s="17"/>
      <c r="EP30" s="17"/>
      <c r="EQ30" s="17">
        <v>0</v>
      </c>
      <c r="ER30" s="17"/>
      <c r="ES30" s="17"/>
      <c r="ET30" s="17"/>
      <c r="EU30" s="17">
        <v>0</v>
      </c>
      <c r="EV30" s="17">
        <v>6.5</v>
      </c>
      <c r="EW30" s="17">
        <v>6.39</v>
      </c>
      <c r="EX30" s="17">
        <v>6.39</v>
      </c>
      <c r="EY30" s="17">
        <v>0.11</v>
      </c>
      <c r="EZ30" s="17">
        <v>227.8</v>
      </c>
      <c r="FA30" s="17">
        <v>144.32990000000001</v>
      </c>
      <c r="FB30" s="17"/>
      <c r="FC30" s="17">
        <v>227.8</v>
      </c>
      <c r="FD30" s="17">
        <v>36.1</v>
      </c>
      <c r="FE30" s="17">
        <v>46.213630000000002</v>
      </c>
      <c r="FF30" s="17">
        <v>36.674720000000001</v>
      </c>
      <c r="FG30" s="17">
        <v>-0.57472000000000001</v>
      </c>
      <c r="FH30" s="17">
        <v>56.6</v>
      </c>
      <c r="FI30" s="17">
        <v>58.167349999999999</v>
      </c>
      <c r="FJ30" s="17">
        <v>53.398119999999999</v>
      </c>
      <c r="FK30" s="17">
        <v>3.2018800000000001</v>
      </c>
      <c r="FL30" s="17">
        <v>23.6</v>
      </c>
      <c r="FM30" s="17">
        <v>23.94361</v>
      </c>
      <c r="FN30" s="17">
        <v>16.959009999999999</v>
      </c>
      <c r="FO30" s="17">
        <v>6.6409900000000004</v>
      </c>
      <c r="FP30" s="17">
        <v>18.399999999999999</v>
      </c>
      <c r="FQ30" s="17">
        <v>18.088999999999999</v>
      </c>
      <c r="FR30" s="17">
        <v>17.91338</v>
      </c>
      <c r="FS30" s="17">
        <v>0.48662</v>
      </c>
      <c r="FT30" s="17">
        <v>11.1</v>
      </c>
      <c r="FU30" s="17">
        <v>10.67961</v>
      </c>
      <c r="FV30" s="17">
        <v>10.67961</v>
      </c>
      <c r="FW30" s="17">
        <v>0.42038999999999999</v>
      </c>
      <c r="FX30" s="17">
        <v>65</v>
      </c>
      <c r="FY30" s="17">
        <v>68.551659999999998</v>
      </c>
      <c r="FZ30" s="17">
        <v>68.551659999999998</v>
      </c>
      <c r="GA30" s="17">
        <v>-3.55166</v>
      </c>
      <c r="GB30" s="17">
        <v>178.9</v>
      </c>
      <c r="GC30" s="17">
        <v>184.91498000000001</v>
      </c>
      <c r="GD30" s="17">
        <v>184.91498000000001</v>
      </c>
      <c r="GE30" s="17">
        <v>-6.0149800000000004</v>
      </c>
      <c r="GF30" s="17">
        <v>178.9</v>
      </c>
      <c r="GG30" s="17">
        <v>184.91498000000001</v>
      </c>
      <c r="GH30" s="17">
        <v>184.91498000000001</v>
      </c>
      <c r="GI30" s="17">
        <v>-6.0149800000000004</v>
      </c>
      <c r="GJ30" s="17">
        <v>182.8</v>
      </c>
      <c r="GK30" s="17">
        <v>185.47028</v>
      </c>
      <c r="GL30" s="17">
        <v>185.47028</v>
      </c>
      <c r="GM30" s="17">
        <v>-2.67028</v>
      </c>
      <c r="GN30" s="17">
        <v>79</v>
      </c>
      <c r="GO30" s="17">
        <v>73.302459999999996</v>
      </c>
      <c r="GP30" s="17">
        <v>69.304550000000006</v>
      </c>
      <c r="GQ30" s="17">
        <v>9.6954499999999992</v>
      </c>
      <c r="GR30" s="17"/>
      <c r="GS30" s="17"/>
      <c r="GT30" s="17"/>
      <c r="GU30" s="17">
        <v>0</v>
      </c>
      <c r="GV30" s="17">
        <v>6</v>
      </c>
      <c r="GW30" s="17">
        <v>5.9112099999999996</v>
      </c>
      <c r="GX30" s="17">
        <v>5.9112099999999996</v>
      </c>
      <c r="GY30" s="17">
        <v>8.8789999999999994E-2</v>
      </c>
      <c r="GZ30" s="17">
        <v>19.3</v>
      </c>
      <c r="HA30" s="17">
        <v>18.556699999999999</v>
      </c>
      <c r="HB30" s="17">
        <v>12.00001</v>
      </c>
      <c r="HC30" s="17">
        <v>7.2999900000000002</v>
      </c>
      <c r="HD30" s="17">
        <v>30.8</v>
      </c>
      <c r="HE30" s="17">
        <v>30.81456</v>
      </c>
      <c r="HF30" s="17">
        <v>30.81456</v>
      </c>
      <c r="HG30" s="17">
        <v>-1.456E-2</v>
      </c>
      <c r="HH30" s="17">
        <v>2</v>
      </c>
      <c r="HI30" s="17">
        <v>1.97359</v>
      </c>
      <c r="HJ30" s="17">
        <v>1.97359</v>
      </c>
      <c r="HK30" s="17">
        <v>2.6409999999999999E-2</v>
      </c>
      <c r="HL30" s="17">
        <v>13.4</v>
      </c>
      <c r="HM30" s="17">
        <v>13.13129</v>
      </c>
      <c r="HN30" s="17">
        <v>13.13129</v>
      </c>
      <c r="HO30" s="17">
        <v>0.26871</v>
      </c>
      <c r="HP30" s="17">
        <v>80.900000000000006</v>
      </c>
      <c r="HQ30" s="17">
        <v>85</v>
      </c>
      <c r="HR30" s="17">
        <v>84.999989999999997</v>
      </c>
      <c r="HS30" s="17">
        <v>-4.09999</v>
      </c>
      <c r="HT30" s="17"/>
      <c r="HU30" s="17"/>
      <c r="HV30" s="17"/>
      <c r="HW30" s="17">
        <v>0</v>
      </c>
      <c r="HX30" s="17"/>
      <c r="HY30" s="17"/>
      <c r="HZ30" s="17"/>
      <c r="IA30" s="17">
        <v>0</v>
      </c>
      <c r="IB30" s="17">
        <v>91.2</v>
      </c>
      <c r="IC30" s="17">
        <v>55.535769999999999</v>
      </c>
      <c r="ID30" s="17">
        <v>62.655380000000001</v>
      </c>
      <c r="IE30" s="17">
        <v>28.544619999999998</v>
      </c>
      <c r="IF30" s="17"/>
      <c r="IG30" s="17"/>
      <c r="IH30" s="17"/>
      <c r="II30" s="17">
        <v>0</v>
      </c>
      <c r="IJ30" s="17"/>
      <c r="IK30" s="17"/>
      <c r="IL30" s="17"/>
      <c r="IM30" s="17">
        <v>0</v>
      </c>
      <c r="IN30" s="17">
        <v>46.1</v>
      </c>
      <c r="IO30" s="17">
        <v>48.181449999999998</v>
      </c>
      <c r="IP30" s="17">
        <v>48.181440000000002</v>
      </c>
      <c r="IQ30" s="17">
        <v>-2.0814400000000002</v>
      </c>
      <c r="IR30" s="17"/>
      <c r="IS30" s="17"/>
      <c r="IT30" s="17"/>
      <c r="IU30" s="17">
        <v>0</v>
      </c>
      <c r="IV30" s="17"/>
      <c r="IW30" s="17"/>
      <c r="IX30" s="17"/>
      <c r="IY30" s="17">
        <v>0</v>
      </c>
      <c r="IZ30" s="17"/>
      <c r="JA30" s="17"/>
      <c r="JB30" s="17"/>
      <c r="JC30" s="17">
        <v>0</v>
      </c>
      <c r="JD30" s="17">
        <v>65</v>
      </c>
      <c r="JE30" s="17">
        <v>54.517119999999998</v>
      </c>
      <c r="JF30" s="17">
        <v>49.652729999999998</v>
      </c>
      <c r="JG30" s="17">
        <v>15.34727</v>
      </c>
      <c r="JH30" s="17">
        <v>176.3</v>
      </c>
      <c r="JI30" s="17">
        <v>185.23670999999999</v>
      </c>
      <c r="JJ30" s="17">
        <v>185.23670999999999</v>
      </c>
      <c r="JK30" s="17">
        <v>-8.9367099999999997</v>
      </c>
      <c r="JL30" s="17">
        <v>174.5</v>
      </c>
      <c r="JM30" s="17">
        <v>185.23670999999999</v>
      </c>
      <c r="JN30" s="17">
        <v>185.23670999999999</v>
      </c>
      <c r="JO30" s="17">
        <v>-10.73671</v>
      </c>
      <c r="JP30" s="17">
        <v>200</v>
      </c>
      <c r="JQ30" s="17">
        <v>185.23670999999999</v>
      </c>
      <c r="JR30" s="17">
        <v>185.23670999999999</v>
      </c>
      <c r="JS30" s="17">
        <v>14.76329</v>
      </c>
      <c r="JT30" s="17">
        <v>271.5</v>
      </c>
      <c r="JU30" s="17">
        <v>278.68946999999997</v>
      </c>
      <c r="JV30" s="17">
        <v>278.68946999999997</v>
      </c>
      <c r="JW30" s="17">
        <v>-7.18947</v>
      </c>
      <c r="JX30" s="17">
        <v>0</v>
      </c>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1.6</v>
      </c>
      <c r="LA30" s="17"/>
      <c r="LB30" s="17">
        <v>1.8</v>
      </c>
      <c r="LC30" s="17">
        <v>-0.2</v>
      </c>
      <c r="LD30" s="17">
        <v>0.4</v>
      </c>
      <c r="LE30" s="17">
        <v>0.63188999999999995</v>
      </c>
      <c r="LF30" s="17">
        <v>0.63188999999999995</v>
      </c>
      <c r="LG30" s="17">
        <v>-0.23189000000000001</v>
      </c>
      <c r="LH30" s="17">
        <v>141.80000000000001</v>
      </c>
      <c r="LI30" s="17">
        <v>154.63918000000001</v>
      </c>
      <c r="LJ30" s="17">
        <v>114.5198</v>
      </c>
      <c r="LK30" s="17">
        <v>27.280200000000001</v>
      </c>
      <c r="LL30" s="17">
        <v>72</v>
      </c>
      <c r="LM30" s="17">
        <v>80.232550000000003</v>
      </c>
      <c r="LN30" s="17">
        <v>95.125200000000007</v>
      </c>
      <c r="LO30" s="17">
        <v>-23.1252</v>
      </c>
      <c r="LP30" s="17">
        <v>64.7</v>
      </c>
      <c r="LQ30" s="17">
        <v>67.133979999999994</v>
      </c>
      <c r="LR30" s="17">
        <v>67.133979999999994</v>
      </c>
      <c r="LS30" s="17">
        <v>-2.43398</v>
      </c>
      <c r="LT30" s="17">
        <v>66.099999999999994</v>
      </c>
      <c r="LU30" s="17">
        <v>68.896510000000006</v>
      </c>
      <c r="LV30" s="17">
        <v>72.373549999999994</v>
      </c>
      <c r="LW30" s="17">
        <v>-6.2735500000000002</v>
      </c>
      <c r="LX30" s="17">
        <v>28.6</v>
      </c>
      <c r="LY30" s="17">
        <v>29.951460000000001</v>
      </c>
      <c r="LZ30" s="17">
        <v>29.951319999999999</v>
      </c>
      <c r="MA30" s="17">
        <v>-1.3513200000000001</v>
      </c>
      <c r="MB30" s="17"/>
      <c r="MC30" s="17"/>
      <c r="MD30" s="17"/>
      <c r="ME30" s="17">
        <v>0</v>
      </c>
      <c r="MF30" s="17"/>
      <c r="MG30" s="17"/>
      <c r="MH30" s="17"/>
      <c r="MI30" s="17">
        <v>0</v>
      </c>
      <c r="MJ30" s="17"/>
      <c r="MK30" s="17"/>
      <c r="ML30" s="17"/>
      <c r="MM30" s="17">
        <v>0</v>
      </c>
      <c r="MN30" s="17">
        <v>107.1</v>
      </c>
      <c r="MO30" s="17">
        <v>151.08886000000001</v>
      </c>
      <c r="MP30" s="17">
        <v>151.08876000000001</v>
      </c>
      <c r="MQ30" s="17">
        <v>-43.988759999999999</v>
      </c>
      <c r="MR30" s="17">
        <v>106.8</v>
      </c>
      <c r="MS30" s="17">
        <v>151.08886000000001</v>
      </c>
      <c r="MT30" s="17">
        <v>151.08876000000001</v>
      </c>
      <c r="MU30" s="17">
        <v>-44.288760000000003</v>
      </c>
      <c r="MV30" s="17">
        <v>114</v>
      </c>
      <c r="MW30" s="17">
        <v>151.54257999999999</v>
      </c>
      <c r="MX30" s="17">
        <v>151.54248000000001</v>
      </c>
      <c r="MY30" s="17">
        <v>-37.542479999999998</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217.6</v>
      </c>
      <c r="NU30" s="17">
        <v>144.87216000000001</v>
      </c>
      <c r="NV30" s="17">
        <v>213.11993000000001</v>
      </c>
      <c r="NW30" s="17">
        <v>4.4800700000000004</v>
      </c>
      <c r="NX30" s="17">
        <v>104.3</v>
      </c>
      <c r="NY30" s="17">
        <v>72.65361</v>
      </c>
      <c r="NZ30" s="17">
        <v>106.87996</v>
      </c>
      <c r="OA30" s="17">
        <v>-2.5799599999999998</v>
      </c>
      <c r="OB30" s="17">
        <v>1.3</v>
      </c>
      <c r="OC30" s="17">
        <v>1.2350000000000001</v>
      </c>
      <c r="OD30" s="17">
        <v>1.2350000000000001</v>
      </c>
      <c r="OE30" s="17">
        <v>6.5000000000000002E-2</v>
      </c>
      <c r="OF30" s="17">
        <v>33.200000000000003</v>
      </c>
      <c r="OG30" s="17">
        <v>70.2</v>
      </c>
      <c r="OH30" s="17">
        <v>84.43</v>
      </c>
      <c r="OI30" s="17">
        <v>-51.23</v>
      </c>
      <c r="OJ30" s="17">
        <v>78.900000000000006</v>
      </c>
      <c r="OK30" s="17">
        <v>76.602999999999994</v>
      </c>
      <c r="OL30" s="17">
        <v>76.602999999999994</v>
      </c>
      <c r="OM30" s="17">
        <v>2.2970000000000002</v>
      </c>
      <c r="ON30" s="17">
        <v>15.5</v>
      </c>
      <c r="OO30" s="17">
        <v>17.187000000000001</v>
      </c>
      <c r="OP30" s="17">
        <v>17.187000000000001</v>
      </c>
      <c r="OQ30" s="17">
        <v>-1.6870000000000001</v>
      </c>
      <c r="OR30" s="17">
        <v>0.4</v>
      </c>
      <c r="OS30" s="17">
        <v>0.3</v>
      </c>
      <c r="OT30" s="17">
        <v>0.3</v>
      </c>
      <c r="OU30" s="17">
        <v>0.1</v>
      </c>
      <c r="OV30" s="17">
        <v>5.5</v>
      </c>
      <c r="OW30" s="17">
        <v>5</v>
      </c>
      <c r="OX30" s="17">
        <v>5</v>
      </c>
      <c r="OY30" s="17">
        <v>0.5</v>
      </c>
      <c r="OZ30" s="17">
        <v>4.9000000000000004</v>
      </c>
      <c r="PA30" s="17">
        <v>5</v>
      </c>
      <c r="PB30" s="17">
        <v>5</v>
      </c>
      <c r="PC30" s="17">
        <v>-0.1</v>
      </c>
      <c r="PD30" s="17">
        <v>10</v>
      </c>
      <c r="PE30" s="17">
        <v>9</v>
      </c>
      <c r="PF30" s="17">
        <v>9.0000099999999996</v>
      </c>
      <c r="PG30" s="17">
        <v>0.99999000000000005</v>
      </c>
      <c r="PH30" s="17">
        <v>2.6</v>
      </c>
      <c r="PI30" s="17">
        <v>2.6577299999999999</v>
      </c>
      <c r="PJ30" s="17">
        <v>2.5898400000000001</v>
      </c>
      <c r="PK30" s="17">
        <v>1.0160000000000001E-2</v>
      </c>
      <c r="PL30" s="17">
        <v>0.4</v>
      </c>
      <c r="PM30" s="17">
        <v>0.2</v>
      </c>
      <c r="PN30" s="17">
        <v>0.2</v>
      </c>
      <c r="PO30" s="17">
        <v>0.2</v>
      </c>
      <c r="PP30" s="17">
        <v>1.8</v>
      </c>
      <c r="PQ30" s="17">
        <v>1.82</v>
      </c>
      <c r="PR30" s="17">
        <v>1.82</v>
      </c>
      <c r="PS30" s="17">
        <v>-0.02</v>
      </c>
      <c r="PT30" s="17">
        <v>4.6630000000000003</v>
      </c>
      <c r="PU30" s="17">
        <v>4.4000000000000004</v>
      </c>
      <c r="PV30" s="17">
        <v>4.4000000000000004</v>
      </c>
      <c r="PW30" s="17">
        <v>0.26300000000000001</v>
      </c>
      <c r="PX30" s="17">
        <v>16.899999999999999</v>
      </c>
      <c r="PY30" s="17">
        <v>14.56311</v>
      </c>
      <c r="PZ30" s="17">
        <v>14.5631</v>
      </c>
      <c r="QA30" s="17">
        <v>2.3369</v>
      </c>
      <c r="QB30" s="17">
        <v>5.0999999999999996</v>
      </c>
      <c r="QC30" s="17">
        <v>3.8</v>
      </c>
      <c r="QD30" s="17">
        <v>3.8</v>
      </c>
      <c r="QE30" s="17">
        <v>1.3</v>
      </c>
      <c r="QF30" s="17">
        <v>3.2</v>
      </c>
      <c r="QG30" s="17">
        <v>3.1</v>
      </c>
      <c r="QH30" s="17">
        <v>3.1</v>
      </c>
      <c r="QI30" s="17">
        <v>0.1</v>
      </c>
      <c r="QJ30" s="17">
        <v>3.2</v>
      </c>
      <c r="QK30" s="17">
        <v>3.4</v>
      </c>
      <c r="QL30" s="17">
        <v>3.4</v>
      </c>
      <c r="QM30" s="17">
        <v>-0.2</v>
      </c>
      <c r="QN30" s="17">
        <v>18.5</v>
      </c>
      <c r="QO30" s="17">
        <v>19</v>
      </c>
      <c r="QP30" s="17">
        <v>16.990290000000002</v>
      </c>
      <c r="QQ30" s="17">
        <v>1.5097100000000001</v>
      </c>
      <c r="QR30" s="17">
        <v>14.4</v>
      </c>
      <c r="QS30" s="17">
        <v>13.875</v>
      </c>
      <c r="QT30" s="17">
        <v>13.875</v>
      </c>
      <c r="QU30" s="17">
        <v>0.52500000000000002</v>
      </c>
      <c r="QV30" s="17">
        <v>17.100000000000001</v>
      </c>
      <c r="QW30" s="17">
        <v>17.626000000000001</v>
      </c>
      <c r="QX30" s="17">
        <v>17.626000000000001</v>
      </c>
      <c r="QY30" s="17">
        <v>-0.52600000000000002</v>
      </c>
      <c r="QZ30" s="17">
        <v>15</v>
      </c>
      <c r="RA30" s="17">
        <v>14.988</v>
      </c>
      <c r="RB30" s="17">
        <v>14.988</v>
      </c>
      <c r="RC30" s="17">
        <v>1.2E-2</v>
      </c>
      <c r="RD30" s="17">
        <v>48.4</v>
      </c>
      <c r="RE30" s="17">
        <v>55.8</v>
      </c>
      <c r="RF30" s="17">
        <v>48.405999999999999</v>
      </c>
      <c r="RG30" s="17">
        <v>-6.0000000000000001E-3</v>
      </c>
      <c r="RH30" s="17">
        <v>4.4000000000000004</v>
      </c>
      <c r="RI30" s="17">
        <v>4.2</v>
      </c>
      <c r="RJ30" s="17">
        <v>4.2</v>
      </c>
      <c r="RK30" s="17">
        <v>0.2</v>
      </c>
      <c r="RL30" s="17">
        <v>0</v>
      </c>
      <c r="RM30" s="17"/>
      <c r="RN30" s="17"/>
      <c r="RO30" s="17">
        <v>0</v>
      </c>
      <c r="RP30" s="17">
        <v>1.2</v>
      </c>
      <c r="RQ30" s="17">
        <v>1.2</v>
      </c>
      <c r="RR30" s="17">
        <v>1.2</v>
      </c>
      <c r="RS30" s="17">
        <v>0</v>
      </c>
      <c r="RT30" s="17">
        <v>3</v>
      </c>
      <c r="RU30" s="17">
        <v>2.8</v>
      </c>
      <c r="RV30" s="17">
        <v>2.8</v>
      </c>
      <c r="RW30" s="17">
        <v>0.2</v>
      </c>
      <c r="RX30" s="17">
        <v>17.399999999999999</v>
      </c>
      <c r="RY30" s="17">
        <v>18.852</v>
      </c>
      <c r="RZ30" s="17">
        <v>18.852</v>
      </c>
      <c r="SA30" s="17">
        <v>-1.452</v>
      </c>
      <c r="SB30" s="17">
        <v>2.5</v>
      </c>
      <c r="SC30" s="17">
        <v>2.4</v>
      </c>
      <c r="SD30" s="17">
        <v>2.4</v>
      </c>
      <c r="SE30" s="17">
        <v>0.1</v>
      </c>
      <c r="SF30" s="17">
        <v>19.100000000000001</v>
      </c>
      <c r="SG30" s="17">
        <v>12.84586</v>
      </c>
      <c r="SH30" s="17">
        <v>14.49268</v>
      </c>
      <c r="SI30" s="17">
        <v>4.6073199999999996</v>
      </c>
      <c r="SJ30" s="17">
        <v>1</v>
      </c>
      <c r="SK30" s="17">
        <v>1.04</v>
      </c>
      <c r="SL30" s="17">
        <v>1.04</v>
      </c>
      <c r="SM30" s="17">
        <v>-0.04</v>
      </c>
      <c r="SN30" s="17"/>
      <c r="SO30" s="17"/>
      <c r="SP30" s="17">
        <v>0.4</v>
      </c>
      <c r="SQ30" s="17">
        <v>-0.4</v>
      </c>
      <c r="SR30" s="17">
        <v>7.5</v>
      </c>
      <c r="SS30" s="17">
        <v>9</v>
      </c>
      <c r="ST30" s="17">
        <v>3.9</v>
      </c>
      <c r="SU30" s="17">
        <v>3.6</v>
      </c>
      <c r="SV30" s="17">
        <v>1.2</v>
      </c>
      <c r="SW30" s="17">
        <v>3</v>
      </c>
      <c r="SX30" s="17">
        <v>3</v>
      </c>
      <c r="SY30" s="17">
        <v>-1.8</v>
      </c>
      <c r="SZ30" s="17">
        <v>5.8</v>
      </c>
      <c r="TA30" s="17">
        <v>7</v>
      </c>
      <c r="TB30" s="17">
        <v>5</v>
      </c>
      <c r="TC30" s="17">
        <v>0.8</v>
      </c>
      <c r="TD30" s="17">
        <v>8.8000000000000007</v>
      </c>
      <c r="TE30" s="17">
        <v>10</v>
      </c>
      <c r="TF30" s="17">
        <v>7</v>
      </c>
      <c r="TG30" s="17">
        <v>1.8</v>
      </c>
      <c r="TH30" s="17">
        <v>10</v>
      </c>
      <c r="TI30" s="17">
        <v>10</v>
      </c>
      <c r="TJ30" s="17">
        <v>10</v>
      </c>
      <c r="TK30" s="17">
        <v>0</v>
      </c>
      <c r="TL30" s="17">
        <v>22.7</v>
      </c>
      <c r="TM30" s="17">
        <v>22.6</v>
      </c>
      <c r="TN30" s="17">
        <v>22.341000000000001</v>
      </c>
      <c r="TO30" s="17">
        <v>0.35899999999999999</v>
      </c>
      <c r="TP30" s="17">
        <v>26.1</v>
      </c>
      <c r="TQ30" s="17">
        <v>46.9</v>
      </c>
      <c r="TR30" s="17">
        <v>50.398000000000003</v>
      </c>
      <c r="TS30" s="17">
        <v>-24.297999999999998</v>
      </c>
      <c r="TT30" s="17">
        <v>33.700000000000003</v>
      </c>
      <c r="TU30" s="17">
        <v>34.551000000000002</v>
      </c>
      <c r="TV30" s="17">
        <v>34.551000000000002</v>
      </c>
      <c r="TW30" s="17">
        <v>-0.85099999999999998</v>
      </c>
      <c r="TX30" s="17">
        <v>35.9</v>
      </c>
      <c r="TY30" s="17">
        <v>49.2</v>
      </c>
      <c r="TZ30" s="17">
        <v>41.927</v>
      </c>
      <c r="UA30" s="17">
        <v>-6.0270000000000001</v>
      </c>
      <c r="UB30" s="17">
        <v>45.4</v>
      </c>
      <c r="UC30" s="17">
        <v>63.3</v>
      </c>
      <c r="UD30" s="17">
        <v>55.012</v>
      </c>
      <c r="UE30" s="17">
        <v>-9.6120000000000001</v>
      </c>
      <c r="UF30" s="17">
        <v>8.1999999999999993</v>
      </c>
      <c r="UG30" s="17">
        <v>4.7839999999999998</v>
      </c>
      <c r="UH30" s="17">
        <v>4.7839999999999998</v>
      </c>
      <c r="UI30" s="17">
        <v>3.4159999999999999</v>
      </c>
      <c r="UJ30" s="17">
        <v>5.7</v>
      </c>
      <c r="UK30" s="17">
        <v>4.024</v>
      </c>
      <c r="UL30" s="17">
        <v>4.024</v>
      </c>
      <c r="UM30" s="17">
        <v>1.6759999999999999</v>
      </c>
      <c r="UN30" s="17">
        <v>10.5</v>
      </c>
      <c r="UO30" s="17">
        <v>8</v>
      </c>
      <c r="UP30" s="17">
        <v>8</v>
      </c>
      <c r="UQ30" s="17">
        <v>2.5</v>
      </c>
      <c r="UR30" s="17">
        <v>2.1</v>
      </c>
      <c r="US30" s="17">
        <v>3</v>
      </c>
      <c r="UT30" s="17">
        <v>3</v>
      </c>
      <c r="UU30" s="17">
        <v>-0.9</v>
      </c>
      <c r="UV30" s="17">
        <v>0</v>
      </c>
      <c r="UW30" s="17"/>
      <c r="UX30" s="17">
        <v>7.2</v>
      </c>
      <c r="UY30" s="17">
        <v>-7.2</v>
      </c>
      <c r="UZ30" s="17">
        <v>5.3</v>
      </c>
      <c r="VA30" s="17">
        <v>7</v>
      </c>
      <c r="VB30" s="17">
        <v>7</v>
      </c>
      <c r="VC30" s="17">
        <v>-1.7</v>
      </c>
      <c r="VD30" s="17">
        <v>6.2</v>
      </c>
      <c r="VE30" s="17">
        <v>8</v>
      </c>
      <c r="VF30" s="17">
        <v>8</v>
      </c>
      <c r="VG30" s="17">
        <v>-1.8</v>
      </c>
      <c r="VH30" s="17">
        <v>6.4</v>
      </c>
      <c r="VI30" s="17">
        <v>8</v>
      </c>
      <c r="VJ30" s="17">
        <v>8</v>
      </c>
      <c r="VK30" s="17">
        <v>-1.6</v>
      </c>
      <c r="VL30" s="17">
        <v>18.100000000000001</v>
      </c>
      <c r="VM30" s="17">
        <v>16.315999999999999</v>
      </c>
      <c r="VN30" s="17">
        <v>16.315999999999999</v>
      </c>
      <c r="VO30" s="17">
        <v>1.784</v>
      </c>
      <c r="VP30" s="17">
        <v>253.2</v>
      </c>
      <c r="VQ30" s="17">
        <v>250</v>
      </c>
      <c r="VR30" s="17">
        <v>250</v>
      </c>
      <c r="VS30" s="17">
        <v>3.2</v>
      </c>
      <c r="VT30" s="17">
        <v>16.93</v>
      </c>
      <c r="VU30" s="17">
        <v>15.705</v>
      </c>
      <c r="VV30" s="17">
        <v>15.705</v>
      </c>
      <c r="VW30" s="17">
        <v>1.2250000000000001</v>
      </c>
      <c r="VX30" s="17">
        <v>135.19999999999999</v>
      </c>
      <c r="VY30" s="17">
        <v>135.274</v>
      </c>
      <c r="VZ30" s="17">
        <v>135.274</v>
      </c>
      <c r="WA30" s="17">
        <v>-7.3999999999999996E-2</v>
      </c>
      <c r="WB30" s="17">
        <v>0.6</v>
      </c>
      <c r="WC30" s="17">
        <v>0.6</v>
      </c>
      <c r="WD30" s="17">
        <v>0.6</v>
      </c>
      <c r="WE30" s="17">
        <v>0</v>
      </c>
      <c r="WF30" s="17">
        <v>0</v>
      </c>
      <c r="WG30" s="17">
        <v>16</v>
      </c>
      <c r="WH30" s="17">
        <v>19</v>
      </c>
      <c r="WI30" s="17">
        <v>-19</v>
      </c>
      <c r="WJ30" s="17">
        <v>0</v>
      </c>
      <c r="WK30" s="17">
        <v>31.2</v>
      </c>
      <c r="WL30" s="17">
        <v>25</v>
      </c>
      <c r="WM30" s="17">
        <v>-25</v>
      </c>
      <c r="WN30" s="17">
        <v>99</v>
      </c>
      <c r="WO30" s="17">
        <v>103.398</v>
      </c>
      <c r="WP30" s="17">
        <v>103.398</v>
      </c>
      <c r="WQ30" s="17">
        <v>-4.3979999999999997</v>
      </c>
      <c r="WR30" s="17">
        <v>17.600000000000001</v>
      </c>
      <c r="WS30" s="17">
        <v>18.149000000000001</v>
      </c>
      <c r="WT30" s="17">
        <v>18.149000000000001</v>
      </c>
      <c r="WU30" s="17">
        <v>-0.54900000000000004</v>
      </c>
      <c r="WV30" s="17">
        <v>7.5</v>
      </c>
      <c r="WW30" s="17">
        <v>7.4</v>
      </c>
      <c r="WX30" s="17">
        <v>7.4</v>
      </c>
      <c r="WY30" s="17">
        <v>0.1</v>
      </c>
      <c r="WZ30" s="17">
        <v>19.7</v>
      </c>
      <c r="XA30" s="17">
        <v>18.4466</v>
      </c>
      <c r="XB30" s="17">
        <v>18.4466</v>
      </c>
      <c r="XC30" s="17">
        <v>1.2534000000000001</v>
      </c>
      <c r="XD30" s="17">
        <v>10.5</v>
      </c>
      <c r="XE30" s="17">
        <v>10</v>
      </c>
      <c r="XF30" s="17">
        <v>10</v>
      </c>
      <c r="XG30" s="17">
        <v>0.5</v>
      </c>
      <c r="XH30" s="17">
        <v>32.9</v>
      </c>
      <c r="XI30" s="17">
        <v>31.5</v>
      </c>
      <c r="XJ30" s="17">
        <v>31.5</v>
      </c>
      <c r="XK30" s="17">
        <v>1.4</v>
      </c>
      <c r="XL30" s="17">
        <v>29.9</v>
      </c>
      <c r="XM30" s="17">
        <v>31.5</v>
      </c>
      <c r="XN30" s="17">
        <v>31.5</v>
      </c>
      <c r="XO30" s="17">
        <v>-1.6</v>
      </c>
      <c r="XP30" s="17">
        <v>14.5</v>
      </c>
      <c r="XQ30" s="17">
        <v>14</v>
      </c>
      <c r="XR30" s="17">
        <v>14</v>
      </c>
      <c r="XS30" s="17">
        <v>0.5</v>
      </c>
      <c r="XT30" s="17">
        <v>18.3</v>
      </c>
      <c r="XU30" s="17">
        <v>19.63</v>
      </c>
      <c r="XV30" s="17">
        <v>19.63</v>
      </c>
      <c r="XW30" s="17">
        <v>-1.33</v>
      </c>
      <c r="XX30" s="17">
        <v>6.9</v>
      </c>
      <c r="XY30" s="17">
        <v>7.71</v>
      </c>
      <c r="XZ30" s="17">
        <v>7.71</v>
      </c>
      <c r="YA30" s="17">
        <v>-0.81</v>
      </c>
      <c r="YB30" s="17">
        <v>11.06</v>
      </c>
      <c r="YC30" s="17">
        <v>11</v>
      </c>
      <c r="YD30" s="17">
        <v>11</v>
      </c>
      <c r="YE30" s="17">
        <v>0.06</v>
      </c>
    </row>
    <row r="31" spans="1:655" ht="24" customHeight="1" x14ac:dyDescent="0.3">
      <c r="A31" s="1"/>
      <c r="B31" s="16" t="s">
        <v>41</v>
      </c>
      <c r="C31" s="16" t="s">
        <v>753</v>
      </c>
      <c r="D31" s="17">
        <v>97.9</v>
      </c>
      <c r="E31" s="17">
        <v>101.60194</v>
      </c>
      <c r="F31" s="17">
        <v>101.60183000000001</v>
      </c>
      <c r="G31" s="17">
        <v>-3.7018300000000002</v>
      </c>
      <c r="H31" s="17">
        <v>637.9</v>
      </c>
      <c r="I31" s="17">
        <v>637.02598999999998</v>
      </c>
      <c r="J31" s="17">
        <v>635.02520000000004</v>
      </c>
      <c r="K31" s="17">
        <v>2.8748</v>
      </c>
      <c r="L31" s="17">
        <v>214.4</v>
      </c>
      <c r="M31" s="17">
        <v>207.23588000000001</v>
      </c>
      <c r="N31" s="17">
        <v>206.58498</v>
      </c>
      <c r="O31" s="17">
        <v>7.8150199999999996</v>
      </c>
      <c r="P31" s="17"/>
      <c r="Q31" s="17"/>
      <c r="R31" s="17"/>
      <c r="S31" s="17">
        <v>0</v>
      </c>
      <c r="T31" s="17"/>
      <c r="U31" s="17"/>
      <c r="V31" s="17"/>
      <c r="W31" s="17">
        <v>0</v>
      </c>
      <c r="X31" s="17">
        <v>30.7</v>
      </c>
      <c r="Y31" s="17">
        <v>30.672820000000002</v>
      </c>
      <c r="Z31" s="17">
        <v>12.09103</v>
      </c>
      <c r="AA31" s="17">
        <v>18.608969999999999</v>
      </c>
      <c r="AB31" s="17">
        <v>90.3</v>
      </c>
      <c r="AC31" s="17">
        <v>81.953360000000004</v>
      </c>
      <c r="AD31" s="17">
        <v>87.85</v>
      </c>
      <c r="AE31" s="17">
        <v>2.4500000000000002</v>
      </c>
      <c r="AF31" s="17"/>
      <c r="AG31" s="17"/>
      <c r="AH31" s="17"/>
      <c r="AI31" s="17">
        <v>0</v>
      </c>
      <c r="AJ31" s="17"/>
      <c r="AK31" s="17"/>
      <c r="AL31" s="17"/>
      <c r="AM31" s="17">
        <v>0</v>
      </c>
      <c r="AN31" s="17">
        <v>186.2</v>
      </c>
      <c r="AO31" s="17">
        <v>196.22801999999999</v>
      </c>
      <c r="AP31" s="17">
        <v>196.22801999999999</v>
      </c>
      <c r="AQ31" s="17">
        <v>-10.02802</v>
      </c>
      <c r="AR31" s="17">
        <v>207.7</v>
      </c>
      <c r="AS31" s="17">
        <v>196.22801999999999</v>
      </c>
      <c r="AT31" s="17">
        <v>196.22801999999999</v>
      </c>
      <c r="AU31" s="17">
        <v>11.47198</v>
      </c>
      <c r="AV31" s="17">
        <v>208.9</v>
      </c>
      <c r="AW31" s="17">
        <v>196.22801999999999</v>
      </c>
      <c r="AX31" s="17">
        <v>196.22801999999999</v>
      </c>
      <c r="AY31" s="17">
        <v>12.67198</v>
      </c>
      <c r="AZ31" s="17">
        <v>288.7</v>
      </c>
      <c r="BA31" s="17">
        <v>295.22593999999998</v>
      </c>
      <c r="BB31" s="17">
        <v>295.22593000000001</v>
      </c>
      <c r="BC31" s="17">
        <v>-6.5259299999999998</v>
      </c>
      <c r="BD31" s="17">
        <v>213</v>
      </c>
      <c r="BE31" s="17">
        <v>208.07390000000001</v>
      </c>
      <c r="BF31" s="17">
        <v>208.07389000000001</v>
      </c>
      <c r="BG31" s="17">
        <v>4.9261100000000004</v>
      </c>
      <c r="BH31" s="17">
        <v>110.3</v>
      </c>
      <c r="BI31" s="17">
        <v>104.34936999999999</v>
      </c>
      <c r="BJ31" s="17">
        <v>104.34936999999999</v>
      </c>
      <c r="BK31" s="17">
        <v>5.9506300000000003</v>
      </c>
      <c r="BL31" s="17">
        <v>376.1</v>
      </c>
      <c r="BM31" s="17">
        <v>221.64561</v>
      </c>
      <c r="BN31" s="17">
        <v>289.45544999999998</v>
      </c>
      <c r="BO31" s="17">
        <v>86.644549999999995</v>
      </c>
      <c r="BP31" s="17">
        <v>3</v>
      </c>
      <c r="BQ31" s="17">
        <v>4.4318400000000002</v>
      </c>
      <c r="BR31" s="17">
        <v>4.4318400000000002</v>
      </c>
      <c r="BS31" s="17">
        <v>-1.43184</v>
      </c>
      <c r="BT31" s="17"/>
      <c r="BU31" s="17"/>
      <c r="BV31" s="17">
        <v>12.371130000000001</v>
      </c>
      <c r="BW31" s="17">
        <v>-12.371130000000001</v>
      </c>
      <c r="BX31" s="17"/>
      <c r="BY31" s="17"/>
      <c r="BZ31" s="17"/>
      <c r="CA31" s="17">
        <v>0</v>
      </c>
      <c r="CB31" s="17"/>
      <c r="CC31" s="17"/>
      <c r="CD31" s="17"/>
      <c r="CE31" s="17">
        <v>0</v>
      </c>
      <c r="CF31" s="17"/>
      <c r="CG31" s="17"/>
      <c r="CH31" s="17"/>
      <c r="CI31" s="17">
        <v>0</v>
      </c>
      <c r="CJ31" s="17">
        <v>126.5</v>
      </c>
      <c r="CK31" s="17">
        <v>125.45196</v>
      </c>
      <c r="CL31" s="17">
        <v>125.45196</v>
      </c>
      <c r="CM31" s="17">
        <v>1.0480400000000001</v>
      </c>
      <c r="CN31" s="17">
        <v>7.4</v>
      </c>
      <c r="CO31" s="17">
        <v>5.1333399999999996</v>
      </c>
      <c r="CP31" s="17">
        <v>5.1333399999999996</v>
      </c>
      <c r="CQ31" s="17">
        <v>2.2666599999999999</v>
      </c>
      <c r="CR31" s="17">
        <v>0</v>
      </c>
      <c r="CS31" s="17">
        <v>2.8177599999999998</v>
      </c>
      <c r="CT31" s="17">
        <v>2.8177599999999998</v>
      </c>
      <c r="CU31" s="17">
        <v>-2.8177599999999998</v>
      </c>
      <c r="CV31" s="17"/>
      <c r="CW31" s="17"/>
      <c r="CX31" s="17"/>
      <c r="CY31" s="17">
        <v>0</v>
      </c>
      <c r="CZ31" s="17">
        <v>6.2</v>
      </c>
      <c r="DA31" s="17">
        <v>6.8787000000000003</v>
      </c>
      <c r="DB31" s="17">
        <v>6.8787000000000003</v>
      </c>
      <c r="DC31" s="17">
        <v>-0.67869999999999997</v>
      </c>
      <c r="DD31" s="17">
        <v>10.1</v>
      </c>
      <c r="DE31" s="17">
        <v>14.919420000000001</v>
      </c>
      <c r="DF31" s="17">
        <v>14.91892</v>
      </c>
      <c r="DG31" s="17">
        <v>-4.8189200000000003</v>
      </c>
      <c r="DH31" s="17">
        <v>90.3</v>
      </c>
      <c r="DI31" s="17">
        <v>68.600549999999998</v>
      </c>
      <c r="DJ31" s="17">
        <v>75.701819999999998</v>
      </c>
      <c r="DK31" s="17">
        <v>14.598179999999999</v>
      </c>
      <c r="DL31" s="17"/>
      <c r="DM31" s="17"/>
      <c r="DN31" s="17"/>
      <c r="DO31" s="17">
        <v>0</v>
      </c>
      <c r="DP31" s="17"/>
      <c r="DQ31" s="17"/>
      <c r="DR31" s="17"/>
      <c r="DS31" s="17">
        <v>0</v>
      </c>
      <c r="DT31" s="17"/>
      <c r="DU31" s="17"/>
      <c r="DV31" s="17"/>
      <c r="DW31" s="17">
        <v>0</v>
      </c>
      <c r="DX31" s="17"/>
      <c r="DY31" s="17"/>
      <c r="DZ31" s="17"/>
      <c r="EA31" s="17">
        <v>0</v>
      </c>
      <c r="EB31" s="17">
        <v>79.900000000000006</v>
      </c>
      <c r="EC31" s="17">
        <v>80.290890000000005</v>
      </c>
      <c r="ED31" s="17">
        <v>80.442740000000001</v>
      </c>
      <c r="EE31" s="17">
        <v>-0.54274</v>
      </c>
      <c r="EF31" s="17">
        <v>127.3</v>
      </c>
      <c r="EG31" s="17">
        <v>144.89335</v>
      </c>
      <c r="EH31" s="17">
        <v>110.26317</v>
      </c>
      <c r="EI31" s="17">
        <v>17.036829999999998</v>
      </c>
      <c r="EJ31" s="17"/>
      <c r="EK31" s="17"/>
      <c r="EL31" s="17"/>
      <c r="EM31" s="17">
        <v>0</v>
      </c>
      <c r="EN31" s="17"/>
      <c r="EO31" s="17"/>
      <c r="EP31" s="17"/>
      <c r="EQ31" s="17">
        <v>0</v>
      </c>
      <c r="ER31" s="17"/>
      <c r="ES31" s="17"/>
      <c r="ET31" s="17"/>
      <c r="EU31" s="17">
        <v>0</v>
      </c>
      <c r="EV31" s="17">
        <v>6.5</v>
      </c>
      <c r="EW31" s="17">
        <v>6.39</v>
      </c>
      <c r="EX31" s="17">
        <v>6.39</v>
      </c>
      <c r="EY31" s="17">
        <v>0.11</v>
      </c>
      <c r="EZ31" s="17">
        <v>148.30000000000001</v>
      </c>
      <c r="FA31" s="17">
        <v>144.32990000000001</v>
      </c>
      <c r="FB31" s="17"/>
      <c r="FC31" s="17">
        <v>148.30000000000001</v>
      </c>
      <c r="FD31" s="17">
        <v>38.299999999999997</v>
      </c>
      <c r="FE31" s="17">
        <v>46.213630000000002</v>
      </c>
      <c r="FF31" s="17">
        <v>36.674720000000001</v>
      </c>
      <c r="FG31" s="17">
        <v>1.6252800000000001</v>
      </c>
      <c r="FH31" s="17">
        <v>66.5</v>
      </c>
      <c r="FI31" s="17">
        <v>67.184470000000005</v>
      </c>
      <c r="FJ31" s="17">
        <v>45.000010000000003</v>
      </c>
      <c r="FK31" s="17">
        <v>21.49999</v>
      </c>
      <c r="FL31" s="17">
        <v>22.6</v>
      </c>
      <c r="FM31" s="17">
        <v>23.94361</v>
      </c>
      <c r="FN31" s="17">
        <v>16.959009999999999</v>
      </c>
      <c r="FO31" s="17">
        <v>5.6409900000000004</v>
      </c>
      <c r="FP31" s="17">
        <v>18.600000000000001</v>
      </c>
      <c r="FQ31" s="17">
        <v>18.088999999999999</v>
      </c>
      <c r="FR31" s="17">
        <v>17.91338</v>
      </c>
      <c r="FS31" s="17">
        <v>0.68662000000000001</v>
      </c>
      <c r="FT31" s="17">
        <v>11.1</v>
      </c>
      <c r="FU31" s="17">
        <v>10.67961</v>
      </c>
      <c r="FV31" s="17">
        <v>10.67961</v>
      </c>
      <c r="FW31" s="17">
        <v>0.42038999999999999</v>
      </c>
      <c r="FX31" s="17">
        <v>63.6</v>
      </c>
      <c r="FY31" s="17">
        <v>68.551659999999998</v>
      </c>
      <c r="FZ31" s="17">
        <v>68.551659999999998</v>
      </c>
      <c r="GA31" s="17">
        <v>-4.9516600000000004</v>
      </c>
      <c r="GB31" s="17">
        <v>179.9</v>
      </c>
      <c r="GC31" s="17">
        <v>184.91498000000001</v>
      </c>
      <c r="GD31" s="17">
        <v>184.91498000000001</v>
      </c>
      <c r="GE31" s="17">
        <v>-5.0149800000000004</v>
      </c>
      <c r="GF31" s="17">
        <v>179.9</v>
      </c>
      <c r="GG31" s="17">
        <v>184.91498000000001</v>
      </c>
      <c r="GH31" s="17">
        <v>184.91498000000001</v>
      </c>
      <c r="GI31" s="17">
        <v>-5.0149800000000004</v>
      </c>
      <c r="GJ31" s="17">
        <v>184.4</v>
      </c>
      <c r="GK31" s="17">
        <v>185.47028</v>
      </c>
      <c r="GL31" s="17">
        <v>185.47028</v>
      </c>
      <c r="GM31" s="17">
        <v>-1.0702799999999999</v>
      </c>
      <c r="GN31" s="17">
        <v>79.8</v>
      </c>
      <c r="GO31" s="17">
        <v>75.107939999999999</v>
      </c>
      <c r="GP31" s="17">
        <v>74.934479999999994</v>
      </c>
      <c r="GQ31" s="17">
        <v>4.8655200000000001</v>
      </c>
      <c r="GR31" s="17"/>
      <c r="GS31" s="17"/>
      <c r="GT31" s="17"/>
      <c r="GU31" s="17">
        <v>0</v>
      </c>
      <c r="GV31" s="17">
        <v>6</v>
      </c>
      <c r="GW31" s="17">
        <v>5.9112099999999996</v>
      </c>
      <c r="GX31" s="17">
        <v>5.9112099999999996</v>
      </c>
      <c r="GY31" s="17">
        <v>8.8789999999999994E-2</v>
      </c>
      <c r="GZ31" s="17">
        <v>15.7</v>
      </c>
      <c r="HA31" s="17">
        <v>12</v>
      </c>
      <c r="HB31" s="17">
        <v>12.00001</v>
      </c>
      <c r="HC31" s="17">
        <v>3.6999900000000001</v>
      </c>
      <c r="HD31" s="17">
        <v>31.6</v>
      </c>
      <c r="HE31" s="17">
        <v>30.81456</v>
      </c>
      <c r="HF31" s="17">
        <v>30.81456</v>
      </c>
      <c r="HG31" s="17">
        <v>0.78544000000000003</v>
      </c>
      <c r="HH31" s="17">
        <v>2</v>
      </c>
      <c r="HI31" s="17">
        <v>1.97359</v>
      </c>
      <c r="HJ31" s="17">
        <v>1.97359</v>
      </c>
      <c r="HK31" s="17">
        <v>2.6409999999999999E-2</v>
      </c>
      <c r="HL31" s="17">
        <v>13.7</v>
      </c>
      <c r="HM31" s="17">
        <v>13.13129</v>
      </c>
      <c r="HN31" s="17">
        <v>13.13129</v>
      </c>
      <c r="HO31" s="17">
        <v>0.56871000000000005</v>
      </c>
      <c r="HP31" s="17">
        <v>84.1</v>
      </c>
      <c r="HQ31" s="17">
        <v>85</v>
      </c>
      <c r="HR31" s="17">
        <v>25.000060000000001</v>
      </c>
      <c r="HS31" s="17">
        <v>59.099939999999997</v>
      </c>
      <c r="HT31" s="17"/>
      <c r="HU31" s="17"/>
      <c r="HV31" s="17"/>
      <c r="HW31" s="17">
        <v>0</v>
      </c>
      <c r="HX31" s="17"/>
      <c r="HY31" s="17"/>
      <c r="HZ31" s="17"/>
      <c r="IA31" s="17">
        <v>0</v>
      </c>
      <c r="IB31" s="17">
        <v>67</v>
      </c>
      <c r="IC31" s="17">
        <v>59.290320000000001</v>
      </c>
      <c r="ID31" s="17">
        <v>71.144080000000002</v>
      </c>
      <c r="IE31" s="17">
        <v>-4.1440799999999998</v>
      </c>
      <c r="IF31" s="17"/>
      <c r="IG31" s="17"/>
      <c r="IH31" s="17"/>
      <c r="II31" s="17">
        <v>0</v>
      </c>
      <c r="IJ31" s="17"/>
      <c r="IK31" s="17"/>
      <c r="IL31" s="17"/>
      <c r="IM31" s="17">
        <v>0</v>
      </c>
      <c r="IN31" s="17">
        <v>46.1</v>
      </c>
      <c r="IO31" s="17">
        <v>48.181449999999998</v>
      </c>
      <c r="IP31" s="17">
        <v>48.181440000000002</v>
      </c>
      <c r="IQ31" s="17">
        <v>-2.0814400000000002</v>
      </c>
      <c r="IR31" s="17"/>
      <c r="IS31" s="17"/>
      <c r="IT31" s="17"/>
      <c r="IU31" s="17">
        <v>0</v>
      </c>
      <c r="IV31" s="17"/>
      <c r="IW31" s="17"/>
      <c r="IX31" s="17"/>
      <c r="IY31" s="17">
        <v>0</v>
      </c>
      <c r="IZ31" s="17"/>
      <c r="JA31" s="17"/>
      <c r="JB31" s="17"/>
      <c r="JC31" s="17">
        <v>0</v>
      </c>
      <c r="JD31" s="17">
        <v>65.099999999999994</v>
      </c>
      <c r="JE31" s="17">
        <v>56.713920000000002</v>
      </c>
      <c r="JF31" s="17">
        <v>56.502859999999998</v>
      </c>
      <c r="JG31" s="17">
        <v>8.5971399999999996</v>
      </c>
      <c r="JH31" s="17">
        <v>176</v>
      </c>
      <c r="JI31" s="17">
        <v>185.16574</v>
      </c>
      <c r="JJ31" s="17">
        <v>185.16574</v>
      </c>
      <c r="JK31" s="17">
        <v>-9.1657399999999996</v>
      </c>
      <c r="JL31" s="17">
        <v>174.2</v>
      </c>
      <c r="JM31" s="17">
        <v>185.16574</v>
      </c>
      <c r="JN31" s="17">
        <v>185.16574</v>
      </c>
      <c r="JO31" s="17">
        <v>-10.96574</v>
      </c>
      <c r="JP31" s="17">
        <v>200</v>
      </c>
      <c r="JQ31" s="17">
        <v>185.16574</v>
      </c>
      <c r="JR31" s="17">
        <v>185.16574</v>
      </c>
      <c r="JS31" s="17">
        <v>14.83426</v>
      </c>
      <c r="JT31" s="17">
        <v>270.60000000000002</v>
      </c>
      <c r="JU31" s="17">
        <v>278.58269000000001</v>
      </c>
      <c r="JV31" s="17">
        <v>278.58267999999998</v>
      </c>
      <c r="JW31" s="17">
        <v>-7.9826800000000002</v>
      </c>
      <c r="JX31" s="17">
        <v>0</v>
      </c>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0</v>
      </c>
      <c r="LA31" s="17"/>
      <c r="LB31" s="17"/>
      <c r="LC31" s="17">
        <v>0</v>
      </c>
      <c r="LD31" s="17">
        <v>0.4</v>
      </c>
      <c r="LE31" s="17">
        <v>0.63188999999999995</v>
      </c>
      <c r="LF31" s="17">
        <v>0.63188999999999995</v>
      </c>
      <c r="LG31" s="17">
        <v>-0.23189000000000001</v>
      </c>
      <c r="LH31" s="17">
        <v>121.6</v>
      </c>
      <c r="LI31" s="17">
        <v>125.17527</v>
      </c>
      <c r="LJ31" s="17">
        <v>142.82972000000001</v>
      </c>
      <c r="LK31" s="17">
        <v>-21.22972</v>
      </c>
      <c r="LL31" s="17">
        <v>74.900000000000006</v>
      </c>
      <c r="LM31" s="17">
        <v>86.750159999999994</v>
      </c>
      <c r="LN31" s="17">
        <v>92.443920000000006</v>
      </c>
      <c r="LO31" s="17">
        <v>-17.54392</v>
      </c>
      <c r="LP31" s="17">
        <v>65.7</v>
      </c>
      <c r="LQ31" s="17">
        <v>67.133979999999994</v>
      </c>
      <c r="LR31" s="17">
        <v>67.133979999999994</v>
      </c>
      <c r="LS31" s="17">
        <v>-1.43398</v>
      </c>
      <c r="LT31" s="17">
        <v>66.599999999999994</v>
      </c>
      <c r="LU31" s="17">
        <v>70.677899999999994</v>
      </c>
      <c r="LV31" s="17">
        <v>72.373639999999995</v>
      </c>
      <c r="LW31" s="17">
        <v>-5.7736400000000003</v>
      </c>
      <c r="LX31" s="17">
        <v>29</v>
      </c>
      <c r="LY31" s="17">
        <v>29.951460000000001</v>
      </c>
      <c r="LZ31" s="17">
        <v>29.951360000000001</v>
      </c>
      <c r="MA31" s="17">
        <v>-0.95135999999999998</v>
      </c>
      <c r="MB31" s="17"/>
      <c r="MC31" s="17"/>
      <c r="MD31" s="17"/>
      <c r="ME31" s="17">
        <v>0</v>
      </c>
      <c r="MF31" s="17"/>
      <c r="MG31" s="17"/>
      <c r="MH31" s="17"/>
      <c r="MI31" s="17">
        <v>0</v>
      </c>
      <c r="MJ31" s="17"/>
      <c r="MK31" s="17"/>
      <c r="ML31" s="17"/>
      <c r="MM31" s="17">
        <v>0</v>
      </c>
      <c r="MN31" s="17">
        <v>147</v>
      </c>
      <c r="MO31" s="17">
        <v>151.08886000000001</v>
      </c>
      <c r="MP31" s="17">
        <v>151.08876000000001</v>
      </c>
      <c r="MQ31" s="17">
        <v>-4.0887599999999997</v>
      </c>
      <c r="MR31" s="17">
        <v>148.1</v>
      </c>
      <c r="MS31" s="17">
        <v>151.08886000000001</v>
      </c>
      <c r="MT31" s="17">
        <v>151.08876000000001</v>
      </c>
      <c r="MU31" s="17">
        <v>-2.9887600000000001</v>
      </c>
      <c r="MV31" s="17">
        <v>150.30000000000001</v>
      </c>
      <c r="MW31" s="17">
        <v>151.54257999999999</v>
      </c>
      <c r="MX31" s="17">
        <v>151.54248000000001</v>
      </c>
      <c r="MY31" s="17">
        <v>-1.24248</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217.6</v>
      </c>
      <c r="NU31" s="17">
        <v>144.87216000000001</v>
      </c>
      <c r="NV31" s="17">
        <v>213.11993000000001</v>
      </c>
      <c r="NW31" s="17">
        <v>4.4800700000000004</v>
      </c>
      <c r="NX31" s="17">
        <v>104.2</v>
      </c>
      <c r="NY31" s="17">
        <v>72.65361</v>
      </c>
      <c r="NZ31" s="17">
        <v>106.87996</v>
      </c>
      <c r="OA31" s="17">
        <v>-2.6799599999999999</v>
      </c>
      <c r="OB31" s="17">
        <v>1.3</v>
      </c>
      <c r="OC31" s="17">
        <v>1.222</v>
      </c>
      <c r="OD31" s="17">
        <v>1.222</v>
      </c>
      <c r="OE31" s="17">
        <v>7.8E-2</v>
      </c>
      <c r="OF31" s="17">
        <v>52.7</v>
      </c>
      <c r="OG31" s="17">
        <v>68.7</v>
      </c>
      <c r="OH31" s="17">
        <v>83.69</v>
      </c>
      <c r="OI31" s="17">
        <v>-30.99</v>
      </c>
      <c r="OJ31" s="17">
        <v>79.7</v>
      </c>
      <c r="OK31" s="17">
        <v>77.105000000000004</v>
      </c>
      <c r="OL31" s="17">
        <v>77.105000000000004</v>
      </c>
      <c r="OM31" s="17">
        <v>2.5950000000000002</v>
      </c>
      <c r="ON31" s="17">
        <v>15.5</v>
      </c>
      <c r="OO31" s="17">
        <v>17.042000000000002</v>
      </c>
      <c r="OP31" s="17">
        <v>17.042000000000002</v>
      </c>
      <c r="OQ31" s="17">
        <v>-1.542</v>
      </c>
      <c r="OR31" s="17">
        <v>0.4</v>
      </c>
      <c r="OS31" s="17">
        <v>0.4</v>
      </c>
      <c r="OT31" s="17">
        <v>0.4</v>
      </c>
      <c r="OU31" s="17">
        <v>0</v>
      </c>
      <c r="OV31" s="17">
        <v>5.5</v>
      </c>
      <c r="OW31" s="17">
        <v>5</v>
      </c>
      <c r="OX31" s="17">
        <v>5</v>
      </c>
      <c r="OY31" s="17">
        <v>0.5</v>
      </c>
      <c r="OZ31" s="17">
        <v>5.0999999999999996</v>
      </c>
      <c r="PA31" s="17">
        <v>5</v>
      </c>
      <c r="PB31" s="17">
        <v>5</v>
      </c>
      <c r="PC31" s="17">
        <v>0.1</v>
      </c>
      <c r="PD31" s="17">
        <v>9.9</v>
      </c>
      <c r="PE31" s="17">
        <v>9</v>
      </c>
      <c r="PF31" s="17">
        <v>9.0000099999999996</v>
      </c>
      <c r="PG31" s="17">
        <v>0.89998999999999996</v>
      </c>
      <c r="PH31" s="17">
        <v>2.6</v>
      </c>
      <c r="PI31" s="17">
        <v>2.6689699999999998</v>
      </c>
      <c r="PJ31" s="17">
        <v>1.46</v>
      </c>
      <c r="PK31" s="17">
        <v>1.1399999999999999</v>
      </c>
      <c r="PL31" s="17">
        <v>0.4</v>
      </c>
      <c r="PM31" s="17">
        <v>0.2</v>
      </c>
      <c r="PN31" s="17">
        <v>0.2</v>
      </c>
      <c r="PO31" s="17">
        <v>0.2</v>
      </c>
      <c r="PP31" s="17">
        <v>1.8</v>
      </c>
      <c r="PQ31" s="17">
        <v>1.82</v>
      </c>
      <c r="PR31" s="17">
        <v>1.82</v>
      </c>
      <c r="PS31" s="17">
        <v>-0.02</v>
      </c>
      <c r="PT31" s="17">
        <v>4.8159999999999998</v>
      </c>
      <c r="PU31" s="17">
        <v>4.4000000000000004</v>
      </c>
      <c r="PV31" s="17">
        <v>4.4000000000000004</v>
      </c>
      <c r="PW31" s="17">
        <v>0.41599999999999998</v>
      </c>
      <c r="PX31" s="17">
        <v>17.399999999999999</v>
      </c>
      <c r="PY31" s="17">
        <v>14.56311</v>
      </c>
      <c r="PZ31" s="17">
        <v>14.5631</v>
      </c>
      <c r="QA31" s="17">
        <v>2.8369</v>
      </c>
      <c r="QB31" s="17">
        <v>5.0999999999999996</v>
      </c>
      <c r="QC31" s="17">
        <v>3.8</v>
      </c>
      <c r="QD31" s="17">
        <v>3.8</v>
      </c>
      <c r="QE31" s="17">
        <v>1.3</v>
      </c>
      <c r="QF31" s="17">
        <v>3.2</v>
      </c>
      <c r="QG31" s="17">
        <v>3.1</v>
      </c>
      <c r="QH31" s="17">
        <v>3.1</v>
      </c>
      <c r="QI31" s="17">
        <v>0.1</v>
      </c>
      <c r="QJ31" s="17">
        <v>3.2</v>
      </c>
      <c r="QK31" s="17">
        <v>3.4</v>
      </c>
      <c r="QL31" s="17">
        <v>3.4</v>
      </c>
      <c r="QM31" s="17">
        <v>-0.2</v>
      </c>
      <c r="QN31" s="17">
        <v>18.5</v>
      </c>
      <c r="QO31" s="17">
        <v>19</v>
      </c>
      <c r="QP31" s="17">
        <v>16.990290000000002</v>
      </c>
      <c r="QQ31" s="17">
        <v>1.5097100000000001</v>
      </c>
      <c r="QR31" s="17">
        <v>14.4</v>
      </c>
      <c r="QS31" s="17">
        <v>13.946</v>
      </c>
      <c r="QT31" s="17">
        <v>13.946</v>
      </c>
      <c r="QU31" s="17">
        <v>0.45400000000000001</v>
      </c>
      <c r="QV31" s="17">
        <v>17.2</v>
      </c>
      <c r="QW31" s="17">
        <v>17.577999999999999</v>
      </c>
      <c r="QX31" s="17">
        <v>17.577999999999999</v>
      </c>
      <c r="QY31" s="17">
        <v>-0.378</v>
      </c>
      <c r="QZ31" s="17">
        <v>15</v>
      </c>
      <c r="RA31" s="17">
        <v>15.018000000000001</v>
      </c>
      <c r="RB31" s="17">
        <v>15.018000000000001</v>
      </c>
      <c r="RC31" s="17">
        <v>-1.7999999999999999E-2</v>
      </c>
      <c r="RD31" s="17">
        <v>50.1</v>
      </c>
      <c r="RE31" s="17">
        <v>52.9</v>
      </c>
      <c r="RF31" s="17">
        <v>50.122</v>
      </c>
      <c r="RG31" s="17">
        <v>-2.1999999999999999E-2</v>
      </c>
      <c r="RH31" s="17">
        <v>4.4000000000000004</v>
      </c>
      <c r="RI31" s="17">
        <v>4.2</v>
      </c>
      <c r="RJ31" s="17">
        <v>4.2</v>
      </c>
      <c r="RK31" s="17">
        <v>0.2</v>
      </c>
      <c r="RL31" s="17">
        <v>0</v>
      </c>
      <c r="RM31" s="17"/>
      <c r="RN31" s="17"/>
      <c r="RO31" s="17">
        <v>0</v>
      </c>
      <c r="RP31" s="17">
        <v>1.2</v>
      </c>
      <c r="RQ31" s="17">
        <v>1.2</v>
      </c>
      <c r="RR31" s="17">
        <v>1.2</v>
      </c>
      <c r="RS31" s="17">
        <v>0</v>
      </c>
      <c r="RT31" s="17">
        <v>3</v>
      </c>
      <c r="RU31" s="17">
        <v>2.8</v>
      </c>
      <c r="RV31" s="17">
        <v>2.8</v>
      </c>
      <c r="RW31" s="17">
        <v>0.2</v>
      </c>
      <c r="RX31" s="17">
        <v>17.3</v>
      </c>
      <c r="RY31" s="17">
        <v>18.702000000000002</v>
      </c>
      <c r="RZ31" s="17">
        <v>18.702000000000002</v>
      </c>
      <c r="SA31" s="17">
        <v>-1.4019999999999999</v>
      </c>
      <c r="SB31" s="17">
        <v>2.5</v>
      </c>
      <c r="SC31" s="17">
        <v>2.4</v>
      </c>
      <c r="SD31" s="17">
        <v>2.4</v>
      </c>
      <c r="SE31" s="17">
        <v>0.1</v>
      </c>
      <c r="SF31" s="17">
        <v>19.5</v>
      </c>
      <c r="SG31" s="17">
        <v>13.714309999999999</v>
      </c>
      <c r="SH31" s="17">
        <v>16.45618</v>
      </c>
      <c r="SI31" s="17">
        <v>3.0438200000000002</v>
      </c>
      <c r="SJ31" s="17">
        <v>1</v>
      </c>
      <c r="SK31" s="17">
        <v>1.04</v>
      </c>
      <c r="SL31" s="17">
        <v>1.04</v>
      </c>
      <c r="SM31" s="17">
        <v>-0.04</v>
      </c>
      <c r="SN31" s="17"/>
      <c r="SO31" s="17"/>
      <c r="SP31" s="17">
        <v>0.4</v>
      </c>
      <c r="SQ31" s="17">
        <v>-0.4</v>
      </c>
      <c r="SR31" s="17">
        <v>7.5</v>
      </c>
      <c r="SS31" s="17">
        <v>9</v>
      </c>
      <c r="ST31" s="17">
        <v>3.9</v>
      </c>
      <c r="SU31" s="17">
        <v>3.6</v>
      </c>
      <c r="SV31" s="17">
        <v>1.2</v>
      </c>
      <c r="SW31" s="17">
        <v>3</v>
      </c>
      <c r="SX31" s="17">
        <v>3</v>
      </c>
      <c r="SY31" s="17">
        <v>-1.8</v>
      </c>
      <c r="SZ31" s="17">
        <v>6</v>
      </c>
      <c r="TA31" s="17">
        <v>7</v>
      </c>
      <c r="TB31" s="17">
        <v>5</v>
      </c>
      <c r="TC31" s="17">
        <v>1</v>
      </c>
      <c r="TD31" s="17">
        <v>9</v>
      </c>
      <c r="TE31" s="17">
        <v>10</v>
      </c>
      <c r="TF31" s="17">
        <v>7</v>
      </c>
      <c r="TG31" s="17">
        <v>2</v>
      </c>
      <c r="TH31" s="17">
        <v>10</v>
      </c>
      <c r="TI31" s="17">
        <v>10</v>
      </c>
      <c r="TJ31" s="17">
        <v>10</v>
      </c>
      <c r="TK31" s="17">
        <v>0</v>
      </c>
      <c r="TL31" s="17">
        <v>23.3</v>
      </c>
      <c r="TM31" s="17">
        <v>24</v>
      </c>
      <c r="TN31" s="17">
        <v>23.29</v>
      </c>
      <c r="TO31" s="17">
        <v>0.01</v>
      </c>
      <c r="TP31" s="17">
        <v>29.5</v>
      </c>
      <c r="TQ31" s="17">
        <v>51.7</v>
      </c>
      <c r="TR31" s="17">
        <v>53.93</v>
      </c>
      <c r="TS31" s="17">
        <v>-24.43</v>
      </c>
      <c r="TT31" s="17">
        <v>33.700000000000003</v>
      </c>
      <c r="TU31" s="17">
        <v>34.686999999999998</v>
      </c>
      <c r="TV31" s="17">
        <v>34.686999999999998</v>
      </c>
      <c r="TW31" s="17">
        <v>-0.98699999999999999</v>
      </c>
      <c r="TX31" s="17">
        <v>42.1</v>
      </c>
      <c r="TY31" s="17">
        <v>50.8</v>
      </c>
      <c r="TZ31" s="17">
        <v>44.008000000000003</v>
      </c>
      <c r="UA31" s="17">
        <v>-1.9079999999999999</v>
      </c>
      <c r="UB31" s="17">
        <v>51.8</v>
      </c>
      <c r="UC31" s="17">
        <v>65.3</v>
      </c>
      <c r="UD31" s="17">
        <v>58.076999999999998</v>
      </c>
      <c r="UE31" s="17">
        <v>-6.2770000000000001</v>
      </c>
      <c r="UF31" s="17">
        <v>10.8</v>
      </c>
      <c r="UG31" s="17">
        <v>5.173</v>
      </c>
      <c r="UH31" s="17">
        <v>5.173</v>
      </c>
      <c r="UI31" s="17">
        <v>5.6269999999999998</v>
      </c>
      <c r="UJ31" s="17">
        <v>6.8</v>
      </c>
      <c r="UK31" s="17">
        <v>4.4260000000000002</v>
      </c>
      <c r="UL31" s="17">
        <v>4.4260000000000002</v>
      </c>
      <c r="UM31" s="17">
        <v>2.3740000000000001</v>
      </c>
      <c r="UN31" s="17">
        <v>10.5</v>
      </c>
      <c r="UO31" s="17">
        <v>8</v>
      </c>
      <c r="UP31" s="17">
        <v>8</v>
      </c>
      <c r="UQ31" s="17">
        <v>2.5</v>
      </c>
      <c r="UR31" s="17">
        <v>2.1</v>
      </c>
      <c r="US31" s="17">
        <v>3</v>
      </c>
      <c r="UT31" s="17">
        <v>3</v>
      </c>
      <c r="UU31" s="17">
        <v>-0.9</v>
      </c>
      <c r="UV31" s="17">
        <v>0</v>
      </c>
      <c r="UW31" s="17"/>
      <c r="UX31" s="17">
        <v>7.2</v>
      </c>
      <c r="UY31" s="17">
        <v>-7.2</v>
      </c>
      <c r="UZ31" s="17">
        <v>5.3</v>
      </c>
      <c r="VA31" s="17">
        <v>7</v>
      </c>
      <c r="VB31" s="17">
        <v>7</v>
      </c>
      <c r="VC31" s="17">
        <v>-1.7</v>
      </c>
      <c r="VD31" s="17">
        <v>6.2</v>
      </c>
      <c r="VE31" s="17">
        <v>8</v>
      </c>
      <c r="VF31" s="17">
        <v>8</v>
      </c>
      <c r="VG31" s="17">
        <v>-1.8</v>
      </c>
      <c r="VH31" s="17">
        <v>6.4</v>
      </c>
      <c r="VI31" s="17">
        <v>8</v>
      </c>
      <c r="VJ31" s="17">
        <v>8</v>
      </c>
      <c r="VK31" s="17">
        <v>-1.6</v>
      </c>
      <c r="VL31" s="17">
        <v>18.100000000000001</v>
      </c>
      <c r="VM31" s="17">
        <v>15.993</v>
      </c>
      <c r="VN31" s="17">
        <v>15.993</v>
      </c>
      <c r="VO31" s="17">
        <v>2.1070000000000002</v>
      </c>
      <c r="VP31" s="17">
        <v>252.8</v>
      </c>
      <c r="VQ31" s="17">
        <v>250</v>
      </c>
      <c r="VR31" s="17">
        <v>250</v>
      </c>
      <c r="VS31" s="17">
        <v>2.8</v>
      </c>
      <c r="VT31" s="17">
        <v>17.5</v>
      </c>
      <c r="VU31" s="17">
        <v>15.762</v>
      </c>
      <c r="VV31" s="17">
        <v>15.762</v>
      </c>
      <c r="VW31" s="17">
        <v>1.738</v>
      </c>
      <c r="VX31" s="17">
        <v>134.69999999999999</v>
      </c>
      <c r="VY31" s="17">
        <v>136.09100000000001</v>
      </c>
      <c r="VZ31" s="17">
        <v>136.09100000000001</v>
      </c>
      <c r="WA31" s="17">
        <v>-1.391</v>
      </c>
      <c r="WB31" s="17">
        <v>0.6</v>
      </c>
      <c r="WC31" s="17">
        <v>0.6</v>
      </c>
      <c r="WD31" s="17">
        <v>0.6</v>
      </c>
      <c r="WE31" s="17">
        <v>0</v>
      </c>
      <c r="WF31" s="17">
        <v>0</v>
      </c>
      <c r="WG31" s="17">
        <v>20.6</v>
      </c>
      <c r="WH31" s="17">
        <v>20</v>
      </c>
      <c r="WI31" s="17">
        <v>-20</v>
      </c>
      <c r="WJ31" s="17">
        <v>0</v>
      </c>
      <c r="WK31" s="17">
        <v>33.9</v>
      </c>
      <c r="WL31" s="17">
        <v>30</v>
      </c>
      <c r="WM31" s="17">
        <v>-30</v>
      </c>
      <c r="WN31" s="17">
        <v>98.8</v>
      </c>
      <c r="WO31" s="17">
        <v>101.997</v>
      </c>
      <c r="WP31" s="17">
        <v>101.997</v>
      </c>
      <c r="WQ31" s="17">
        <v>-3.1970000000000001</v>
      </c>
      <c r="WR31" s="17">
        <v>18.7</v>
      </c>
      <c r="WS31" s="17">
        <v>18.439</v>
      </c>
      <c r="WT31" s="17">
        <v>18.439</v>
      </c>
      <c r="WU31" s="17">
        <v>0.26100000000000001</v>
      </c>
      <c r="WV31" s="17">
        <v>7.5</v>
      </c>
      <c r="WW31" s="17">
        <v>7.4</v>
      </c>
      <c r="WX31" s="17">
        <v>7.4</v>
      </c>
      <c r="WY31" s="17">
        <v>0.1</v>
      </c>
      <c r="WZ31" s="17">
        <v>19.600000000000001</v>
      </c>
      <c r="XA31" s="17">
        <v>18.4466</v>
      </c>
      <c r="XB31" s="17">
        <v>18.4466</v>
      </c>
      <c r="XC31" s="17">
        <v>1.1534</v>
      </c>
      <c r="XD31" s="17">
        <v>9.1</v>
      </c>
      <c r="XE31" s="17">
        <v>10</v>
      </c>
      <c r="XF31" s="17">
        <v>10</v>
      </c>
      <c r="XG31" s="17">
        <v>-0.9</v>
      </c>
      <c r="XH31" s="17">
        <v>33.6</v>
      </c>
      <c r="XI31" s="17">
        <v>31.5</v>
      </c>
      <c r="XJ31" s="17">
        <v>31.5</v>
      </c>
      <c r="XK31" s="17">
        <v>2.1</v>
      </c>
      <c r="XL31" s="17">
        <v>29</v>
      </c>
      <c r="XM31" s="17">
        <v>31.5</v>
      </c>
      <c r="XN31" s="17">
        <v>31.5</v>
      </c>
      <c r="XO31" s="17">
        <v>-2.5</v>
      </c>
      <c r="XP31" s="17">
        <v>13.8</v>
      </c>
      <c r="XQ31" s="17">
        <v>14</v>
      </c>
      <c r="XR31" s="17">
        <v>14</v>
      </c>
      <c r="XS31" s="17">
        <v>-0.2</v>
      </c>
      <c r="XT31" s="17">
        <v>18.3</v>
      </c>
      <c r="XU31" s="17">
        <v>19.63</v>
      </c>
      <c r="XV31" s="17">
        <v>19.63</v>
      </c>
      <c r="XW31" s="17">
        <v>-1.33</v>
      </c>
      <c r="XX31" s="17">
        <v>6.5</v>
      </c>
      <c r="XY31" s="17">
        <v>7.71</v>
      </c>
      <c r="XZ31" s="17">
        <v>7.71</v>
      </c>
      <c r="YA31" s="17">
        <v>-1.21</v>
      </c>
      <c r="YB31" s="17">
        <v>10.57</v>
      </c>
      <c r="YC31" s="17">
        <v>11</v>
      </c>
      <c r="YD31" s="17">
        <v>11</v>
      </c>
      <c r="YE31" s="17">
        <v>-0.43</v>
      </c>
    </row>
    <row r="32" spans="1:655" ht="24" customHeight="1" x14ac:dyDescent="0.3">
      <c r="A32" s="1"/>
      <c r="B32" s="18" t="s">
        <v>41</v>
      </c>
      <c r="C32" s="18" t="s">
        <v>754</v>
      </c>
      <c r="D32" s="19">
        <v>98.8</v>
      </c>
      <c r="E32" s="19">
        <v>101.60194</v>
      </c>
      <c r="F32" s="19">
        <v>101.60182</v>
      </c>
      <c r="G32" s="19">
        <v>-2.8018200000000002</v>
      </c>
      <c r="H32" s="19">
        <v>635.9</v>
      </c>
      <c r="I32" s="19">
        <v>637.02598999999998</v>
      </c>
      <c r="J32" s="19">
        <v>635.02506000000005</v>
      </c>
      <c r="K32" s="19">
        <v>0.87494000000000005</v>
      </c>
      <c r="L32" s="19">
        <v>213.8</v>
      </c>
      <c r="M32" s="19">
        <v>207.23588000000001</v>
      </c>
      <c r="N32" s="19">
        <v>206.58493999999999</v>
      </c>
      <c r="O32" s="19">
        <v>7.2150600000000003</v>
      </c>
      <c r="P32" s="19"/>
      <c r="Q32" s="19"/>
      <c r="R32" s="19"/>
      <c r="S32" s="19">
        <v>0</v>
      </c>
      <c r="T32" s="19"/>
      <c r="U32" s="19"/>
      <c r="V32" s="19"/>
      <c r="W32" s="19">
        <v>0</v>
      </c>
      <c r="X32" s="19">
        <v>12.1</v>
      </c>
      <c r="Y32" s="19">
        <v>30.672820000000002</v>
      </c>
      <c r="Z32" s="19">
        <v>12.09103</v>
      </c>
      <c r="AA32" s="19">
        <v>8.9700000000000005E-3</v>
      </c>
      <c r="AB32" s="19">
        <v>90.1</v>
      </c>
      <c r="AC32" s="19">
        <v>81.953360000000004</v>
      </c>
      <c r="AD32" s="19">
        <v>87.85</v>
      </c>
      <c r="AE32" s="19">
        <v>2.25</v>
      </c>
      <c r="AF32" s="19"/>
      <c r="AG32" s="19"/>
      <c r="AH32" s="19"/>
      <c r="AI32" s="19">
        <v>0</v>
      </c>
      <c r="AJ32" s="19"/>
      <c r="AK32" s="19"/>
      <c r="AL32" s="19"/>
      <c r="AM32" s="19">
        <v>0</v>
      </c>
      <c r="AN32" s="19">
        <v>186.2</v>
      </c>
      <c r="AO32" s="19">
        <v>196.22801999999999</v>
      </c>
      <c r="AP32" s="19">
        <v>196.22801999999999</v>
      </c>
      <c r="AQ32" s="19">
        <v>-10.02802</v>
      </c>
      <c r="AR32" s="19">
        <v>207.6</v>
      </c>
      <c r="AS32" s="19">
        <v>196.22801999999999</v>
      </c>
      <c r="AT32" s="19">
        <v>196.22801999999999</v>
      </c>
      <c r="AU32" s="19">
        <v>11.371980000000001</v>
      </c>
      <c r="AV32" s="19">
        <v>208.4</v>
      </c>
      <c r="AW32" s="19">
        <v>196.22801999999999</v>
      </c>
      <c r="AX32" s="19">
        <v>196.22801999999999</v>
      </c>
      <c r="AY32" s="19">
        <v>12.17198</v>
      </c>
      <c r="AZ32" s="19">
        <v>290</v>
      </c>
      <c r="BA32" s="19">
        <v>295.22593999999998</v>
      </c>
      <c r="BB32" s="19">
        <v>295.22593000000001</v>
      </c>
      <c r="BC32" s="19">
        <v>-5.22593</v>
      </c>
      <c r="BD32" s="19">
        <v>212.2</v>
      </c>
      <c r="BE32" s="19">
        <v>208.07390000000001</v>
      </c>
      <c r="BF32" s="19">
        <v>208.07389000000001</v>
      </c>
      <c r="BG32" s="19">
        <v>4.1261099999999997</v>
      </c>
      <c r="BH32" s="19">
        <v>110.3</v>
      </c>
      <c r="BI32" s="19">
        <v>104.34936999999999</v>
      </c>
      <c r="BJ32" s="19">
        <v>104.34936999999999</v>
      </c>
      <c r="BK32" s="19">
        <v>5.9506300000000003</v>
      </c>
      <c r="BL32" s="19">
        <v>275.5</v>
      </c>
      <c r="BM32" s="19">
        <v>238.3828</v>
      </c>
      <c r="BN32" s="19">
        <v>259.21472999999997</v>
      </c>
      <c r="BO32" s="19">
        <v>16.285270000000001</v>
      </c>
      <c r="BP32" s="19">
        <v>3.1</v>
      </c>
      <c r="BQ32" s="19">
        <v>4.4318400000000002</v>
      </c>
      <c r="BR32" s="19">
        <v>4.4318400000000002</v>
      </c>
      <c r="BS32" s="19">
        <v>-1.3318399999999999</v>
      </c>
      <c r="BT32" s="19"/>
      <c r="BU32" s="19"/>
      <c r="BV32" s="19">
        <v>12.371130000000001</v>
      </c>
      <c r="BW32" s="19">
        <v>-12.371130000000001</v>
      </c>
      <c r="BX32" s="19"/>
      <c r="BY32" s="19"/>
      <c r="BZ32" s="19"/>
      <c r="CA32" s="19">
        <v>0</v>
      </c>
      <c r="CB32" s="19"/>
      <c r="CC32" s="19"/>
      <c r="CD32" s="19"/>
      <c r="CE32" s="19">
        <v>0</v>
      </c>
      <c r="CF32" s="19"/>
      <c r="CG32" s="19"/>
      <c r="CH32" s="19"/>
      <c r="CI32" s="19">
        <v>0</v>
      </c>
      <c r="CJ32" s="19">
        <v>123.9</v>
      </c>
      <c r="CK32" s="19">
        <v>125.45196</v>
      </c>
      <c r="CL32" s="19">
        <v>125.45196</v>
      </c>
      <c r="CM32" s="19">
        <v>-1.55196</v>
      </c>
      <c r="CN32" s="19">
        <v>7.4</v>
      </c>
      <c r="CO32" s="19">
        <v>5.1333399999999996</v>
      </c>
      <c r="CP32" s="19">
        <v>5.1333399999999996</v>
      </c>
      <c r="CQ32" s="19">
        <v>2.2666599999999999</v>
      </c>
      <c r="CR32" s="19">
        <v>0</v>
      </c>
      <c r="CS32" s="19">
        <v>2.8177599999999998</v>
      </c>
      <c r="CT32" s="19">
        <v>2.8177599999999998</v>
      </c>
      <c r="CU32" s="19">
        <v>-2.8177599999999998</v>
      </c>
      <c r="CV32" s="19"/>
      <c r="CW32" s="19"/>
      <c r="CX32" s="19"/>
      <c r="CY32" s="19">
        <v>0</v>
      </c>
      <c r="CZ32" s="19">
        <v>6.2</v>
      </c>
      <c r="DA32" s="19">
        <v>6.8787000000000003</v>
      </c>
      <c r="DB32" s="19">
        <v>6.8787000000000003</v>
      </c>
      <c r="DC32" s="19">
        <v>-0.67869999999999997</v>
      </c>
      <c r="DD32" s="19">
        <v>10</v>
      </c>
      <c r="DE32" s="19">
        <v>14.919420000000001</v>
      </c>
      <c r="DF32" s="19">
        <v>14.91859</v>
      </c>
      <c r="DG32" s="19">
        <v>-4.91859</v>
      </c>
      <c r="DH32" s="19">
        <v>50</v>
      </c>
      <c r="DI32" s="19">
        <v>65.939959999999999</v>
      </c>
      <c r="DJ32" s="19">
        <v>69.507140000000007</v>
      </c>
      <c r="DK32" s="19">
        <v>-19.50714</v>
      </c>
      <c r="DL32" s="19"/>
      <c r="DM32" s="19"/>
      <c r="DN32" s="19"/>
      <c r="DO32" s="19">
        <v>0</v>
      </c>
      <c r="DP32" s="19"/>
      <c r="DQ32" s="19"/>
      <c r="DR32" s="19"/>
      <c r="DS32" s="19">
        <v>0</v>
      </c>
      <c r="DT32" s="19"/>
      <c r="DU32" s="19"/>
      <c r="DV32" s="19"/>
      <c r="DW32" s="19">
        <v>0</v>
      </c>
      <c r="DX32" s="19"/>
      <c r="DY32" s="19"/>
      <c r="DZ32" s="19"/>
      <c r="EA32" s="19">
        <v>0</v>
      </c>
      <c r="EB32" s="19">
        <v>80</v>
      </c>
      <c r="EC32" s="19">
        <v>79.534719999999993</v>
      </c>
      <c r="ED32" s="19">
        <v>79.055239999999998</v>
      </c>
      <c r="EE32" s="19">
        <v>0.94476000000000004</v>
      </c>
      <c r="EF32" s="19">
        <v>172.1</v>
      </c>
      <c r="EG32" s="19">
        <v>85.922330000000002</v>
      </c>
      <c r="EH32" s="19">
        <v>110.26317</v>
      </c>
      <c r="EI32" s="19">
        <v>61.836829999999999</v>
      </c>
      <c r="EJ32" s="19"/>
      <c r="EK32" s="19"/>
      <c r="EL32" s="19"/>
      <c r="EM32" s="19">
        <v>0</v>
      </c>
      <c r="EN32" s="19"/>
      <c r="EO32" s="19"/>
      <c r="EP32" s="19"/>
      <c r="EQ32" s="19">
        <v>0</v>
      </c>
      <c r="ER32" s="19"/>
      <c r="ES32" s="19"/>
      <c r="ET32" s="19"/>
      <c r="EU32" s="19">
        <v>0</v>
      </c>
      <c r="EV32" s="19">
        <v>6.5</v>
      </c>
      <c r="EW32" s="19">
        <v>6.39</v>
      </c>
      <c r="EX32" s="19">
        <v>6.39</v>
      </c>
      <c r="EY32" s="19">
        <v>0.11</v>
      </c>
      <c r="EZ32" s="19">
        <v>146.80000000000001</v>
      </c>
      <c r="FA32" s="19">
        <v>144.32990000000001</v>
      </c>
      <c r="FB32" s="19"/>
      <c r="FC32" s="19">
        <v>146.80000000000001</v>
      </c>
      <c r="FD32" s="19">
        <v>37.1</v>
      </c>
      <c r="FE32" s="19">
        <v>46.213630000000002</v>
      </c>
      <c r="FF32" s="19">
        <v>36.674720000000001</v>
      </c>
      <c r="FG32" s="19">
        <v>0.42527999999999999</v>
      </c>
      <c r="FH32" s="19">
        <v>53.2</v>
      </c>
      <c r="FI32" s="19">
        <v>53.398060000000001</v>
      </c>
      <c r="FJ32" s="19">
        <v>45.000010000000003</v>
      </c>
      <c r="FK32" s="19">
        <v>8.1999899999999997</v>
      </c>
      <c r="FL32" s="19">
        <v>22.7</v>
      </c>
      <c r="FM32" s="19">
        <v>23.94361</v>
      </c>
      <c r="FN32" s="19">
        <v>16.959009999999999</v>
      </c>
      <c r="FO32" s="19">
        <v>5.74099</v>
      </c>
      <c r="FP32" s="19">
        <v>18.5</v>
      </c>
      <c r="FQ32" s="19">
        <v>18.088999999999999</v>
      </c>
      <c r="FR32" s="19">
        <v>17.91338</v>
      </c>
      <c r="FS32" s="19">
        <v>0.58662000000000003</v>
      </c>
      <c r="FT32" s="19">
        <v>11.1</v>
      </c>
      <c r="FU32" s="19">
        <v>10.67961</v>
      </c>
      <c r="FV32" s="19">
        <v>10.67961</v>
      </c>
      <c r="FW32" s="19">
        <v>0.42038999999999999</v>
      </c>
      <c r="FX32" s="19">
        <v>64.2</v>
      </c>
      <c r="FY32" s="19">
        <v>68.551659999999998</v>
      </c>
      <c r="FZ32" s="19">
        <v>68.551659999999998</v>
      </c>
      <c r="GA32" s="19">
        <v>-4.3516599999999999</v>
      </c>
      <c r="GB32" s="19">
        <v>180.8</v>
      </c>
      <c r="GC32" s="19">
        <v>184.91498000000001</v>
      </c>
      <c r="GD32" s="19">
        <v>184.91498000000001</v>
      </c>
      <c r="GE32" s="19">
        <v>-4.1149800000000001</v>
      </c>
      <c r="GF32" s="19">
        <v>180.8</v>
      </c>
      <c r="GG32" s="19">
        <v>184.91498000000001</v>
      </c>
      <c r="GH32" s="19">
        <v>184.91498000000001</v>
      </c>
      <c r="GI32" s="19">
        <v>-4.1149800000000001</v>
      </c>
      <c r="GJ32" s="19">
        <v>183.3</v>
      </c>
      <c r="GK32" s="19">
        <v>185.47028</v>
      </c>
      <c r="GL32" s="19">
        <v>185.47028</v>
      </c>
      <c r="GM32" s="19">
        <v>-2.17028</v>
      </c>
      <c r="GN32" s="19">
        <v>79.7</v>
      </c>
      <c r="GO32" s="19">
        <v>75.577169999999995</v>
      </c>
      <c r="GP32" s="19">
        <v>69.661709999999999</v>
      </c>
      <c r="GQ32" s="19">
        <v>10.03829</v>
      </c>
      <c r="GR32" s="19"/>
      <c r="GS32" s="19"/>
      <c r="GT32" s="19"/>
      <c r="GU32" s="19">
        <v>0</v>
      </c>
      <c r="GV32" s="19">
        <v>6</v>
      </c>
      <c r="GW32" s="19">
        <v>5.9112099999999996</v>
      </c>
      <c r="GX32" s="19">
        <v>5.9112099999999996</v>
      </c>
      <c r="GY32" s="19">
        <v>8.8789999999999994E-2</v>
      </c>
      <c r="GZ32" s="19">
        <v>15.3</v>
      </c>
      <c r="HA32" s="19">
        <v>12</v>
      </c>
      <c r="HB32" s="19">
        <v>12.00001</v>
      </c>
      <c r="HC32" s="19">
        <v>3.2999900000000002</v>
      </c>
      <c r="HD32" s="19">
        <v>31.8</v>
      </c>
      <c r="HE32" s="19">
        <v>30.81456</v>
      </c>
      <c r="HF32" s="19">
        <v>30.81456</v>
      </c>
      <c r="HG32" s="19">
        <v>0.98543999999999998</v>
      </c>
      <c r="HH32" s="19">
        <v>2</v>
      </c>
      <c r="HI32" s="19">
        <v>1.97359</v>
      </c>
      <c r="HJ32" s="19">
        <v>1.97359</v>
      </c>
      <c r="HK32" s="19">
        <v>2.6409999999999999E-2</v>
      </c>
      <c r="HL32" s="19">
        <v>13.8</v>
      </c>
      <c r="HM32" s="19">
        <v>13.13129</v>
      </c>
      <c r="HN32" s="19">
        <v>13.13129</v>
      </c>
      <c r="HO32" s="19">
        <v>0.66871000000000003</v>
      </c>
      <c r="HP32" s="19">
        <v>84.2</v>
      </c>
      <c r="HQ32" s="19">
        <v>85</v>
      </c>
      <c r="HR32" s="19">
        <v>61.164740000000002</v>
      </c>
      <c r="HS32" s="19">
        <v>23.035260000000001</v>
      </c>
      <c r="HT32" s="19"/>
      <c r="HU32" s="19"/>
      <c r="HV32" s="19"/>
      <c r="HW32" s="19">
        <v>0</v>
      </c>
      <c r="HX32" s="19"/>
      <c r="HY32" s="19"/>
      <c r="HZ32" s="19"/>
      <c r="IA32" s="19">
        <v>0</v>
      </c>
      <c r="IB32" s="19">
        <v>67.099999999999994</v>
      </c>
      <c r="IC32" s="19">
        <v>63.269329999999997</v>
      </c>
      <c r="ID32" s="19">
        <v>62.05097</v>
      </c>
      <c r="IE32" s="19">
        <v>5.0490300000000001</v>
      </c>
      <c r="IF32" s="19"/>
      <c r="IG32" s="19"/>
      <c r="IH32" s="19"/>
      <c r="II32" s="19">
        <v>0</v>
      </c>
      <c r="IJ32" s="19"/>
      <c r="IK32" s="19"/>
      <c r="IL32" s="19"/>
      <c r="IM32" s="19">
        <v>0</v>
      </c>
      <c r="IN32" s="19">
        <v>46.1</v>
      </c>
      <c r="IO32" s="19">
        <v>48.181449999999998</v>
      </c>
      <c r="IP32" s="19">
        <v>48.181440000000002</v>
      </c>
      <c r="IQ32" s="19">
        <v>-2.0814400000000002</v>
      </c>
      <c r="IR32" s="19"/>
      <c r="IS32" s="19"/>
      <c r="IT32" s="19"/>
      <c r="IU32" s="19">
        <v>0</v>
      </c>
      <c r="IV32" s="19"/>
      <c r="IW32" s="19"/>
      <c r="IX32" s="19"/>
      <c r="IY32" s="19">
        <v>0</v>
      </c>
      <c r="IZ32" s="19"/>
      <c r="JA32" s="19"/>
      <c r="JB32" s="19"/>
      <c r="JC32" s="19">
        <v>0</v>
      </c>
      <c r="JD32" s="19">
        <v>65.8</v>
      </c>
      <c r="JE32" s="19">
        <v>57.284840000000003</v>
      </c>
      <c r="JF32" s="19">
        <v>50.087299999999999</v>
      </c>
      <c r="JG32" s="19">
        <v>15.7127</v>
      </c>
      <c r="JH32" s="19">
        <v>175</v>
      </c>
      <c r="JI32" s="19">
        <v>185.03034</v>
      </c>
      <c r="JJ32" s="19">
        <v>185.03034</v>
      </c>
      <c r="JK32" s="19">
        <v>-10.030340000000001</v>
      </c>
      <c r="JL32" s="19">
        <v>173.3</v>
      </c>
      <c r="JM32" s="19">
        <v>185.03034</v>
      </c>
      <c r="JN32" s="19">
        <v>185.03034</v>
      </c>
      <c r="JO32" s="19">
        <v>-11.73034</v>
      </c>
      <c r="JP32" s="19">
        <v>200</v>
      </c>
      <c r="JQ32" s="19">
        <v>185.03034</v>
      </c>
      <c r="JR32" s="19">
        <v>185.03034</v>
      </c>
      <c r="JS32" s="19">
        <v>14.969659999999999</v>
      </c>
      <c r="JT32" s="19">
        <v>269.5</v>
      </c>
      <c r="JU32" s="19">
        <v>278.37898000000001</v>
      </c>
      <c r="JV32" s="19">
        <v>278.37896999999998</v>
      </c>
      <c r="JW32" s="19">
        <v>-8.8789700000000007</v>
      </c>
      <c r="JX32" s="19">
        <v>0</v>
      </c>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0</v>
      </c>
      <c r="LA32" s="19"/>
      <c r="LB32" s="19"/>
      <c r="LC32" s="19">
        <v>0</v>
      </c>
      <c r="LD32" s="19">
        <v>0.4</v>
      </c>
      <c r="LE32" s="19">
        <v>0.63188999999999995</v>
      </c>
      <c r="LF32" s="19">
        <v>0.63188999999999995</v>
      </c>
      <c r="LG32" s="19">
        <v>-0.23189000000000001</v>
      </c>
      <c r="LH32" s="19">
        <v>110.5</v>
      </c>
      <c r="LI32" s="19">
        <v>113.69902999999999</v>
      </c>
      <c r="LJ32" s="19">
        <v>107.43819000000001</v>
      </c>
      <c r="LK32" s="19">
        <v>3.0618099999999999</v>
      </c>
      <c r="LL32" s="19">
        <v>76.400000000000006</v>
      </c>
      <c r="LM32" s="19">
        <v>93.981549999999999</v>
      </c>
      <c r="LN32" s="19">
        <v>92.443680000000001</v>
      </c>
      <c r="LO32" s="19">
        <v>-16.043679999999998</v>
      </c>
      <c r="LP32" s="19">
        <v>65.900000000000006</v>
      </c>
      <c r="LQ32" s="19">
        <v>67.133979999999994</v>
      </c>
      <c r="LR32" s="19">
        <v>67.133979999999994</v>
      </c>
      <c r="LS32" s="19">
        <v>-1.2339800000000001</v>
      </c>
      <c r="LT32" s="19">
        <v>66.599999999999994</v>
      </c>
      <c r="LU32" s="19">
        <v>71.083070000000006</v>
      </c>
      <c r="LV32" s="19">
        <v>72.373540000000006</v>
      </c>
      <c r="LW32" s="19">
        <v>-5.7735399999999997</v>
      </c>
      <c r="LX32" s="19">
        <v>29</v>
      </c>
      <c r="LY32" s="19">
        <v>29.951460000000001</v>
      </c>
      <c r="LZ32" s="19">
        <v>29.951319999999999</v>
      </c>
      <c r="MA32" s="19">
        <v>-0.95132000000000005</v>
      </c>
      <c r="MB32" s="19"/>
      <c r="MC32" s="19"/>
      <c r="MD32" s="19"/>
      <c r="ME32" s="19">
        <v>0</v>
      </c>
      <c r="MF32" s="19"/>
      <c r="MG32" s="19"/>
      <c r="MH32" s="19"/>
      <c r="MI32" s="19">
        <v>0</v>
      </c>
      <c r="MJ32" s="19"/>
      <c r="MK32" s="19"/>
      <c r="ML32" s="19"/>
      <c r="MM32" s="19">
        <v>0</v>
      </c>
      <c r="MN32" s="19">
        <v>146.9</v>
      </c>
      <c r="MO32" s="19">
        <v>151.08886000000001</v>
      </c>
      <c r="MP32" s="19">
        <v>151.08876000000001</v>
      </c>
      <c r="MQ32" s="19">
        <v>-4.1887600000000003</v>
      </c>
      <c r="MR32" s="19">
        <v>148.30000000000001</v>
      </c>
      <c r="MS32" s="19">
        <v>151.08886000000001</v>
      </c>
      <c r="MT32" s="19">
        <v>151.08876000000001</v>
      </c>
      <c r="MU32" s="19">
        <v>-2.7887599999999999</v>
      </c>
      <c r="MV32" s="19">
        <v>149.19999999999999</v>
      </c>
      <c r="MW32" s="19">
        <v>151.54257999999999</v>
      </c>
      <c r="MX32" s="19">
        <v>151.54248000000001</v>
      </c>
      <c r="MY32" s="19">
        <v>-2.3424800000000001</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217.2</v>
      </c>
      <c r="NU32" s="19">
        <v>144.87216000000001</v>
      </c>
      <c r="NV32" s="19">
        <v>213.11993000000001</v>
      </c>
      <c r="NW32" s="19">
        <v>4.0800700000000001</v>
      </c>
      <c r="NX32" s="19">
        <v>104</v>
      </c>
      <c r="NY32" s="19">
        <v>72.65361</v>
      </c>
      <c r="NZ32" s="19">
        <v>106.87996</v>
      </c>
      <c r="OA32" s="19">
        <v>-2.8799600000000001</v>
      </c>
      <c r="OB32" s="19">
        <v>1.3</v>
      </c>
      <c r="OC32" s="19">
        <v>1.2450000000000001</v>
      </c>
      <c r="OD32" s="19">
        <v>1.2450000000000001</v>
      </c>
      <c r="OE32" s="19">
        <v>5.5E-2</v>
      </c>
      <c r="OF32" s="19">
        <v>64.599999999999994</v>
      </c>
      <c r="OG32" s="19">
        <v>67.599999999999994</v>
      </c>
      <c r="OH32" s="19">
        <v>82.96</v>
      </c>
      <c r="OI32" s="19">
        <v>-18.36</v>
      </c>
      <c r="OJ32" s="19">
        <v>79.900000000000006</v>
      </c>
      <c r="OK32" s="19">
        <v>77.396000000000001</v>
      </c>
      <c r="OL32" s="19">
        <v>77.396000000000001</v>
      </c>
      <c r="OM32" s="19">
        <v>2.504</v>
      </c>
      <c r="ON32" s="19">
        <v>17.5</v>
      </c>
      <c r="OO32" s="19">
        <v>16.885000000000002</v>
      </c>
      <c r="OP32" s="19">
        <v>16.885000000000002</v>
      </c>
      <c r="OQ32" s="19">
        <v>0.61499999999999999</v>
      </c>
      <c r="OR32" s="19">
        <v>0.4</v>
      </c>
      <c r="OS32" s="19">
        <v>0.4</v>
      </c>
      <c r="OT32" s="19">
        <v>0.4</v>
      </c>
      <c r="OU32" s="19">
        <v>0</v>
      </c>
      <c r="OV32" s="19">
        <v>5.3</v>
      </c>
      <c r="OW32" s="19">
        <v>5</v>
      </c>
      <c r="OX32" s="19">
        <v>5</v>
      </c>
      <c r="OY32" s="19">
        <v>0.3</v>
      </c>
      <c r="OZ32" s="19">
        <v>5.0999999999999996</v>
      </c>
      <c r="PA32" s="19">
        <v>5</v>
      </c>
      <c r="PB32" s="19">
        <v>5</v>
      </c>
      <c r="PC32" s="19">
        <v>0.1</v>
      </c>
      <c r="PD32" s="19">
        <v>9.9</v>
      </c>
      <c r="PE32" s="19">
        <v>9</v>
      </c>
      <c r="PF32" s="19">
        <v>9.0000099999999996</v>
      </c>
      <c r="PG32" s="19">
        <v>0.89998999999999996</v>
      </c>
      <c r="PH32" s="19">
        <v>2.2999999999999998</v>
      </c>
      <c r="PI32" s="19">
        <v>2.6689699999999998</v>
      </c>
      <c r="PJ32" s="19">
        <v>1.46</v>
      </c>
      <c r="PK32" s="19">
        <v>0.84</v>
      </c>
      <c r="PL32" s="19">
        <v>0.4</v>
      </c>
      <c r="PM32" s="19">
        <v>0.2</v>
      </c>
      <c r="PN32" s="19">
        <v>0.2</v>
      </c>
      <c r="PO32" s="19">
        <v>0.2</v>
      </c>
      <c r="PP32" s="19">
        <v>1.8</v>
      </c>
      <c r="PQ32" s="19">
        <v>1.82</v>
      </c>
      <c r="PR32" s="19">
        <v>1.82</v>
      </c>
      <c r="PS32" s="19">
        <v>-0.02</v>
      </c>
      <c r="PT32" s="19">
        <v>4.7939999999999996</v>
      </c>
      <c r="PU32" s="19">
        <v>4.4000000000000004</v>
      </c>
      <c r="PV32" s="19">
        <v>4.4000000000000004</v>
      </c>
      <c r="PW32" s="19">
        <v>0.39400000000000002</v>
      </c>
      <c r="PX32" s="19">
        <v>16.7</v>
      </c>
      <c r="PY32" s="19">
        <v>14.56311</v>
      </c>
      <c r="PZ32" s="19">
        <v>14.5631</v>
      </c>
      <c r="QA32" s="19">
        <v>2.1368999999999998</v>
      </c>
      <c r="QB32" s="19">
        <v>5.0999999999999996</v>
      </c>
      <c r="QC32" s="19">
        <v>3.8</v>
      </c>
      <c r="QD32" s="19">
        <v>3.8</v>
      </c>
      <c r="QE32" s="19">
        <v>1.3</v>
      </c>
      <c r="QF32" s="19">
        <v>3.2</v>
      </c>
      <c r="QG32" s="19">
        <v>3.1</v>
      </c>
      <c r="QH32" s="19">
        <v>3.1</v>
      </c>
      <c r="QI32" s="19">
        <v>0.1</v>
      </c>
      <c r="QJ32" s="19">
        <v>3.2</v>
      </c>
      <c r="QK32" s="19">
        <v>3.4</v>
      </c>
      <c r="QL32" s="19">
        <v>3.4</v>
      </c>
      <c r="QM32" s="19">
        <v>-0.2</v>
      </c>
      <c r="QN32" s="19">
        <v>18.5</v>
      </c>
      <c r="QO32" s="19">
        <v>19</v>
      </c>
      <c r="QP32" s="19">
        <v>16.990290000000002</v>
      </c>
      <c r="QQ32" s="19">
        <v>1.5097100000000001</v>
      </c>
      <c r="QR32" s="19">
        <v>14.5</v>
      </c>
      <c r="QS32" s="19">
        <v>14.087</v>
      </c>
      <c r="QT32" s="19">
        <v>14.087</v>
      </c>
      <c r="QU32" s="19">
        <v>0.41299999999999998</v>
      </c>
      <c r="QV32" s="19">
        <v>17.399999999999999</v>
      </c>
      <c r="QW32" s="19">
        <v>17.609000000000002</v>
      </c>
      <c r="QX32" s="19">
        <v>17.609000000000002</v>
      </c>
      <c r="QY32" s="19">
        <v>-0.20899999999999999</v>
      </c>
      <c r="QZ32" s="19">
        <v>15</v>
      </c>
      <c r="RA32" s="19">
        <v>15.041</v>
      </c>
      <c r="RB32" s="19">
        <v>15.041</v>
      </c>
      <c r="RC32" s="19">
        <v>-4.1000000000000002E-2</v>
      </c>
      <c r="RD32" s="19">
        <v>52.3</v>
      </c>
      <c r="RE32" s="19">
        <v>50.6</v>
      </c>
      <c r="RF32" s="19">
        <v>52.335999999999999</v>
      </c>
      <c r="RG32" s="19">
        <v>-3.5999999999999997E-2</v>
      </c>
      <c r="RH32" s="19">
        <v>4.4000000000000004</v>
      </c>
      <c r="RI32" s="19">
        <v>4.2</v>
      </c>
      <c r="RJ32" s="19">
        <v>4.2</v>
      </c>
      <c r="RK32" s="19">
        <v>0.2</v>
      </c>
      <c r="RL32" s="19">
        <v>0</v>
      </c>
      <c r="RM32" s="19"/>
      <c r="RN32" s="19"/>
      <c r="RO32" s="19">
        <v>0</v>
      </c>
      <c r="RP32" s="19">
        <v>1.2</v>
      </c>
      <c r="RQ32" s="19">
        <v>1.2</v>
      </c>
      <c r="RR32" s="19">
        <v>1.2</v>
      </c>
      <c r="RS32" s="19">
        <v>0</v>
      </c>
      <c r="RT32" s="19">
        <v>3</v>
      </c>
      <c r="RU32" s="19">
        <v>2.8</v>
      </c>
      <c r="RV32" s="19">
        <v>2.8</v>
      </c>
      <c r="RW32" s="19">
        <v>0.2</v>
      </c>
      <c r="RX32" s="19">
        <v>17.3</v>
      </c>
      <c r="RY32" s="19">
        <v>18.472999999999999</v>
      </c>
      <c r="RZ32" s="19">
        <v>18.472999999999999</v>
      </c>
      <c r="SA32" s="19">
        <v>-1.173</v>
      </c>
      <c r="SB32" s="19">
        <v>2.5</v>
      </c>
      <c r="SC32" s="19">
        <v>2.4</v>
      </c>
      <c r="SD32" s="19">
        <v>2.4</v>
      </c>
      <c r="SE32" s="19">
        <v>0.1</v>
      </c>
      <c r="SF32" s="19">
        <v>17</v>
      </c>
      <c r="SG32" s="19">
        <v>14.634690000000001</v>
      </c>
      <c r="SH32" s="19">
        <v>14.352869999999999</v>
      </c>
      <c r="SI32" s="19">
        <v>2.6471300000000002</v>
      </c>
      <c r="SJ32" s="19">
        <v>1</v>
      </c>
      <c r="SK32" s="19">
        <v>1.04</v>
      </c>
      <c r="SL32" s="19">
        <v>1.04</v>
      </c>
      <c r="SM32" s="19">
        <v>-0.04</v>
      </c>
      <c r="SN32" s="19"/>
      <c r="SO32" s="19"/>
      <c r="SP32" s="19">
        <v>0.4</v>
      </c>
      <c r="SQ32" s="19">
        <v>-0.4</v>
      </c>
      <c r="SR32" s="19">
        <v>7.5</v>
      </c>
      <c r="SS32" s="19">
        <v>9</v>
      </c>
      <c r="ST32" s="19">
        <v>3.9</v>
      </c>
      <c r="SU32" s="19">
        <v>3.6</v>
      </c>
      <c r="SV32" s="19">
        <v>1.2</v>
      </c>
      <c r="SW32" s="19">
        <v>3</v>
      </c>
      <c r="SX32" s="19">
        <v>3</v>
      </c>
      <c r="SY32" s="19">
        <v>-1.8</v>
      </c>
      <c r="SZ32" s="19">
        <v>5.9</v>
      </c>
      <c r="TA32" s="19">
        <v>7</v>
      </c>
      <c r="TB32" s="19">
        <v>5</v>
      </c>
      <c r="TC32" s="19">
        <v>0.9</v>
      </c>
      <c r="TD32" s="19">
        <v>9</v>
      </c>
      <c r="TE32" s="19">
        <v>10</v>
      </c>
      <c r="TF32" s="19">
        <v>7</v>
      </c>
      <c r="TG32" s="19">
        <v>2</v>
      </c>
      <c r="TH32" s="19">
        <v>10</v>
      </c>
      <c r="TI32" s="19">
        <v>10</v>
      </c>
      <c r="TJ32" s="19">
        <v>10</v>
      </c>
      <c r="TK32" s="19">
        <v>0</v>
      </c>
      <c r="TL32" s="19">
        <v>24</v>
      </c>
      <c r="TM32" s="19">
        <v>25.2</v>
      </c>
      <c r="TN32" s="19">
        <v>24.157</v>
      </c>
      <c r="TO32" s="19">
        <v>-0.157</v>
      </c>
      <c r="TP32" s="19">
        <v>37.5</v>
      </c>
      <c r="TQ32" s="19">
        <v>56</v>
      </c>
      <c r="TR32" s="19">
        <v>55.945999999999998</v>
      </c>
      <c r="TS32" s="19">
        <v>-18.446000000000002</v>
      </c>
      <c r="TT32" s="19">
        <v>33.4</v>
      </c>
      <c r="TU32" s="19">
        <v>34.615000000000002</v>
      </c>
      <c r="TV32" s="19">
        <v>34.615000000000002</v>
      </c>
      <c r="TW32" s="19">
        <v>-1.2150000000000001</v>
      </c>
      <c r="TX32" s="19">
        <v>39</v>
      </c>
      <c r="TY32" s="19">
        <v>52.2</v>
      </c>
      <c r="TZ32" s="19">
        <v>46.015000000000001</v>
      </c>
      <c r="UA32" s="19">
        <v>-7.0149999999999997</v>
      </c>
      <c r="UB32" s="19">
        <v>53.2</v>
      </c>
      <c r="UC32" s="19">
        <v>66.8</v>
      </c>
      <c r="UD32" s="19">
        <v>59.982999999999997</v>
      </c>
      <c r="UE32" s="19">
        <v>-6.7830000000000004</v>
      </c>
      <c r="UF32" s="19">
        <v>7.5</v>
      </c>
      <c r="UG32" s="19">
        <v>5.5039999999999996</v>
      </c>
      <c r="UH32" s="19">
        <v>5.5039999999999996</v>
      </c>
      <c r="UI32" s="19">
        <v>1.996</v>
      </c>
      <c r="UJ32" s="19">
        <v>5.5</v>
      </c>
      <c r="UK32" s="19">
        <v>4.5810000000000004</v>
      </c>
      <c r="UL32" s="19">
        <v>4.5810000000000004</v>
      </c>
      <c r="UM32" s="19">
        <v>0.91900000000000004</v>
      </c>
      <c r="UN32" s="19">
        <v>10.5</v>
      </c>
      <c r="UO32" s="19">
        <v>8</v>
      </c>
      <c r="UP32" s="19">
        <v>8</v>
      </c>
      <c r="UQ32" s="19">
        <v>2.5</v>
      </c>
      <c r="UR32" s="19">
        <v>2.1</v>
      </c>
      <c r="US32" s="19">
        <v>3</v>
      </c>
      <c r="UT32" s="19">
        <v>3</v>
      </c>
      <c r="UU32" s="19">
        <v>-0.9</v>
      </c>
      <c r="UV32" s="19">
        <v>0</v>
      </c>
      <c r="UW32" s="19"/>
      <c r="UX32" s="19">
        <v>7.2</v>
      </c>
      <c r="UY32" s="19">
        <v>-7.2</v>
      </c>
      <c r="UZ32" s="19">
        <v>5.3</v>
      </c>
      <c r="VA32" s="19">
        <v>7</v>
      </c>
      <c r="VB32" s="19">
        <v>7</v>
      </c>
      <c r="VC32" s="19">
        <v>-1.7</v>
      </c>
      <c r="VD32" s="19">
        <v>6.2</v>
      </c>
      <c r="VE32" s="19">
        <v>8</v>
      </c>
      <c r="VF32" s="19">
        <v>8</v>
      </c>
      <c r="VG32" s="19">
        <v>-1.8</v>
      </c>
      <c r="VH32" s="19">
        <v>6.4</v>
      </c>
      <c r="VI32" s="19">
        <v>8</v>
      </c>
      <c r="VJ32" s="19">
        <v>8</v>
      </c>
      <c r="VK32" s="19">
        <v>-1.6</v>
      </c>
      <c r="VL32" s="19">
        <v>16.8</v>
      </c>
      <c r="VM32" s="19">
        <v>15.766999999999999</v>
      </c>
      <c r="VN32" s="19">
        <v>15.766999999999999</v>
      </c>
      <c r="VO32" s="19">
        <v>1.0329999999999999</v>
      </c>
      <c r="VP32" s="19">
        <v>253</v>
      </c>
      <c r="VQ32" s="19">
        <v>250</v>
      </c>
      <c r="VR32" s="19">
        <v>250</v>
      </c>
      <c r="VS32" s="19">
        <v>3</v>
      </c>
      <c r="VT32" s="19">
        <v>17.77</v>
      </c>
      <c r="VU32" s="19">
        <v>15.798999999999999</v>
      </c>
      <c r="VV32" s="19">
        <v>15.798999999999999</v>
      </c>
      <c r="VW32" s="19">
        <v>1.9710000000000001</v>
      </c>
      <c r="VX32" s="19">
        <v>137.5</v>
      </c>
      <c r="VY32" s="19">
        <v>136.79900000000001</v>
      </c>
      <c r="VZ32" s="19">
        <v>136.79900000000001</v>
      </c>
      <c r="WA32" s="19">
        <v>0.70099999999999996</v>
      </c>
      <c r="WB32" s="19">
        <v>0.6</v>
      </c>
      <c r="WC32" s="19">
        <v>0.6</v>
      </c>
      <c r="WD32" s="19">
        <v>0.6</v>
      </c>
      <c r="WE32" s="19">
        <v>0</v>
      </c>
      <c r="WF32" s="19">
        <v>0</v>
      </c>
      <c r="WG32" s="19">
        <v>26.7</v>
      </c>
      <c r="WH32" s="19">
        <v>22</v>
      </c>
      <c r="WI32" s="19">
        <v>-22</v>
      </c>
      <c r="WJ32" s="19">
        <v>0</v>
      </c>
      <c r="WK32" s="19">
        <v>39.9</v>
      </c>
      <c r="WL32" s="19">
        <v>39</v>
      </c>
      <c r="WM32" s="19">
        <v>-39</v>
      </c>
      <c r="WN32" s="19">
        <v>100</v>
      </c>
      <c r="WO32" s="19">
        <v>101.637</v>
      </c>
      <c r="WP32" s="19">
        <v>101.637</v>
      </c>
      <c r="WQ32" s="19">
        <v>-1.637</v>
      </c>
      <c r="WR32" s="19">
        <v>18.399999999999999</v>
      </c>
      <c r="WS32" s="19">
        <v>18.478999999999999</v>
      </c>
      <c r="WT32" s="19">
        <v>18.478999999999999</v>
      </c>
      <c r="WU32" s="19">
        <v>-7.9000000000000001E-2</v>
      </c>
      <c r="WV32" s="19">
        <v>7.5</v>
      </c>
      <c r="WW32" s="19">
        <v>7.4</v>
      </c>
      <c r="WX32" s="19">
        <v>7.4</v>
      </c>
      <c r="WY32" s="19">
        <v>0.1</v>
      </c>
      <c r="WZ32" s="19">
        <v>19.5</v>
      </c>
      <c r="XA32" s="19">
        <v>18.4466</v>
      </c>
      <c r="XB32" s="19">
        <v>18.4466</v>
      </c>
      <c r="XC32" s="19">
        <v>1.0533999999999999</v>
      </c>
      <c r="XD32" s="19">
        <v>4.7</v>
      </c>
      <c r="XE32" s="19">
        <v>10</v>
      </c>
      <c r="XF32" s="19">
        <v>10</v>
      </c>
      <c r="XG32" s="19">
        <v>-5.3</v>
      </c>
      <c r="XH32" s="19">
        <v>33.5</v>
      </c>
      <c r="XI32" s="19">
        <v>31.5</v>
      </c>
      <c r="XJ32" s="19">
        <v>31.5</v>
      </c>
      <c r="XK32" s="19">
        <v>2</v>
      </c>
      <c r="XL32" s="19">
        <v>29.7</v>
      </c>
      <c r="XM32" s="19">
        <v>31.5</v>
      </c>
      <c r="XN32" s="19">
        <v>31.5</v>
      </c>
      <c r="XO32" s="19">
        <v>-1.8</v>
      </c>
      <c r="XP32" s="19">
        <v>14</v>
      </c>
      <c r="XQ32" s="19">
        <v>14</v>
      </c>
      <c r="XR32" s="19">
        <v>14</v>
      </c>
      <c r="XS32" s="19">
        <v>0</v>
      </c>
      <c r="XT32" s="19">
        <v>18.3</v>
      </c>
      <c r="XU32" s="19">
        <v>19.63</v>
      </c>
      <c r="XV32" s="19">
        <v>19.63</v>
      </c>
      <c r="XW32" s="19">
        <v>-1.33</v>
      </c>
      <c r="XX32" s="19">
        <v>6.3</v>
      </c>
      <c r="XY32" s="19">
        <v>7.71</v>
      </c>
      <c r="XZ32" s="19">
        <v>7.71</v>
      </c>
      <c r="YA32" s="19">
        <v>-1.41</v>
      </c>
      <c r="YB32" s="19">
        <v>10.48</v>
      </c>
      <c r="YC32" s="19">
        <v>11</v>
      </c>
      <c r="YD32" s="19">
        <v>11</v>
      </c>
      <c r="YE32" s="19">
        <v>-0.52</v>
      </c>
    </row>
    <row r="33" spans="1:655" ht="24" customHeight="1" x14ac:dyDescent="0.3">
      <c r="A33" s="1"/>
      <c r="B33" s="13" t="s">
        <v>41</v>
      </c>
      <c r="C33" s="13" t="s">
        <v>755</v>
      </c>
      <c r="D33" s="14">
        <v>97.5</v>
      </c>
      <c r="E33" s="14">
        <v>101.60194</v>
      </c>
      <c r="F33" s="14">
        <v>101.6018</v>
      </c>
      <c r="G33" s="14">
        <v>-4.1017999999999999</v>
      </c>
      <c r="H33" s="14">
        <v>630.6</v>
      </c>
      <c r="I33" s="14">
        <v>637.02598999999998</v>
      </c>
      <c r="J33" s="14">
        <v>635.02430000000004</v>
      </c>
      <c r="K33" s="14">
        <v>-4.4242999999999997</v>
      </c>
      <c r="L33" s="14">
        <v>211.7</v>
      </c>
      <c r="M33" s="14">
        <v>207.23588000000001</v>
      </c>
      <c r="N33" s="14">
        <v>206.58468999999999</v>
      </c>
      <c r="O33" s="14">
        <v>5.11531</v>
      </c>
      <c r="P33" s="14"/>
      <c r="Q33" s="14"/>
      <c r="R33" s="14"/>
      <c r="S33" s="14">
        <v>0</v>
      </c>
      <c r="T33" s="14"/>
      <c r="U33" s="14"/>
      <c r="V33" s="14"/>
      <c r="W33" s="14">
        <v>0</v>
      </c>
      <c r="X33" s="14">
        <v>11.7</v>
      </c>
      <c r="Y33" s="14">
        <v>30.672820000000002</v>
      </c>
      <c r="Z33" s="14">
        <v>12.09103</v>
      </c>
      <c r="AA33" s="14">
        <v>-0.39102999999999999</v>
      </c>
      <c r="AB33" s="14">
        <v>93.7</v>
      </c>
      <c r="AC33" s="14">
        <v>81.953360000000004</v>
      </c>
      <c r="AD33" s="14">
        <v>87.85</v>
      </c>
      <c r="AE33" s="14">
        <v>5.85</v>
      </c>
      <c r="AF33" s="14"/>
      <c r="AG33" s="14"/>
      <c r="AH33" s="14"/>
      <c r="AI33" s="14">
        <v>0</v>
      </c>
      <c r="AJ33" s="14"/>
      <c r="AK33" s="14"/>
      <c r="AL33" s="14"/>
      <c r="AM33" s="14">
        <v>0</v>
      </c>
      <c r="AN33" s="14">
        <v>187</v>
      </c>
      <c r="AO33" s="14">
        <v>196.22801999999999</v>
      </c>
      <c r="AP33" s="14">
        <v>196.22801999999999</v>
      </c>
      <c r="AQ33" s="14">
        <v>-9.2280200000000008</v>
      </c>
      <c r="AR33" s="14">
        <v>208.6</v>
      </c>
      <c r="AS33" s="14">
        <v>196.22801999999999</v>
      </c>
      <c r="AT33" s="14">
        <v>196.22801999999999</v>
      </c>
      <c r="AU33" s="14">
        <v>12.371980000000001</v>
      </c>
      <c r="AV33" s="14">
        <v>209.5</v>
      </c>
      <c r="AW33" s="14">
        <v>196.22801999999999</v>
      </c>
      <c r="AX33" s="14">
        <v>196.22801999999999</v>
      </c>
      <c r="AY33" s="14">
        <v>13.271979999999999</v>
      </c>
      <c r="AZ33" s="14">
        <v>289.8</v>
      </c>
      <c r="BA33" s="14">
        <v>295.22593999999998</v>
      </c>
      <c r="BB33" s="14">
        <v>295.22593000000001</v>
      </c>
      <c r="BC33" s="14">
        <v>-5.4259300000000001</v>
      </c>
      <c r="BD33" s="14">
        <v>212.8</v>
      </c>
      <c r="BE33" s="14">
        <v>208.07390000000001</v>
      </c>
      <c r="BF33" s="14">
        <v>208.07389000000001</v>
      </c>
      <c r="BG33" s="14">
        <v>4.7261100000000003</v>
      </c>
      <c r="BH33" s="14">
        <v>110</v>
      </c>
      <c r="BI33" s="14">
        <v>104.34936999999999</v>
      </c>
      <c r="BJ33" s="14">
        <v>104.34936999999999</v>
      </c>
      <c r="BK33" s="14">
        <v>5.6506299999999996</v>
      </c>
      <c r="BL33" s="14">
        <v>171</v>
      </c>
      <c r="BM33" s="14">
        <v>184.70993999999999</v>
      </c>
      <c r="BN33" s="14">
        <v>199.24941000000001</v>
      </c>
      <c r="BO33" s="14">
        <v>-28.249410000000001</v>
      </c>
      <c r="BP33" s="14">
        <v>3.1</v>
      </c>
      <c r="BQ33" s="14">
        <v>4.4318400000000002</v>
      </c>
      <c r="BR33" s="14">
        <v>4.4318400000000002</v>
      </c>
      <c r="BS33" s="14">
        <v>-1.3318399999999999</v>
      </c>
      <c r="BT33" s="14"/>
      <c r="BU33" s="14"/>
      <c r="BV33" s="14">
        <v>12.371130000000001</v>
      </c>
      <c r="BW33" s="14">
        <v>-12.371130000000001</v>
      </c>
      <c r="BX33" s="14"/>
      <c r="BY33" s="14"/>
      <c r="BZ33" s="14"/>
      <c r="CA33" s="14">
        <v>0</v>
      </c>
      <c r="CB33" s="14"/>
      <c r="CC33" s="14"/>
      <c r="CD33" s="14"/>
      <c r="CE33" s="14">
        <v>0</v>
      </c>
      <c r="CF33" s="14"/>
      <c r="CG33" s="14"/>
      <c r="CH33" s="14"/>
      <c r="CI33" s="14">
        <v>0</v>
      </c>
      <c r="CJ33" s="14">
        <v>122.4</v>
      </c>
      <c r="CK33" s="14">
        <v>125.45196</v>
      </c>
      <c r="CL33" s="14">
        <v>125.45196</v>
      </c>
      <c r="CM33" s="14">
        <v>-3.0519599999999998</v>
      </c>
      <c r="CN33" s="14">
        <v>6.7</v>
      </c>
      <c r="CO33" s="14">
        <v>5.1333399999999996</v>
      </c>
      <c r="CP33" s="14">
        <v>5.1333399999999996</v>
      </c>
      <c r="CQ33" s="14">
        <v>1.5666599999999999</v>
      </c>
      <c r="CR33" s="14">
        <v>0</v>
      </c>
      <c r="CS33" s="14">
        <v>2.8177599999999998</v>
      </c>
      <c r="CT33" s="14">
        <v>2.8177599999999998</v>
      </c>
      <c r="CU33" s="14">
        <v>-2.8177599999999998</v>
      </c>
      <c r="CV33" s="14"/>
      <c r="CW33" s="14"/>
      <c r="CX33" s="14"/>
      <c r="CY33" s="14">
        <v>0</v>
      </c>
      <c r="CZ33" s="14">
        <v>6.1</v>
      </c>
      <c r="DA33" s="14">
        <v>6.8787000000000003</v>
      </c>
      <c r="DB33" s="14">
        <v>6.8787000000000003</v>
      </c>
      <c r="DC33" s="14">
        <v>-0.77869999999999995</v>
      </c>
      <c r="DD33" s="14">
        <v>10.199999999999999</v>
      </c>
      <c r="DE33" s="14">
        <v>14.919420000000001</v>
      </c>
      <c r="DF33" s="14">
        <v>14.916869999999999</v>
      </c>
      <c r="DG33" s="14">
        <v>-4.7168700000000001</v>
      </c>
      <c r="DH33" s="14">
        <v>49.5</v>
      </c>
      <c r="DI33" s="14">
        <v>60</v>
      </c>
      <c r="DJ33" s="14">
        <v>59.06935</v>
      </c>
      <c r="DK33" s="14">
        <v>-9.56935</v>
      </c>
      <c r="DL33" s="14"/>
      <c r="DM33" s="14"/>
      <c r="DN33" s="14"/>
      <c r="DO33" s="14">
        <v>0</v>
      </c>
      <c r="DP33" s="14"/>
      <c r="DQ33" s="14"/>
      <c r="DR33" s="14"/>
      <c r="DS33" s="14">
        <v>0</v>
      </c>
      <c r="DT33" s="14"/>
      <c r="DU33" s="14"/>
      <c r="DV33" s="14"/>
      <c r="DW33" s="14">
        <v>0</v>
      </c>
      <c r="DX33" s="14"/>
      <c r="DY33" s="14"/>
      <c r="DZ33" s="14"/>
      <c r="EA33" s="14">
        <v>0</v>
      </c>
      <c r="EB33" s="14">
        <v>78.900000000000006</v>
      </c>
      <c r="EC33" s="14">
        <v>75.546859999999995</v>
      </c>
      <c r="ED33" s="14">
        <v>75.521630000000002</v>
      </c>
      <c r="EE33" s="14">
        <v>3.3783699999999999</v>
      </c>
      <c r="EF33" s="14">
        <v>135.6</v>
      </c>
      <c r="EG33" s="14">
        <v>85.101590000000002</v>
      </c>
      <c r="EH33" s="14">
        <v>85.921959999999999</v>
      </c>
      <c r="EI33" s="14">
        <v>49.678040000000003</v>
      </c>
      <c r="EJ33" s="14"/>
      <c r="EK33" s="14"/>
      <c r="EL33" s="14"/>
      <c r="EM33" s="14">
        <v>0</v>
      </c>
      <c r="EN33" s="14"/>
      <c r="EO33" s="14"/>
      <c r="EP33" s="14"/>
      <c r="EQ33" s="14">
        <v>0</v>
      </c>
      <c r="ER33" s="14"/>
      <c r="ES33" s="14"/>
      <c r="ET33" s="14"/>
      <c r="EU33" s="14">
        <v>0</v>
      </c>
      <c r="EV33" s="14">
        <v>6.5</v>
      </c>
      <c r="EW33" s="14">
        <v>6.39</v>
      </c>
      <c r="EX33" s="14">
        <v>6.39</v>
      </c>
      <c r="EY33" s="14">
        <v>0.11</v>
      </c>
      <c r="EZ33" s="14">
        <v>147.4</v>
      </c>
      <c r="FA33" s="14">
        <v>144.32990000000001</v>
      </c>
      <c r="FB33" s="14"/>
      <c r="FC33" s="14">
        <v>147.4</v>
      </c>
      <c r="FD33" s="14">
        <v>35.200000000000003</v>
      </c>
      <c r="FE33" s="14">
        <v>46.213630000000002</v>
      </c>
      <c r="FF33" s="14">
        <v>36.674720000000001</v>
      </c>
      <c r="FG33" s="14">
        <v>-1.47472</v>
      </c>
      <c r="FH33" s="14">
        <v>46.5</v>
      </c>
      <c r="FI33" s="14">
        <v>53.398060000000001</v>
      </c>
      <c r="FJ33" s="14">
        <v>45.000010000000003</v>
      </c>
      <c r="FK33" s="14">
        <v>1.4999899999999999</v>
      </c>
      <c r="FL33" s="14">
        <v>22.4</v>
      </c>
      <c r="FM33" s="14">
        <v>23.94361</v>
      </c>
      <c r="FN33" s="14">
        <v>16.959009999999999</v>
      </c>
      <c r="FO33" s="14">
        <v>5.4409900000000002</v>
      </c>
      <c r="FP33" s="14">
        <v>18.5</v>
      </c>
      <c r="FQ33" s="14">
        <v>18.088999999999999</v>
      </c>
      <c r="FR33" s="14">
        <v>17.91338</v>
      </c>
      <c r="FS33" s="14">
        <v>0.58662000000000003</v>
      </c>
      <c r="FT33" s="14">
        <v>11.1</v>
      </c>
      <c r="FU33" s="14">
        <v>10.67961</v>
      </c>
      <c r="FV33" s="14">
        <v>10.67961</v>
      </c>
      <c r="FW33" s="14">
        <v>0.42038999999999999</v>
      </c>
      <c r="FX33" s="14">
        <v>65.099999999999994</v>
      </c>
      <c r="FY33" s="14">
        <v>68.551659999999998</v>
      </c>
      <c r="FZ33" s="14">
        <v>68.551659999999998</v>
      </c>
      <c r="GA33" s="14">
        <v>-3.45166</v>
      </c>
      <c r="GB33" s="14">
        <v>179.8</v>
      </c>
      <c r="GC33" s="14">
        <v>184.91498000000001</v>
      </c>
      <c r="GD33" s="14">
        <v>184.91498000000001</v>
      </c>
      <c r="GE33" s="14">
        <v>-5.1149800000000001</v>
      </c>
      <c r="GF33" s="14">
        <v>180.1</v>
      </c>
      <c r="GG33" s="14">
        <v>184.91498000000001</v>
      </c>
      <c r="GH33" s="14">
        <v>184.91498000000001</v>
      </c>
      <c r="GI33" s="14">
        <v>-4.8149800000000003</v>
      </c>
      <c r="GJ33" s="14">
        <v>184</v>
      </c>
      <c r="GK33" s="14">
        <v>185.47028</v>
      </c>
      <c r="GL33" s="14">
        <v>185.47028</v>
      </c>
      <c r="GM33" s="14">
        <v>-1.47028</v>
      </c>
      <c r="GN33" s="14">
        <v>79</v>
      </c>
      <c r="GO33" s="14">
        <v>68.525580000000005</v>
      </c>
      <c r="GP33" s="14">
        <v>60.216630000000002</v>
      </c>
      <c r="GQ33" s="14">
        <v>18.783370000000001</v>
      </c>
      <c r="GR33" s="14"/>
      <c r="GS33" s="14"/>
      <c r="GT33" s="14"/>
      <c r="GU33" s="14">
        <v>0</v>
      </c>
      <c r="GV33" s="14">
        <v>6</v>
      </c>
      <c r="GW33" s="14">
        <v>5.9112099999999996</v>
      </c>
      <c r="GX33" s="14">
        <v>5.9112099999999996</v>
      </c>
      <c r="GY33" s="14">
        <v>8.8789999999999994E-2</v>
      </c>
      <c r="GZ33" s="14">
        <v>15.1</v>
      </c>
      <c r="HA33" s="14">
        <v>12</v>
      </c>
      <c r="HB33" s="14">
        <v>12.00001</v>
      </c>
      <c r="HC33" s="14">
        <v>3.09999</v>
      </c>
      <c r="HD33" s="14">
        <v>24.8</v>
      </c>
      <c r="HE33" s="14">
        <v>30.81456</v>
      </c>
      <c r="HF33" s="14">
        <v>30.81456</v>
      </c>
      <c r="HG33" s="14">
        <v>-6.0145600000000004</v>
      </c>
      <c r="HH33" s="14">
        <v>2</v>
      </c>
      <c r="HI33" s="14">
        <v>1.97359</v>
      </c>
      <c r="HJ33" s="14">
        <v>1.97359</v>
      </c>
      <c r="HK33" s="14">
        <v>2.6409999999999999E-2</v>
      </c>
      <c r="HL33" s="14">
        <v>13.7</v>
      </c>
      <c r="HM33" s="14">
        <v>14.14114</v>
      </c>
      <c r="HN33" s="14">
        <v>14.14113</v>
      </c>
      <c r="HO33" s="14">
        <v>-0.44113000000000002</v>
      </c>
      <c r="HP33" s="14">
        <v>42.4</v>
      </c>
      <c r="HQ33" s="14">
        <v>85</v>
      </c>
      <c r="HR33" s="14">
        <v>84.999960000000002</v>
      </c>
      <c r="HS33" s="14">
        <v>-42.599960000000003</v>
      </c>
      <c r="HT33" s="14"/>
      <c r="HU33" s="14"/>
      <c r="HV33" s="14"/>
      <c r="HW33" s="14">
        <v>0</v>
      </c>
      <c r="HX33" s="14"/>
      <c r="HY33" s="14"/>
      <c r="HZ33" s="14"/>
      <c r="IA33" s="14">
        <v>0</v>
      </c>
      <c r="IB33" s="14">
        <v>66</v>
      </c>
      <c r="IC33" s="14">
        <v>50.050269999999998</v>
      </c>
      <c r="ID33" s="14">
        <v>43.866300000000003</v>
      </c>
      <c r="IE33" s="14">
        <v>22.133700000000001</v>
      </c>
      <c r="IF33" s="14"/>
      <c r="IG33" s="14"/>
      <c r="IH33" s="14"/>
      <c r="II33" s="14">
        <v>0</v>
      </c>
      <c r="IJ33" s="14"/>
      <c r="IK33" s="14"/>
      <c r="IL33" s="14"/>
      <c r="IM33" s="14">
        <v>0</v>
      </c>
      <c r="IN33" s="14">
        <v>46.2</v>
      </c>
      <c r="IO33" s="14">
        <v>48.181449999999998</v>
      </c>
      <c r="IP33" s="14">
        <v>48.181440000000002</v>
      </c>
      <c r="IQ33" s="14">
        <v>-1.9814400000000001</v>
      </c>
      <c r="IR33" s="14"/>
      <c r="IS33" s="14"/>
      <c r="IT33" s="14"/>
      <c r="IU33" s="14">
        <v>0</v>
      </c>
      <c r="IV33" s="14"/>
      <c r="IW33" s="14"/>
      <c r="IX33" s="14"/>
      <c r="IY33" s="14">
        <v>0</v>
      </c>
      <c r="IZ33" s="14"/>
      <c r="JA33" s="14"/>
      <c r="JB33" s="14"/>
      <c r="JC33" s="14">
        <v>0</v>
      </c>
      <c r="JD33" s="14">
        <v>65.2</v>
      </c>
      <c r="JE33" s="14">
        <v>48.704929999999997</v>
      </c>
      <c r="JF33" s="14">
        <v>38.595140000000001</v>
      </c>
      <c r="JG33" s="14">
        <v>26.604859999999999</v>
      </c>
      <c r="JH33" s="14">
        <v>176</v>
      </c>
      <c r="JI33" s="14">
        <v>184.97702000000001</v>
      </c>
      <c r="JJ33" s="14">
        <v>184.97701000000001</v>
      </c>
      <c r="JK33" s="14">
        <v>-8.9770099999999999</v>
      </c>
      <c r="JL33" s="14">
        <v>174</v>
      </c>
      <c r="JM33" s="14">
        <v>184.97702000000001</v>
      </c>
      <c r="JN33" s="14">
        <v>184.97701000000001</v>
      </c>
      <c r="JO33" s="14">
        <v>-10.97701</v>
      </c>
      <c r="JP33" s="14">
        <v>200</v>
      </c>
      <c r="JQ33" s="14">
        <v>184.97702000000001</v>
      </c>
      <c r="JR33" s="14">
        <v>184.97701000000001</v>
      </c>
      <c r="JS33" s="14">
        <v>15.02299</v>
      </c>
      <c r="JT33" s="14">
        <v>270.39999999999998</v>
      </c>
      <c r="JU33" s="14">
        <v>278.29876000000002</v>
      </c>
      <c r="JV33" s="14">
        <v>278.29874999999998</v>
      </c>
      <c r="JW33" s="14">
        <v>-7.8987499999999997</v>
      </c>
      <c r="JX33" s="14">
        <v>0</v>
      </c>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0</v>
      </c>
      <c r="LA33" s="14"/>
      <c r="LB33" s="14"/>
      <c r="LC33" s="14">
        <v>0</v>
      </c>
      <c r="LD33" s="14">
        <v>0.4</v>
      </c>
      <c r="LE33" s="14">
        <v>0.63188999999999995</v>
      </c>
      <c r="LF33" s="14">
        <v>0.63188999999999995</v>
      </c>
      <c r="LG33" s="14">
        <v>-0.23189000000000001</v>
      </c>
      <c r="LH33" s="14">
        <v>59.2</v>
      </c>
      <c r="LI33" s="14">
        <v>114.51976999999999</v>
      </c>
      <c r="LJ33" s="14">
        <v>107.94418</v>
      </c>
      <c r="LK33" s="14">
        <v>-48.74418</v>
      </c>
      <c r="LL33" s="14">
        <v>83.4</v>
      </c>
      <c r="LM33" s="14">
        <v>82.110399999999998</v>
      </c>
      <c r="LN33" s="14">
        <v>88.500020000000006</v>
      </c>
      <c r="LO33" s="14">
        <v>-5.1000199999999998</v>
      </c>
      <c r="LP33" s="14">
        <v>64.900000000000006</v>
      </c>
      <c r="LQ33" s="14">
        <v>67.133979999999994</v>
      </c>
      <c r="LR33" s="14">
        <v>67.133979999999994</v>
      </c>
      <c r="LS33" s="14">
        <v>-2.2339799999999999</v>
      </c>
      <c r="LT33" s="14">
        <v>66.400000000000006</v>
      </c>
      <c r="LU33" s="14">
        <v>69.993970000000004</v>
      </c>
      <c r="LV33" s="14">
        <v>70.818110000000004</v>
      </c>
      <c r="LW33" s="14">
        <v>-4.4181100000000004</v>
      </c>
      <c r="LX33" s="14">
        <v>28.6</v>
      </c>
      <c r="LY33" s="14">
        <v>29.951460000000001</v>
      </c>
      <c r="LZ33" s="14">
        <v>29.30761</v>
      </c>
      <c r="MA33" s="14">
        <v>-0.70760999999999996</v>
      </c>
      <c r="MB33" s="14"/>
      <c r="MC33" s="14"/>
      <c r="MD33" s="14"/>
      <c r="ME33" s="14">
        <v>0</v>
      </c>
      <c r="MF33" s="14"/>
      <c r="MG33" s="14"/>
      <c r="MH33" s="14"/>
      <c r="MI33" s="14">
        <v>0</v>
      </c>
      <c r="MJ33" s="14"/>
      <c r="MK33" s="14"/>
      <c r="ML33" s="14"/>
      <c r="MM33" s="14">
        <v>0</v>
      </c>
      <c r="MN33" s="14">
        <v>147.4</v>
      </c>
      <c r="MO33" s="14">
        <v>151.08886000000001</v>
      </c>
      <c r="MP33" s="14">
        <v>151.08876000000001</v>
      </c>
      <c r="MQ33" s="14">
        <v>-3.6887599999999998</v>
      </c>
      <c r="MR33" s="14">
        <v>149</v>
      </c>
      <c r="MS33" s="14">
        <v>151.08886000000001</v>
      </c>
      <c r="MT33" s="14">
        <v>151.08876000000001</v>
      </c>
      <c r="MU33" s="14">
        <v>-2.0887600000000002</v>
      </c>
      <c r="MV33" s="14">
        <v>150.19999999999999</v>
      </c>
      <c r="MW33" s="14">
        <v>151.54257999999999</v>
      </c>
      <c r="MX33" s="14">
        <v>151.54248000000001</v>
      </c>
      <c r="MY33" s="14">
        <v>-1.3424799999999999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217.3</v>
      </c>
      <c r="NU33" s="14">
        <v>144.87216000000001</v>
      </c>
      <c r="NV33" s="14">
        <v>213.11992000000001</v>
      </c>
      <c r="NW33" s="14">
        <v>4.1800800000000002</v>
      </c>
      <c r="NX33" s="14">
        <v>104.1</v>
      </c>
      <c r="NY33" s="14">
        <v>72.65361</v>
      </c>
      <c r="NZ33" s="14">
        <v>106.87996</v>
      </c>
      <c r="OA33" s="14">
        <v>-2.77996</v>
      </c>
      <c r="OB33" s="14">
        <v>1.3</v>
      </c>
      <c r="OC33" s="14">
        <v>1.234</v>
      </c>
      <c r="OD33" s="14">
        <v>1.234</v>
      </c>
      <c r="OE33" s="14">
        <v>6.6000000000000003E-2</v>
      </c>
      <c r="OF33" s="14">
        <v>62.5</v>
      </c>
      <c r="OG33" s="14">
        <v>67.599999999999994</v>
      </c>
      <c r="OH33" s="14">
        <v>83.64</v>
      </c>
      <c r="OI33" s="14">
        <v>-21.14</v>
      </c>
      <c r="OJ33" s="14">
        <v>79.900000000000006</v>
      </c>
      <c r="OK33" s="14">
        <v>77.653999999999996</v>
      </c>
      <c r="OL33" s="14">
        <v>77.653999999999996</v>
      </c>
      <c r="OM33" s="14">
        <v>2.246</v>
      </c>
      <c r="ON33" s="14">
        <v>18.100000000000001</v>
      </c>
      <c r="OO33" s="14">
        <v>16.940000000000001</v>
      </c>
      <c r="OP33" s="14">
        <v>16.940000000000001</v>
      </c>
      <c r="OQ33" s="14">
        <v>1.1599999999999999</v>
      </c>
      <c r="OR33" s="14">
        <v>0.4</v>
      </c>
      <c r="OS33" s="14">
        <v>0.4</v>
      </c>
      <c r="OT33" s="14">
        <v>0.4</v>
      </c>
      <c r="OU33" s="14">
        <v>0</v>
      </c>
      <c r="OV33" s="14">
        <v>5.3</v>
      </c>
      <c r="OW33" s="14">
        <v>4.9000000000000004</v>
      </c>
      <c r="OX33" s="14">
        <v>4.9000000000000004</v>
      </c>
      <c r="OY33" s="14">
        <v>0.4</v>
      </c>
      <c r="OZ33" s="14">
        <v>5</v>
      </c>
      <c r="PA33" s="14">
        <v>5</v>
      </c>
      <c r="PB33" s="14">
        <v>5</v>
      </c>
      <c r="PC33" s="14">
        <v>0</v>
      </c>
      <c r="PD33" s="14">
        <v>9.9</v>
      </c>
      <c r="PE33" s="14">
        <v>9</v>
      </c>
      <c r="PF33" s="14">
        <v>9.0000099999999996</v>
      </c>
      <c r="PG33" s="14">
        <v>0.89998999999999996</v>
      </c>
      <c r="PH33" s="14">
        <v>0.8</v>
      </c>
      <c r="PI33" s="14">
        <v>2.6689699999999998</v>
      </c>
      <c r="PJ33" s="14">
        <v>1.46</v>
      </c>
      <c r="PK33" s="14">
        <v>-0.66</v>
      </c>
      <c r="PL33" s="14">
        <v>0.4</v>
      </c>
      <c r="PM33" s="14">
        <v>0.2</v>
      </c>
      <c r="PN33" s="14">
        <v>0.2</v>
      </c>
      <c r="PO33" s="14">
        <v>0.2</v>
      </c>
      <c r="PP33" s="14">
        <v>1.8</v>
      </c>
      <c r="PQ33" s="14">
        <v>1.82</v>
      </c>
      <c r="PR33" s="14">
        <v>1.82</v>
      </c>
      <c r="PS33" s="14">
        <v>-0.02</v>
      </c>
      <c r="PT33" s="14">
        <v>4.8289999999999997</v>
      </c>
      <c r="PU33" s="14">
        <v>4.4000000000000004</v>
      </c>
      <c r="PV33" s="14">
        <v>4.4000000000000004</v>
      </c>
      <c r="PW33" s="14">
        <v>0.42899999999999999</v>
      </c>
      <c r="PX33" s="14">
        <v>16.5</v>
      </c>
      <c r="PY33" s="14">
        <v>14.56311</v>
      </c>
      <c r="PZ33" s="14">
        <v>14.5631</v>
      </c>
      <c r="QA33" s="14">
        <v>1.9369000000000001</v>
      </c>
      <c r="QB33" s="14">
        <v>5.0999999999999996</v>
      </c>
      <c r="QC33" s="14">
        <v>3.8</v>
      </c>
      <c r="QD33" s="14">
        <v>3.8</v>
      </c>
      <c r="QE33" s="14">
        <v>1.3</v>
      </c>
      <c r="QF33" s="14">
        <v>3.2</v>
      </c>
      <c r="QG33" s="14">
        <v>3.1</v>
      </c>
      <c r="QH33" s="14">
        <v>3.1</v>
      </c>
      <c r="QI33" s="14">
        <v>0.1</v>
      </c>
      <c r="QJ33" s="14">
        <v>3.2</v>
      </c>
      <c r="QK33" s="14">
        <v>3.4</v>
      </c>
      <c r="QL33" s="14">
        <v>3.4</v>
      </c>
      <c r="QM33" s="14">
        <v>-0.2</v>
      </c>
      <c r="QN33" s="14">
        <v>18.5</v>
      </c>
      <c r="QO33" s="14">
        <v>19</v>
      </c>
      <c r="QP33" s="14">
        <v>16.990290000000002</v>
      </c>
      <c r="QQ33" s="14">
        <v>1.5097100000000001</v>
      </c>
      <c r="QR33" s="14">
        <v>14.5</v>
      </c>
      <c r="QS33" s="14">
        <v>14.260999999999999</v>
      </c>
      <c r="QT33" s="14">
        <v>14.260999999999999</v>
      </c>
      <c r="QU33" s="14">
        <v>0.23899999999999999</v>
      </c>
      <c r="QV33" s="14">
        <v>17.399999999999999</v>
      </c>
      <c r="QW33" s="14">
        <v>17.670000000000002</v>
      </c>
      <c r="QX33" s="14">
        <v>17.670000000000002</v>
      </c>
      <c r="QY33" s="14">
        <v>-0.27</v>
      </c>
      <c r="QZ33" s="14">
        <v>15</v>
      </c>
      <c r="RA33" s="14">
        <v>15.042</v>
      </c>
      <c r="RB33" s="14">
        <v>15.042</v>
      </c>
      <c r="RC33" s="14">
        <v>-4.2000000000000003E-2</v>
      </c>
      <c r="RD33" s="14">
        <v>54.3</v>
      </c>
      <c r="RE33" s="14">
        <v>49.5</v>
      </c>
      <c r="RF33" s="14">
        <v>54.308</v>
      </c>
      <c r="RG33" s="14">
        <v>-8.0000000000000002E-3</v>
      </c>
      <c r="RH33" s="14">
        <v>4.4000000000000004</v>
      </c>
      <c r="RI33" s="14">
        <v>4.2</v>
      </c>
      <c r="RJ33" s="14">
        <v>4.2</v>
      </c>
      <c r="RK33" s="14">
        <v>0.2</v>
      </c>
      <c r="RL33" s="14">
        <v>0</v>
      </c>
      <c r="RM33" s="14"/>
      <c r="RN33" s="14"/>
      <c r="RO33" s="14">
        <v>0</v>
      </c>
      <c r="RP33" s="14">
        <v>1.2</v>
      </c>
      <c r="RQ33" s="14">
        <v>1.2</v>
      </c>
      <c r="RR33" s="14">
        <v>1.2</v>
      </c>
      <c r="RS33" s="14">
        <v>0</v>
      </c>
      <c r="RT33" s="14">
        <v>3</v>
      </c>
      <c r="RU33" s="14">
        <v>2.8</v>
      </c>
      <c r="RV33" s="14">
        <v>2.8</v>
      </c>
      <c r="RW33" s="14">
        <v>0.2</v>
      </c>
      <c r="RX33" s="14">
        <v>17.600000000000001</v>
      </c>
      <c r="RY33" s="14">
        <v>18.544</v>
      </c>
      <c r="RZ33" s="14">
        <v>18.544</v>
      </c>
      <c r="SA33" s="14">
        <v>-0.94399999999999995</v>
      </c>
      <c r="SB33" s="14">
        <v>2.5</v>
      </c>
      <c r="SC33" s="14">
        <v>2.4</v>
      </c>
      <c r="SD33" s="14">
        <v>2.4</v>
      </c>
      <c r="SE33" s="14">
        <v>0.1</v>
      </c>
      <c r="SF33" s="14">
        <v>16.8</v>
      </c>
      <c r="SG33" s="14">
        <v>11.577019999999999</v>
      </c>
      <c r="SH33" s="14">
        <v>10.146610000000001</v>
      </c>
      <c r="SI33" s="14">
        <v>6.6533899999999999</v>
      </c>
      <c r="SJ33" s="14">
        <v>1</v>
      </c>
      <c r="SK33" s="14">
        <v>1.04</v>
      </c>
      <c r="SL33" s="14">
        <v>1.04</v>
      </c>
      <c r="SM33" s="14">
        <v>-0.04</v>
      </c>
      <c r="SN33" s="14"/>
      <c r="SO33" s="14"/>
      <c r="SP33" s="14">
        <v>0.4</v>
      </c>
      <c r="SQ33" s="14">
        <v>-0.4</v>
      </c>
      <c r="SR33" s="14">
        <v>7.3</v>
      </c>
      <c r="SS33" s="14">
        <v>9</v>
      </c>
      <c r="ST33" s="14">
        <v>3.9</v>
      </c>
      <c r="SU33" s="14">
        <v>3.4</v>
      </c>
      <c r="SV33" s="14">
        <v>1.2</v>
      </c>
      <c r="SW33" s="14">
        <v>3</v>
      </c>
      <c r="SX33" s="14">
        <v>3</v>
      </c>
      <c r="SY33" s="14">
        <v>-1.8</v>
      </c>
      <c r="SZ33" s="14">
        <v>5.8</v>
      </c>
      <c r="TA33" s="14">
        <v>7</v>
      </c>
      <c r="TB33" s="14">
        <v>5</v>
      </c>
      <c r="TC33" s="14">
        <v>0.8</v>
      </c>
      <c r="TD33" s="14">
        <v>8.9</v>
      </c>
      <c r="TE33" s="14">
        <v>10</v>
      </c>
      <c r="TF33" s="14">
        <v>7</v>
      </c>
      <c r="TG33" s="14">
        <v>1.9</v>
      </c>
      <c r="TH33" s="14">
        <v>10</v>
      </c>
      <c r="TI33" s="14">
        <v>10</v>
      </c>
      <c r="TJ33" s="14">
        <v>10</v>
      </c>
      <c r="TK33" s="14">
        <v>0</v>
      </c>
      <c r="TL33" s="14">
        <v>26.4</v>
      </c>
      <c r="TM33" s="14">
        <v>26.3</v>
      </c>
      <c r="TN33" s="14">
        <v>24.995999999999999</v>
      </c>
      <c r="TO33" s="14">
        <v>1.4039999999999999</v>
      </c>
      <c r="TP33" s="14">
        <v>55.1</v>
      </c>
      <c r="TQ33" s="14">
        <v>59</v>
      </c>
      <c r="TR33" s="14">
        <v>57.456000000000003</v>
      </c>
      <c r="TS33" s="14">
        <v>-2.3559999999999999</v>
      </c>
      <c r="TT33" s="14">
        <v>33.200000000000003</v>
      </c>
      <c r="TU33" s="14">
        <v>34.622999999999998</v>
      </c>
      <c r="TV33" s="14">
        <v>34.622999999999998</v>
      </c>
      <c r="TW33" s="14">
        <v>-1.423</v>
      </c>
      <c r="TX33" s="14">
        <v>42.5</v>
      </c>
      <c r="TY33" s="14">
        <v>53.2</v>
      </c>
      <c r="TZ33" s="14">
        <v>47.996000000000002</v>
      </c>
      <c r="UA33" s="14">
        <v>-5.4960000000000004</v>
      </c>
      <c r="UB33" s="14">
        <v>57.4</v>
      </c>
      <c r="UC33" s="14">
        <v>67.099999999999994</v>
      </c>
      <c r="UD33" s="14">
        <v>61.502000000000002</v>
      </c>
      <c r="UE33" s="14">
        <v>-4.1020000000000003</v>
      </c>
      <c r="UF33" s="14">
        <v>10</v>
      </c>
      <c r="UG33" s="14">
        <v>5.8159999999999998</v>
      </c>
      <c r="UH33" s="14">
        <v>5.8159999999999998</v>
      </c>
      <c r="UI33" s="14">
        <v>4.1840000000000002</v>
      </c>
      <c r="UJ33" s="14">
        <v>5</v>
      </c>
      <c r="UK33" s="14">
        <v>4.6539999999999999</v>
      </c>
      <c r="UL33" s="14">
        <v>4.6539999999999999</v>
      </c>
      <c r="UM33" s="14">
        <v>0.34599999999999997</v>
      </c>
      <c r="UN33" s="14">
        <v>10.5</v>
      </c>
      <c r="UO33" s="14">
        <v>8</v>
      </c>
      <c r="UP33" s="14">
        <v>8</v>
      </c>
      <c r="UQ33" s="14">
        <v>2.5</v>
      </c>
      <c r="UR33" s="14">
        <v>2</v>
      </c>
      <c r="US33" s="14">
        <v>3</v>
      </c>
      <c r="UT33" s="14">
        <v>3</v>
      </c>
      <c r="UU33" s="14">
        <v>-1</v>
      </c>
      <c r="UV33" s="14">
        <v>0</v>
      </c>
      <c r="UW33" s="14"/>
      <c r="UX33" s="14">
        <v>7.2</v>
      </c>
      <c r="UY33" s="14">
        <v>-7.2</v>
      </c>
      <c r="UZ33" s="14">
        <v>5.3</v>
      </c>
      <c r="VA33" s="14">
        <v>7</v>
      </c>
      <c r="VB33" s="14">
        <v>7</v>
      </c>
      <c r="VC33" s="14">
        <v>-1.7</v>
      </c>
      <c r="VD33" s="14">
        <v>6.2</v>
      </c>
      <c r="VE33" s="14">
        <v>8</v>
      </c>
      <c r="VF33" s="14">
        <v>8</v>
      </c>
      <c r="VG33" s="14">
        <v>-1.8</v>
      </c>
      <c r="VH33" s="14">
        <v>6.4</v>
      </c>
      <c r="VI33" s="14">
        <v>8</v>
      </c>
      <c r="VJ33" s="14">
        <v>8</v>
      </c>
      <c r="VK33" s="14">
        <v>-1.6</v>
      </c>
      <c r="VL33" s="14">
        <v>17.7</v>
      </c>
      <c r="VM33" s="14">
        <v>15.856</v>
      </c>
      <c r="VN33" s="14">
        <v>15.856</v>
      </c>
      <c r="VO33" s="14">
        <v>1.8440000000000001</v>
      </c>
      <c r="VP33" s="14">
        <v>253</v>
      </c>
      <c r="VQ33" s="14">
        <v>250</v>
      </c>
      <c r="VR33" s="14">
        <v>250</v>
      </c>
      <c r="VS33" s="14">
        <v>3</v>
      </c>
      <c r="VT33" s="14">
        <v>17.61</v>
      </c>
      <c r="VU33" s="14">
        <v>15.624000000000001</v>
      </c>
      <c r="VV33" s="14">
        <v>15.624000000000001</v>
      </c>
      <c r="VW33" s="14">
        <v>1.986</v>
      </c>
      <c r="VX33" s="14">
        <v>136.5</v>
      </c>
      <c r="VY33" s="14">
        <v>137.37899999999999</v>
      </c>
      <c r="VZ33" s="14">
        <v>137.37899999999999</v>
      </c>
      <c r="WA33" s="14">
        <v>-0.879</v>
      </c>
      <c r="WB33" s="14">
        <v>0.6</v>
      </c>
      <c r="WC33" s="14">
        <v>0.6</v>
      </c>
      <c r="WD33" s="14">
        <v>0.6</v>
      </c>
      <c r="WE33" s="14">
        <v>0</v>
      </c>
      <c r="WF33" s="14">
        <v>0</v>
      </c>
      <c r="WG33" s="14">
        <v>37.1</v>
      </c>
      <c r="WH33" s="14">
        <v>29</v>
      </c>
      <c r="WI33" s="14">
        <v>-29</v>
      </c>
      <c r="WJ33" s="14">
        <v>42.4</v>
      </c>
      <c r="WK33" s="14">
        <v>55</v>
      </c>
      <c r="WL33" s="14">
        <v>47</v>
      </c>
      <c r="WM33" s="14">
        <v>-4.5999999999999996</v>
      </c>
      <c r="WN33" s="14">
        <v>99.1</v>
      </c>
      <c r="WO33" s="14">
        <v>101.74299999999999</v>
      </c>
      <c r="WP33" s="14">
        <v>101.74299999999999</v>
      </c>
      <c r="WQ33" s="14">
        <v>-2.6429999999999998</v>
      </c>
      <c r="WR33" s="14">
        <v>18.8</v>
      </c>
      <c r="WS33" s="14">
        <v>18.199000000000002</v>
      </c>
      <c r="WT33" s="14">
        <v>18.199000000000002</v>
      </c>
      <c r="WU33" s="14">
        <v>0.60099999999999998</v>
      </c>
      <c r="WV33" s="14">
        <v>7.5</v>
      </c>
      <c r="WW33" s="14">
        <v>7.4</v>
      </c>
      <c r="WX33" s="14">
        <v>7.4</v>
      </c>
      <c r="WY33" s="14">
        <v>0.1</v>
      </c>
      <c r="WZ33" s="14">
        <v>19.5</v>
      </c>
      <c r="XA33" s="14">
        <v>18.4466</v>
      </c>
      <c r="XB33" s="14">
        <v>18.4466</v>
      </c>
      <c r="XC33" s="14">
        <v>1.0533999999999999</v>
      </c>
      <c r="XD33" s="14">
        <v>5.0999999999999996</v>
      </c>
      <c r="XE33" s="14">
        <v>10</v>
      </c>
      <c r="XF33" s="14">
        <v>10</v>
      </c>
      <c r="XG33" s="14">
        <v>-4.9000000000000004</v>
      </c>
      <c r="XH33" s="14">
        <v>32.799999999999997</v>
      </c>
      <c r="XI33" s="14">
        <v>31.5</v>
      </c>
      <c r="XJ33" s="14">
        <v>31.5</v>
      </c>
      <c r="XK33" s="14">
        <v>1.3</v>
      </c>
      <c r="XL33" s="14">
        <v>29.4</v>
      </c>
      <c r="XM33" s="14">
        <v>31.5</v>
      </c>
      <c r="XN33" s="14">
        <v>31.5</v>
      </c>
      <c r="XO33" s="14">
        <v>-2.1</v>
      </c>
      <c r="XP33" s="14">
        <v>13.9</v>
      </c>
      <c r="XQ33" s="14">
        <v>14</v>
      </c>
      <c r="XR33" s="14">
        <v>14</v>
      </c>
      <c r="XS33" s="14">
        <v>-0.1</v>
      </c>
      <c r="XT33" s="14">
        <v>18.3</v>
      </c>
      <c r="XU33" s="14">
        <v>19.63</v>
      </c>
      <c r="XV33" s="14">
        <v>19.63</v>
      </c>
      <c r="XW33" s="14">
        <v>-1.33</v>
      </c>
      <c r="XX33" s="14">
        <v>5.7</v>
      </c>
      <c r="XY33" s="14">
        <v>7.71</v>
      </c>
      <c r="XZ33" s="14">
        <v>7.71</v>
      </c>
      <c r="YA33" s="14">
        <v>-2.0099999999999998</v>
      </c>
      <c r="YB33" s="14">
        <v>10.39</v>
      </c>
      <c r="YC33" s="14">
        <v>11</v>
      </c>
      <c r="YD33" s="14">
        <v>11</v>
      </c>
      <c r="YE33" s="14">
        <v>-0.61</v>
      </c>
    </row>
    <row r="34" spans="1:655" ht="24" customHeight="1" x14ac:dyDescent="0.3">
      <c r="A34" s="1"/>
      <c r="B34" s="16" t="s">
        <v>41</v>
      </c>
      <c r="C34" s="16" t="s">
        <v>756</v>
      </c>
      <c r="D34" s="17">
        <v>99</v>
      </c>
      <c r="E34" s="17">
        <v>101.60194</v>
      </c>
      <c r="F34" s="17">
        <v>101.60178999999999</v>
      </c>
      <c r="G34" s="17">
        <v>-2.6017899999999998</v>
      </c>
      <c r="H34" s="17">
        <v>631.20000000000005</v>
      </c>
      <c r="I34" s="17">
        <v>637.02598999999998</v>
      </c>
      <c r="J34" s="17">
        <v>635.02125000000001</v>
      </c>
      <c r="K34" s="17">
        <v>-3.82125</v>
      </c>
      <c r="L34" s="17">
        <v>213</v>
      </c>
      <c r="M34" s="17">
        <v>207.23588000000001</v>
      </c>
      <c r="N34" s="17">
        <v>206.58369999999999</v>
      </c>
      <c r="O34" s="17">
        <v>6.4162999999999997</v>
      </c>
      <c r="P34" s="17"/>
      <c r="Q34" s="17"/>
      <c r="R34" s="17"/>
      <c r="S34" s="17">
        <v>0</v>
      </c>
      <c r="T34" s="17"/>
      <c r="U34" s="17"/>
      <c r="V34" s="17"/>
      <c r="W34" s="17">
        <v>0</v>
      </c>
      <c r="X34" s="17">
        <v>12</v>
      </c>
      <c r="Y34" s="17">
        <v>30.672820000000002</v>
      </c>
      <c r="Z34" s="17">
        <v>12.09103</v>
      </c>
      <c r="AA34" s="17">
        <v>-9.103E-2</v>
      </c>
      <c r="AB34" s="17">
        <v>94.1</v>
      </c>
      <c r="AC34" s="17">
        <v>81.953360000000004</v>
      </c>
      <c r="AD34" s="17">
        <v>87.85</v>
      </c>
      <c r="AE34" s="17">
        <v>6.25</v>
      </c>
      <c r="AF34" s="17"/>
      <c r="AG34" s="17"/>
      <c r="AH34" s="17"/>
      <c r="AI34" s="17">
        <v>0</v>
      </c>
      <c r="AJ34" s="17"/>
      <c r="AK34" s="17"/>
      <c r="AL34" s="17"/>
      <c r="AM34" s="17">
        <v>0</v>
      </c>
      <c r="AN34" s="17">
        <v>185.5</v>
      </c>
      <c r="AO34" s="17">
        <v>196.22801999999999</v>
      </c>
      <c r="AP34" s="17">
        <v>196.22801999999999</v>
      </c>
      <c r="AQ34" s="17">
        <v>-10.728020000000001</v>
      </c>
      <c r="AR34" s="17">
        <v>207.9</v>
      </c>
      <c r="AS34" s="17">
        <v>196.22801999999999</v>
      </c>
      <c r="AT34" s="17">
        <v>196.22801999999999</v>
      </c>
      <c r="AU34" s="17">
        <v>11.67198</v>
      </c>
      <c r="AV34" s="17">
        <v>208.3</v>
      </c>
      <c r="AW34" s="17">
        <v>196.22801999999999</v>
      </c>
      <c r="AX34" s="17">
        <v>196.22801999999999</v>
      </c>
      <c r="AY34" s="17">
        <v>12.07198</v>
      </c>
      <c r="AZ34" s="17">
        <v>291.3</v>
      </c>
      <c r="BA34" s="17">
        <v>295.22593999999998</v>
      </c>
      <c r="BB34" s="17">
        <v>295.22593000000001</v>
      </c>
      <c r="BC34" s="17">
        <v>-3.9259300000000001</v>
      </c>
      <c r="BD34" s="17">
        <v>214.7</v>
      </c>
      <c r="BE34" s="17">
        <v>208.07390000000001</v>
      </c>
      <c r="BF34" s="17">
        <v>208.07389000000001</v>
      </c>
      <c r="BG34" s="17">
        <v>6.6261099999999997</v>
      </c>
      <c r="BH34" s="17">
        <v>110</v>
      </c>
      <c r="BI34" s="17">
        <v>104.34936999999999</v>
      </c>
      <c r="BJ34" s="17">
        <v>104.34936999999999</v>
      </c>
      <c r="BK34" s="17">
        <v>5.6506299999999996</v>
      </c>
      <c r="BL34" s="17">
        <v>177.7</v>
      </c>
      <c r="BM34" s="17">
        <v>190.21342999999999</v>
      </c>
      <c r="BN34" s="17">
        <v>150.23166000000001</v>
      </c>
      <c r="BO34" s="17">
        <v>27.468340000000001</v>
      </c>
      <c r="BP34" s="17">
        <v>3.2</v>
      </c>
      <c r="BQ34" s="17">
        <v>4.4318400000000002</v>
      </c>
      <c r="BR34" s="17">
        <v>4.4318400000000002</v>
      </c>
      <c r="BS34" s="17">
        <v>-1.23184</v>
      </c>
      <c r="BT34" s="17"/>
      <c r="BU34" s="17"/>
      <c r="BV34" s="17">
        <v>12.371130000000001</v>
      </c>
      <c r="BW34" s="17">
        <v>-12.371130000000001</v>
      </c>
      <c r="BX34" s="17"/>
      <c r="BY34" s="17"/>
      <c r="BZ34" s="17"/>
      <c r="CA34" s="17">
        <v>0</v>
      </c>
      <c r="CB34" s="17"/>
      <c r="CC34" s="17"/>
      <c r="CD34" s="17"/>
      <c r="CE34" s="17">
        <v>0</v>
      </c>
      <c r="CF34" s="17"/>
      <c r="CG34" s="17"/>
      <c r="CH34" s="17"/>
      <c r="CI34" s="17">
        <v>0</v>
      </c>
      <c r="CJ34" s="17">
        <v>123.5</v>
      </c>
      <c r="CK34" s="17">
        <v>125.45196</v>
      </c>
      <c r="CL34" s="17">
        <v>125.45196</v>
      </c>
      <c r="CM34" s="17">
        <v>-1.9519599999999999</v>
      </c>
      <c r="CN34" s="17">
        <v>7.1</v>
      </c>
      <c r="CO34" s="17">
        <v>5.1333399999999996</v>
      </c>
      <c r="CP34" s="17">
        <v>5.1333399999999996</v>
      </c>
      <c r="CQ34" s="17">
        <v>1.9666600000000001</v>
      </c>
      <c r="CR34" s="17">
        <v>3.3</v>
      </c>
      <c r="CS34" s="17">
        <v>2.8177599999999998</v>
      </c>
      <c r="CT34" s="17">
        <v>2.8177599999999998</v>
      </c>
      <c r="CU34" s="17">
        <v>0.48224</v>
      </c>
      <c r="CV34" s="17"/>
      <c r="CW34" s="17"/>
      <c r="CX34" s="17"/>
      <c r="CY34" s="17">
        <v>0</v>
      </c>
      <c r="CZ34" s="17">
        <v>6.1</v>
      </c>
      <c r="DA34" s="17">
        <v>6.8787000000000003</v>
      </c>
      <c r="DB34" s="17">
        <v>6.8787000000000003</v>
      </c>
      <c r="DC34" s="17">
        <v>-0.77869999999999995</v>
      </c>
      <c r="DD34" s="17">
        <v>10.1</v>
      </c>
      <c r="DE34" s="17">
        <v>14.919420000000001</v>
      </c>
      <c r="DF34" s="17">
        <v>11.95726</v>
      </c>
      <c r="DG34" s="17">
        <v>-1.8572599999999999</v>
      </c>
      <c r="DH34" s="17">
        <v>49.8</v>
      </c>
      <c r="DI34" s="17">
        <v>60</v>
      </c>
      <c r="DJ34" s="17">
        <v>54.767589999999998</v>
      </c>
      <c r="DK34" s="17">
        <v>-4.9675900000000004</v>
      </c>
      <c r="DL34" s="17"/>
      <c r="DM34" s="17"/>
      <c r="DN34" s="17"/>
      <c r="DO34" s="17">
        <v>0</v>
      </c>
      <c r="DP34" s="17"/>
      <c r="DQ34" s="17"/>
      <c r="DR34" s="17"/>
      <c r="DS34" s="17">
        <v>0</v>
      </c>
      <c r="DT34" s="17"/>
      <c r="DU34" s="17"/>
      <c r="DV34" s="17"/>
      <c r="DW34" s="17">
        <v>0</v>
      </c>
      <c r="DX34" s="17"/>
      <c r="DY34" s="17"/>
      <c r="DZ34" s="17"/>
      <c r="EA34" s="17">
        <v>0</v>
      </c>
      <c r="EB34" s="17">
        <v>79.900000000000006</v>
      </c>
      <c r="EC34" s="17">
        <v>72.031909999999996</v>
      </c>
      <c r="ED34" s="17">
        <v>72.033609999999996</v>
      </c>
      <c r="EE34" s="17">
        <v>7.86639</v>
      </c>
      <c r="EF34" s="17">
        <v>133</v>
      </c>
      <c r="EG34" s="17">
        <v>80.988069999999993</v>
      </c>
      <c r="EH34" s="17">
        <v>110.26317</v>
      </c>
      <c r="EI34" s="17">
        <v>22.736830000000001</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c r="FC34" s="17">
        <v>0</v>
      </c>
      <c r="FD34" s="17">
        <v>36.4</v>
      </c>
      <c r="FE34" s="17">
        <v>46.213630000000002</v>
      </c>
      <c r="FF34" s="17">
        <v>36.674720000000001</v>
      </c>
      <c r="FG34" s="17">
        <v>-0.27472000000000002</v>
      </c>
      <c r="FH34" s="17">
        <v>46.9</v>
      </c>
      <c r="FI34" s="17">
        <v>56.540700000000001</v>
      </c>
      <c r="FJ34" s="17">
        <v>59.718969999999999</v>
      </c>
      <c r="FK34" s="17">
        <v>-12.81897</v>
      </c>
      <c r="FL34" s="17">
        <v>21.4</v>
      </c>
      <c r="FM34" s="17">
        <v>23.94361</v>
      </c>
      <c r="FN34" s="17">
        <v>16.959009999999999</v>
      </c>
      <c r="FO34" s="17">
        <v>4.4409900000000002</v>
      </c>
      <c r="FP34" s="17">
        <v>18.399999999999999</v>
      </c>
      <c r="FQ34" s="17">
        <v>18.088999999999999</v>
      </c>
      <c r="FR34" s="17">
        <v>17.91338</v>
      </c>
      <c r="FS34" s="17">
        <v>0.48662</v>
      </c>
      <c r="FT34" s="17">
        <v>11.1</v>
      </c>
      <c r="FU34" s="17">
        <v>10.67961</v>
      </c>
      <c r="FV34" s="17">
        <v>10.67961</v>
      </c>
      <c r="FW34" s="17">
        <v>0.42038999999999999</v>
      </c>
      <c r="FX34" s="17">
        <v>65</v>
      </c>
      <c r="FY34" s="17">
        <v>68.551659999999998</v>
      </c>
      <c r="FZ34" s="17">
        <v>68.551659999999998</v>
      </c>
      <c r="GA34" s="17">
        <v>-3.55166</v>
      </c>
      <c r="GB34" s="17">
        <v>180.4</v>
      </c>
      <c r="GC34" s="17">
        <v>184.91498000000001</v>
      </c>
      <c r="GD34" s="17">
        <v>184.91498000000001</v>
      </c>
      <c r="GE34" s="17">
        <v>-4.5149800000000004</v>
      </c>
      <c r="GF34" s="17">
        <v>180.3</v>
      </c>
      <c r="GG34" s="17">
        <v>184.91498000000001</v>
      </c>
      <c r="GH34" s="17">
        <v>184.91498000000001</v>
      </c>
      <c r="GI34" s="17">
        <v>-4.6149800000000001</v>
      </c>
      <c r="GJ34" s="17">
        <v>183.8</v>
      </c>
      <c r="GK34" s="17">
        <v>185.47028</v>
      </c>
      <c r="GL34" s="17">
        <v>185.47028</v>
      </c>
      <c r="GM34" s="17">
        <v>-1.67028</v>
      </c>
      <c r="GN34" s="17">
        <v>79.8</v>
      </c>
      <c r="GO34" s="17">
        <v>81.917529999999999</v>
      </c>
      <c r="GP34" s="17">
        <v>59.40943</v>
      </c>
      <c r="GQ34" s="17">
        <v>20.39057</v>
      </c>
      <c r="GR34" s="17"/>
      <c r="GS34" s="17"/>
      <c r="GT34" s="17"/>
      <c r="GU34" s="17">
        <v>0</v>
      </c>
      <c r="GV34" s="17">
        <v>6</v>
      </c>
      <c r="GW34" s="17">
        <v>5.9112099999999996</v>
      </c>
      <c r="GX34" s="17">
        <v>5.9112099999999996</v>
      </c>
      <c r="GY34" s="17">
        <v>8.8789999999999994E-2</v>
      </c>
      <c r="GZ34" s="17">
        <v>15.5</v>
      </c>
      <c r="HA34" s="17">
        <v>12</v>
      </c>
      <c r="HB34" s="17">
        <v>12.00001</v>
      </c>
      <c r="HC34" s="17">
        <v>3.4999899999999999</v>
      </c>
      <c r="HD34" s="17">
        <v>24.8</v>
      </c>
      <c r="HE34" s="17">
        <v>30.81456</v>
      </c>
      <c r="HF34" s="17">
        <v>30.81456</v>
      </c>
      <c r="HG34" s="17">
        <v>-6.0145600000000004</v>
      </c>
      <c r="HH34" s="17">
        <v>2</v>
      </c>
      <c r="HI34" s="17">
        <v>1.97359</v>
      </c>
      <c r="HJ34" s="17">
        <v>1.97359</v>
      </c>
      <c r="HK34" s="17">
        <v>2.6409999999999999E-2</v>
      </c>
      <c r="HL34" s="17">
        <v>13.6</v>
      </c>
      <c r="HM34" s="17">
        <v>14.14114</v>
      </c>
      <c r="HN34" s="17">
        <v>14.14113</v>
      </c>
      <c r="HO34" s="17">
        <v>-0.54113</v>
      </c>
      <c r="HP34" s="17">
        <v>26.5</v>
      </c>
      <c r="HQ34" s="17">
        <v>85</v>
      </c>
      <c r="HR34" s="17">
        <v>25.000050000000002</v>
      </c>
      <c r="HS34" s="17">
        <v>1.4999499999999999</v>
      </c>
      <c r="HT34" s="17"/>
      <c r="HU34" s="17"/>
      <c r="HV34" s="17"/>
      <c r="HW34" s="17">
        <v>0</v>
      </c>
      <c r="HX34" s="17"/>
      <c r="HY34" s="17"/>
      <c r="HZ34" s="17"/>
      <c r="IA34" s="17">
        <v>0</v>
      </c>
      <c r="IB34" s="17">
        <v>66.8</v>
      </c>
      <c r="IC34" s="17">
        <v>51.179699999999997</v>
      </c>
      <c r="ID34" s="17">
        <v>35.812480000000001</v>
      </c>
      <c r="IE34" s="17">
        <v>30.98752</v>
      </c>
      <c r="IF34" s="17"/>
      <c r="IG34" s="17"/>
      <c r="IH34" s="17"/>
      <c r="II34" s="17">
        <v>0</v>
      </c>
      <c r="IJ34" s="17"/>
      <c r="IK34" s="17"/>
      <c r="IL34" s="17"/>
      <c r="IM34" s="17">
        <v>0</v>
      </c>
      <c r="IN34" s="17">
        <v>46.1</v>
      </c>
      <c r="IO34" s="17">
        <v>48.181449999999998</v>
      </c>
      <c r="IP34" s="17">
        <v>48.181440000000002</v>
      </c>
      <c r="IQ34" s="17">
        <v>-2.0814400000000002</v>
      </c>
      <c r="IR34" s="17"/>
      <c r="IS34" s="17"/>
      <c r="IT34" s="17"/>
      <c r="IU34" s="17">
        <v>0</v>
      </c>
      <c r="IV34" s="17"/>
      <c r="IW34" s="17"/>
      <c r="IX34" s="17"/>
      <c r="IY34" s="17">
        <v>0</v>
      </c>
      <c r="IZ34" s="17"/>
      <c r="JA34" s="17"/>
      <c r="JB34" s="17"/>
      <c r="JC34" s="17">
        <v>0</v>
      </c>
      <c r="JD34" s="17">
        <v>65.7</v>
      </c>
      <c r="JE34" s="17">
        <v>64.999380000000002</v>
      </c>
      <c r="JF34" s="17">
        <v>37.613</v>
      </c>
      <c r="JG34" s="17">
        <v>28.087</v>
      </c>
      <c r="JH34" s="17">
        <v>175.5</v>
      </c>
      <c r="JI34" s="17">
        <v>185.03034</v>
      </c>
      <c r="JJ34" s="17">
        <v>185.03034</v>
      </c>
      <c r="JK34" s="17">
        <v>-9.5303400000000007</v>
      </c>
      <c r="JL34" s="17">
        <v>173.4</v>
      </c>
      <c r="JM34" s="17">
        <v>185.03034</v>
      </c>
      <c r="JN34" s="17">
        <v>185.03034</v>
      </c>
      <c r="JO34" s="17">
        <v>-11.63034</v>
      </c>
      <c r="JP34" s="17">
        <v>200</v>
      </c>
      <c r="JQ34" s="17">
        <v>185.03034</v>
      </c>
      <c r="JR34" s="17">
        <v>185.03034</v>
      </c>
      <c r="JS34" s="17">
        <v>14.969659999999999</v>
      </c>
      <c r="JT34" s="17">
        <v>270.39999999999998</v>
      </c>
      <c r="JU34" s="17">
        <v>278.37898000000001</v>
      </c>
      <c r="JV34" s="17">
        <v>278.37896999999998</v>
      </c>
      <c r="JW34" s="17">
        <v>-7.9789700000000003</v>
      </c>
      <c r="JX34" s="17">
        <v>0</v>
      </c>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0</v>
      </c>
      <c r="LA34" s="17"/>
      <c r="LB34" s="17"/>
      <c r="LC34" s="17">
        <v>0</v>
      </c>
      <c r="LD34" s="17">
        <v>0.4</v>
      </c>
      <c r="LE34" s="17">
        <v>0.63188999999999995</v>
      </c>
      <c r="LF34" s="17">
        <v>0.63188999999999995</v>
      </c>
      <c r="LG34" s="17">
        <v>-0.23189000000000001</v>
      </c>
      <c r="LH34" s="17">
        <v>61.9</v>
      </c>
      <c r="LI34" s="17">
        <v>113.03543000000001</v>
      </c>
      <c r="LJ34" s="17">
        <v>137.74991</v>
      </c>
      <c r="LK34" s="17">
        <v>-75.849909999999994</v>
      </c>
      <c r="LL34" s="17">
        <v>84</v>
      </c>
      <c r="LM34" s="17">
        <v>91.980670000000003</v>
      </c>
      <c r="LN34" s="17">
        <v>77.844040000000007</v>
      </c>
      <c r="LO34" s="17">
        <v>6.1559600000000003</v>
      </c>
      <c r="LP34" s="17">
        <v>65.900000000000006</v>
      </c>
      <c r="LQ34" s="17">
        <v>67.133979999999994</v>
      </c>
      <c r="LR34" s="17">
        <v>67.133979999999994</v>
      </c>
      <c r="LS34" s="17">
        <v>-1.2339800000000001</v>
      </c>
      <c r="LT34" s="17">
        <v>66.599999999999994</v>
      </c>
      <c r="LU34" s="17">
        <v>70.489720000000005</v>
      </c>
      <c r="LV34" s="17">
        <v>66.608429999999998</v>
      </c>
      <c r="LW34" s="17">
        <v>-8.43E-3</v>
      </c>
      <c r="LX34" s="17">
        <v>28.6</v>
      </c>
      <c r="LY34" s="17">
        <v>29.951460000000001</v>
      </c>
      <c r="LZ34" s="17">
        <v>27.565460000000002</v>
      </c>
      <c r="MA34" s="17">
        <v>1.03454</v>
      </c>
      <c r="MB34" s="17"/>
      <c r="MC34" s="17"/>
      <c r="MD34" s="17"/>
      <c r="ME34" s="17">
        <v>0</v>
      </c>
      <c r="MF34" s="17"/>
      <c r="MG34" s="17"/>
      <c r="MH34" s="17"/>
      <c r="MI34" s="17">
        <v>0</v>
      </c>
      <c r="MJ34" s="17"/>
      <c r="MK34" s="17"/>
      <c r="ML34" s="17"/>
      <c r="MM34" s="17">
        <v>0</v>
      </c>
      <c r="MN34" s="17">
        <v>146.6</v>
      </c>
      <c r="MO34" s="17">
        <v>151.08886000000001</v>
      </c>
      <c r="MP34" s="17">
        <v>151.08876000000001</v>
      </c>
      <c r="MQ34" s="17">
        <v>-4.4887600000000001</v>
      </c>
      <c r="MR34" s="17">
        <v>148.30000000000001</v>
      </c>
      <c r="MS34" s="17">
        <v>151.08886000000001</v>
      </c>
      <c r="MT34" s="17">
        <v>151.08876000000001</v>
      </c>
      <c r="MU34" s="17">
        <v>-2.7887599999999999</v>
      </c>
      <c r="MV34" s="17">
        <v>149.1</v>
      </c>
      <c r="MW34" s="17">
        <v>151.54257999999999</v>
      </c>
      <c r="MX34" s="17">
        <v>151.54248000000001</v>
      </c>
      <c r="MY34" s="17">
        <v>-2.4424800000000002</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217.4</v>
      </c>
      <c r="NU34" s="17">
        <v>144.87216000000001</v>
      </c>
      <c r="NV34" s="17">
        <v>213.11991</v>
      </c>
      <c r="NW34" s="17">
        <v>4.2800900000000004</v>
      </c>
      <c r="NX34" s="17">
        <v>104</v>
      </c>
      <c r="NY34" s="17">
        <v>72.65361</v>
      </c>
      <c r="NZ34" s="17">
        <v>106.87996</v>
      </c>
      <c r="OA34" s="17">
        <v>-2.8799600000000001</v>
      </c>
      <c r="OB34" s="17">
        <v>1.3</v>
      </c>
      <c r="OC34" s="17">
        <v>1.2290000000000001</v>
      </c>
      <c r="OD34" s="17">
        <v>1.2290000000000001</v>
      </c>
      <c r="OE34" s="17">
        <v>7.0999999999999994E-2</v>
      </c>
      <c r="OF34" s="17">
        <v>61</v>
      </c>
      <c r="OG34" s="17">
        <v>68.3</v>
      </c>
      <c r="OH34" s="17">
        <v>84.32</v>
      </c>
      <c r="OI34" s="17">
        <v>-23.32</v>
      </c>
      <c r="OJ34" s="17">
        <v>79.8</v>
      </c>
      <c r="OK34" s="17">
        <v>77.775000000000006</v>
      </c>
      <c r="OL34" s="17">
        <v>77.775000000000006</v>
      </c>
      <c r="OM34" s="17">
        <v>2.0249999999999999</v>
      </c>
      <c r="ON34" s="17">
        <v>12.1</v>
      </c>
      <c r="OO34" s="17">
        <v>17.065999999999999</v>
      </c>
      <c r="OP34" s="17">
        <v>17.065999999999999</v>
      </c>
      <c r="OQ34" s="17">
        <v>-4.9660000000000002</v>
      </c>
      <c r="OR34" s="17">
        <v>0.4</v>
      </c>
      <c r="OS34" s="17">
        <v>0.4</v>
      </c>
      <c r="OT34" s="17">
        <v>0.4</v>
      </c>
      <c r="OU34" s="17">
        <v>0</v>
      </c>
      <c r="OV34" s="17">
        <v>5.3</v>
      </c>
      <c r="OW34" s="17">
        <v>4.9000000000000004</v>
      </c>
      <c r="OX34" s="17">
        <v>4.9000000000000004</v>
      </c>
      <c r="OY34" s="17">
        <v>0.4</v>
      </c>
      <c r="OZ34" s="17">
        <v>5.0999999999999996</v>
      </c>
      <c r="PA34" s="17">
        <v>5</v>
      </c>
      <c r="PB34" s="17">
        <v>5</v>
      </c>
      <c r="PC34" s="17">
        <v>0.1</v>
      </c>
      <c r="PD34" s="17">
        <v>9.9</v>
      </c>
      <c r="PE34" s="17">
        <v>9</v>
      </c>
      <c r="PF34" s="17">
        <v>9.0000099999999996</v>
      </c>
      <c r="PG34" s="17">
        <v>0.89998999999999996</v>
      </c>
      <c r="PH34" s="17">
        <v>1.2</v>
      </c>
      <c r="PI34" s="17">
        <v>2.6689699999999998</v>
      </c>
      <c r="PJ34" s="17">
        <v>1.46</v>
      </c>
      <c r="PK34" s="17">
        <v>-0.26</v>
      </c>
      <c r="PL34" s="17">
        <v>0.4</v>
      </c>
      <c r="PM34" s="17">
        <v>0.2</v>
      </c>
      <c r="PN34" s="17">
        <v>0.2</v>
      </c>
      <c r="PO34" s="17">
        <v>0.2</v>
      </c>
      <c r="PP34" s="17">
        <v>1.8</v>
      </c>
      <c r="PQ34" s="17">
        <v>1.82</v>
      </c>
      <c r="PR34" s="17">
        <v>1.82</v>
      </c>
      <c r="PS34" s="17">
        <v>-0.02</v>
      </c>
      <c r="PT34" s="17">
        <v>4.8639999999999999</v>
      </c>
      <c r="PU34" s="17">
        <v>4.4000000000000004</v>
      </c>
      <c r="PV34" s="17">
        <v>4.4000000000000004</v>
      </c>
      <c r="PW34" s="17">
        <v>0.46400000000000002</v>
      </c>
      <c r="PX34" s="17">
        <v>16.7</v>
      </c>
      <c r="PY34" s="17">
        <v>14.56311</v>
      </c>
      <c r="PZ34" s="17">
        <v>14.5631</v>
      </c>
      <c r="QA34" s="17">
        <v>2.1368999999999998</v>
      </c>
      <c r="QB34" s="17">
        <v>5.0999999999999996</v>
      </c>
      <c r="QC34" s="17">
        <v>3.8</v>
      </c>
      <c r="QD34" s="17">
        <v>3.8</v>
      </c>
      <c r="QE34" s="17">
        <v>1.3</v>
      </c>
      <c r="QF34" s="17">
        <v>3.2</v>
      </c>
      <c r="QG34" s="17">
        <v>3.1</v>
      </c>
      <c r="QH34" s="17">
        <v>3.1</v>
      </c>
      <c r="QI34" s="17">
        <v>0.1</v>
      </c>
      <c r="QJ34" s="17">
        <v>3.2</v>
      </c>
      <c r="QK34" s="17">
        <v>3.4</v>
      </c>
      <c r="QL34" s="17">
        <v>3.4</v>
      </c>
      <c r="QM34" s="17">
        <v>-0.2</v>
      </c>
      <c r="QN34" s="17">
        <v>18.5</v>
      </c>
      <c r="QO34" s="17">
        <v>19</v>
      </c>
      <c r="QP34" s="17">
        <v>16.990290000000002</v>
      </c>
      <c r="QQ34" s="17">
        <v>1.5097100000000001</v>
      </c>
      <c r="QR34" s="17">
        <v>14.6</v>
      </c>
      <c r="QS34" s="17">
        <v>14.388999999999999</v>
      </c>
      <c r="QT34" s="17">
        <v>14.388999999999999</v>
      </c>
      <c r="QU34" s="17">
        <v>0.21099999999999999</v>
      </c>
      <c r="QV34" s="17">
        <v>17.399999999999999</v>
      </c>
      <c r="QW34" s="17">
        <v>17.736000000000001</v>
      </c>
      <c r="QX34" s="17">
        <v>17.736000000000001</v>
      </c>
      <c r="QY34" s="17">
        <v>-0.33600000000000002</v>
      </c>
      <c r="QZ34" s="17">
        <v>15</v>
      </c>
      <c r="RA34" s="17">
        <v>15.02</v>
      </c>
      <c r="RB34" s="17">
        <v>15.02</v>
      </c>
      <c r="RC34" s="17">
        <v>-0.02</v>
      </c>
      <c r="RD34" s="17">
        <v>56</v>
      </c>
      <c r="RE34" s="17">
        <v>49.3</v>
      </c>
      <c r="RF34" s="17">
        <v>56.037999999999997</v>
      </c>
      <c r="RG34" s="17">
        <v>-3.7999999999999999E-2</v>
      </c>
      <c r="RH34" s="17">
        <v>4.4000000000000004</v>
      </c>
      <c r="RI34" s="17">
        <v>4.2</v>
      </c>
      <c r="RJ34" s="17">
        <v>4.2</v>
      </c>
      <c r="RK34" s="17">
        <v>0.2</v>
      </c>
      <c r="RL34" s="17">
        <v>0</v>
      </c>
      <c r="RM34" s="17"/>
      <c r="RN34" s="17"/>
      <c r="RO34" s="17">
        <v>0</v>
      </c>
      <c r="RP34" s="17">
        <v>1.2</v>
      </c>
      <c r="RQ34" s="17">
        <v>1.2</v>
      </c>
      <c r="RR34" s="17">
        <v>1.2</v>
      </c>
      <c r="RS34" s="17">
        <v>0</v>
      </c>
      <c r="RT34" s="17">
        <v>3</v>
      </c>
      <c r="RU34" s="17">
        <v>2.8</v>
      </c>
      <c r="RV34" s="17">
        <v>2.8</v>
      </c>
      <c r="RW34" s="17">
        <v>0.2</v>
      </c>
      <c r="RX34" s="17">
        <v>17.5</v>
      </c>
      <c r="RY34" s="17">
        <v>18.768000000000001</v>
      </c>
      <c r="RZ34" s="17">
        <v>18.768000000000001</v>
      </c>
      <c r="SA34" s="17">
        <v>-1.268</v>
      </c>
      <c r="SB34" s="17">
        <v>2.5</v>
      </c>
      <c r="SC34" s="17">
        <v>2.4</v>
      </c>
      <c r="SD34" s="17">
        <v>2.4</v>
      </c>
      <c r="SE34" s="17">
        <v>0.1</v>
      </c>
      <c r="SF34" s="17">
        <v>16.8</v>
      </c>
      <c r="SG34" s="17">
        <v>11.83826</v>
      </c>
      <c r="SH34" s="17">
        <v>8.2836999999999996</v>
      </c>
      <c r="SI34" s="17">
        <v>8.5162999999999993</v>
      </c>
      <c r="SJ34" s="17">
        <v>1</v>
      </c>
      <c r="SK34" s="17">
        <v>1.04</v>
      </c>
      <c r="SL34" s="17">
        <v>1.04</v>
      </c>
      <c r="SM34" s="17">
        <v>-0.04</v>
      </c>
      <c r="SN34" s="17"/>
      <c r="SO34" s="17"/>
      <c r="SP34" s="17">
        <v>0.4</v>
      </c>
      <c r="SQ34" s="17">
        <v>-0.4</v>
      </c>
      <c r="SR34" s="17">
        <v>7.2</v>
      </c>
      <c r="SS34" s="17">
        <v>9</v>
      </c>
      <c r="ST34" s="17">
        <v>3.9</v>
      </c>
      <c r="SU34" s="17">
        <v>3.3</v>
      </c>
      <c r="SV34" s="17">
        <v>1.2</v>
      </c>
      <c r="SW34" s="17">
        <v>3</v>
      </c>
      <c r="SX34" s="17">
        <v>3</v>
      </c>
      <c r="SY34" s="17">
        <v>-1.8</v>
      </c>
      <c r="SZ34" s="17">
        <v>5.9</v>
      </c>
      <c r="TA34" s="17">
        <v>7</v>
      </c>
      <c r="TB34" s="17">
        <v>5</v>
      </c>
      <c r="TC34" s="17">
        <v>0.9</v>
      </c>
      <c r="TD34" s="17">
        <v>8.5</v>
      </c>
      <c r="TE34" s="17">
        <v>10</v>
      </c>
      <c r="TF34" s="17">
        <v>7</v>
      </c>
      <c r="TG34" s="17">
        <v>1.5</v>
      </c>
      <c r="TH34" s="17">
        <v>10</v>
      </c>
      <c r="TI34" s="17">
        <v>10</v>
      </c>
      <c r="TJ34" s="17">
        <v>10</v>
      </c>
      <c r="TK34" s="17">
        <v>0</v>
      </c>
      <c r="TL34" s="17">
        <v>26.3</v>
      </c>
      <c r="TM34" s="17">
        <v>27.2</v>
      </c>
      <c r="TN34" s="17">
        <v>25.3</v>
      </c>
      <c r="TO34" s="17">
        <v>1</v>
      </c>
      <c r="TP34" s="17">
        <v>69.400000000000006</v>
      </c>
      <c r="TQ34" s="17">
        <v>62.5</v>
      </c>
      <c r="TR34" s="17">
        <v>58.747999999999998</v>
      </c>
      <c r="TS34" s="17">
        <v>10.651999999999999</v>
      </c>
      <c r="TT34" s="17">
        <v>32.9</v>
      </c>
      <c r="TU34" s="17">
        <v>34.691000000000003</v>
      </c>
      <c r="TV34" s="17">
        <v>34.691000000000003</v>
      </c>
      <c r="TW34" s="17">
        <v>-1.7909999999999999</v>
      </c>
      <c r="TX34" s="17">
        <v>43.4</v>
      </c>
      <c r="TY34" s="17">
        <v>53.9</v>
      </c>
      <c r="TZ34" s="17">
        <v>49.017000000000003</v>
      </c>
      <c r="UA34" s="17">
        <v>-5.617</v>
      </c>
      <c r="UB34" s="17">
        <v>53.7</v>
      </c>
      <c r="UC34" s="17">
        <v>67.400000000000006</v>
      </c>
      <c r="UD34" s="17">
        <v>62.104999999999997</v>
      </c>
      <c r="UE34" s="17">
        <v>-8.4049999999999994</v>
      </c>
      <c r="UF34" s="17">
        <v>11.1</v>
      </c>
      <c r="UG34" s="17">
        <v>6.0910000000000002</v>
      </c>
      <c r="UH34" s="17">
        <v>6.0910000000000002</v>
      </c>
      <c r="UI34" s="17">
        <v>5.0090000000000003</v>
      </c>
      <c r="UJ34" s="17">
        <v>6.5</v>
      </c>
      <c r="UK34" s="17">
        <v>4.8330000000000002</v>
      </c>
      <c r="UL34" s="17">
        <v>4.8330000000000002</v>
      </c>
      <c r="UM34" s="17">
        <v>1.667</v>
      </c>
      <c r="UN34" s="17">
        <v>10.5</v>
      </c>
      <c r="UO34" s="17">
        <v>8</v>
      </c>
      <c r="UP34" s="17">
        <v>8</v>
      </c>
      <c r="UQ34" s="17">
        <v>2.5</v>
      </c>
      <c r="UR34" s="17">
        <v>2</v>
      </c>
      <c r="US34" s="17">
        <v>3</v>
      </c>
      <c r="UT34" s="17">
        <v>3</v>
      </c>
      <c r="UU34" s="17">
        <v>-1</v>
      </c>
      <c r="UV34" s="17">
        <v>0</v>
      </c>
      <c r="UW34" s="17"/>
      <c r="UX34" s="17">
        <v>7.2</v>
      </c>
      <c r="UY34" s="17">
        <v>-7.2</v>
      </c>
      <c r="UZ34" s="17">
        <v>5.3</v>
      </c>
      <c r="VA34" s="17">
        <v>7</v>
      </c>
      <c r="VB34" s="17">
        <v>7</v>
      </c>
      <c r="VC34" s="17">
        <v>-1.7</v>
      </c>
      <c r="VD34" s="17">
        <v>5.9</v>
      </c>
      <c r="VE34" s="17">
        <v>8</v>
      </c>
      <c r="VF34" s="17">
        <v>8</v>
      </c>
      <c r="VG34" s="17">
        <v>-2.1</v>
      </c>
      <c r="VH34" s="17">
        <v>6.1</v>
      </c>
      <c r="VI34" s="17">
        <v>8</v>
      </c>
      <c r="VJ34" s="17">
        <v>8</v>
      </c>
      <c r="VK34" s="17">
        <v>-1.9</v>
      </c>
      <c r="VL34" s="17">
        <v>17.7</v>
      </c>
      <c r="VM34" s="17">
        <v>16.05</v>
      </c>
      <c r="VN34" s="17">
        <v>16.05</v>
      </c>
      <c r="VO34" s="17">
        <v>1.65</v>
      </c>
      <c r="VP34" s="17">
        <v>253</v>
      </c>
      <c r="VQ34" s="17">
        <v>248.12299999999999</v>
      </c>
      <c r="VR34" s="17">
        <v>248.12299999999999</v>
      </c>
      <c r="VS34" s="17">
        <v>4.8769999999999998</v>
      </c>
      <c r="VT34" s="17">
        <v>16.98</v>
      </c>
      <c r="VU34" s="17">
        <v>15.115</v>
      </c>
      <c r="VV34" s="17">
        <v>15.115</v>
      </c>
      <c r="VW34" s="17">
        <v>1.865</v>
      </c>
      <c r="VX34" s="17">
        <v>134.9</v>
      </c>
      <c r="VY34" s="17">
        <v>138.107</v>
      </c>
      <c r="VZ34" s="17">
        <v>138.107</v>
      </c>
      <c r="WA34" s="17">
        <v>-3.2069999999999999</v>
      </c>
      <c r="WB34" s="17">
        <v>0.6</v>
      </c>
      <c r="WC34" s="17">
        <v>0.6</v>
      </c>
      <c r="WD34" s="17">
        <v>0.6</v>
      </c>
      <c r="WE34" s="17">
        <v>0</v>
      </c>
      <c r="WF34" s="17">
        <v>50.5</v>
      </c>
      <c r="WG34" s="17">
        <v>48.2</v>
      </c>
      <c r="WH34" s="17">
        <v>41</v>
      </c>
      <c r="WI34" s="17">
        <v>9.5</v>
      </c>
      <c r="WJ34" s="17">
        <v>84.1</v>
      </c>
      <c r="WK34" s="17">
        <v>69.5</v>
      </c>
      <c r="WL34" s="17">
        <v>57</v>
      </c>
      <c r="WM34" s="17">
        <v>27.1</v>
      </c>
      <c r="WN34" s="17">
        <v>98.7</v>
      </c>
      <c r="WO34" s="17">
        <v>102.01600000000001</v>
      </c>
      <c r="WP34" s="17">
        <v>102.01600000000001</v>
      </c>
      <c r="WQ34" s="17">
        <v>-3.3159999999999998</v>
      </c>
      <c r="WR34" s="17">
        <v>18.399999999999999</v>
      </c>
      <c r="WS34" s="17">
        <v>17.495000000000001</v>
      </c>
      <c r="WT34" s="17">
        <v>17.495000000000001</v>
      </c>
      <c r="WU34" s="17">
        <v>0.90500000000000003</v>
      </c>
      <c r="WV34" s="17">
        <v>7.6</v>
      </c>
      <c r="WW34" s="17">
        <v>7.4</v>
      </c>
      <c r="WX34" s="17">
        <v>7.4</v>
      </c>
      <c r="WY34" s="17">
        <v>0.2</v>
      </c>
      <c r="WZ34" s="17">
        <v>19.5</v>
      </c>
      <c r="XA34" s="17">
        <v>18.4466</v>
      </c>
      <c r="XB34" s="17">
        <v>18.4466</v>
      </c>
      <c r="XC34" s="17">
        <v>1.0533999999999999</v>
      </c>
      <c r="XD34" s="17">
        <v>5</v>
      </c>
      <c r="XE34" s="17">
        <v>10</v>
      </c>
      <c r="XF34" s="17">
        <v>10</v>
      </c>
      <c r="XG34" s="17">
        <v>-5</v>
      </c>
      <c r="XH34" s="17">
        <v>32.5</v>
      </c>
      <c r="XI34" s="17">
        <v>31.5</v>
      </c>
      <c r="XJ34" s="17">
        <v>31.5</v>
      </c>
      <c r="XK34" s="17">
        <v>1</v>
      </c>
      <c r="XL34" s="17">
        <v>29.9</v>
      </c>
      <c r="XM34" s="17">
        <v>31.5</v>
      </c>
      <c r="XN34" s="17">
        <v>31.5</v>
      </c>
      <c r="XO34" s="17">
        <v>-1.6</v>
      </c>
      <c r="XP34" s="17">
        <v>13.9</v>
      </c>
      <c r="XQ34" s="17">
        <v>14</v>
      </c>
      <c r="XR34" s="17">
        <v>14</v>
      </c>
      <c r="XS34" s="17">
        <v>-0.1</v>
      </c>
      <c r="XT34" s="17">
        <v>17.3</v>
      </c>
      <c r="XU34" s="17">
        <v>19.63</v>
      </c>
      <c r="XV34" s="17">
        <v>19.63</v>
      </c>
      <c r="XW34" s="17">
        <v>-2.33</v>
      </c>
      <c r="XX34" s="17">
        <v>7.2</v>
      </c>
      <c r="XY34" s="17">
        <v>7.71</v>
      </c>
      <c r="XZ34" s="17">
        <v>7.71</v>
      </c>
      <c r="YA34" s="17">
        <v>-0.51</v>
      </c>
      <c r="YB34" s="17">
        <v>10.92</v>
      </c>
      <c r="YC34" s="17">
        <v>11</v>
      </c>
      <c r="YD34" s="17">
        <v>11</v>
      </c>
      <c r="YE34" s="17">
        <v>-0.08</v>
      </c>
    </row>
    <row r="35" spans="1:655" ht="24" customHeight="1" x14ac:dyDescent="0.3">
      <c r="A35" s="1"/>
      <c r="B35" s="16" t="s">
        <v>41</v>
      </c>
      <c r="C35" s="16" t="s">
        <v>757</v>
      </c>
      <c r="D35" s="17">
        <v>97.2</v>
      </c>
      <c r="E35" s="17">
        <v>101.60194</v>
      </c>
      <c r="F35" s="17">
        <v>101.60178999999999</v>
      </c>
      <c r="G35" s="17">
        <v>-4.4017900000000001</v>
      </c>
      <c r="H35" s="17">
        <v>633.1</v>
      </c>
      <c r="I35" s="17">
        <v>637.02598999999998</v>
      </c>
      <c r="J35" s="17">
        <v>635.01235999999994</v>
      </c>
      <c r="K35" s="17">
        <v>-1.9123600000000001</v>
      </c>
      <c r="L35" s="17">
        <v>212.6</v>
      </c>
      <c r="M35" s="17">
        <v>207.23588000000001</v>
      </c>
      <c r="N35" s="17">
        <v>206.58081000000001</v>
      </c>
      <c r="O35" s="17">
        <v>6.01919</v>
      </c>
      <c r="P35" s="17"/>
      <c r="Q35" s="17"/>
      <c r="R35" s="17"/>
      <c r="S35" s="17">
        <v>0</v>
      </c>
      <c r="T35" s="17"/>
      <c r="U35" s="17"/>
      <c r="V35" s="17"/>
      <c r="W35" s="17">
        <v>0</v>
      </c>
      <c r="X35" s="17">
        <v>11.8</v>
      </c>
      <c r="Y35" s="17">
        <v>26.675920000000001</v>
      </c>
      <c r="Z35" s="17">
        <v>12.09103</v>
      </c>
      <c r="AA35" s="17">
        <v>-0.29103000000000001</v>
      </c>
      <c r="AB35" s="17">
        <v>88.1</v>
      </c>
      <c r="AC35" s="17">
        <v>81.953360000000004</v>
      </c>
      <c r="AD35" s="17">
        <v>87.85</v>
      </c>
      <c r="AE35" s="17">
        <v>0.25</v>
      </c>
      <c r="AF35" s="17"/>
      <c r="AG35" s="17"/>
      <c r="AH35" s="17"/>
      <c r="AI35" s="17">
        <v>0</v>
      </c>
      <c r="AJ35" s="17"/>
      <c r="AK35" s="17"/>
      <c r="AL35" s="17"/>
      <c r="AM35" s="17">
        <v>0</v>
      </c>
      <c r="AN35" s="17">
        <v>185.8</v>
      </c>
      <c r="AO35" s="17">
        <v>196.22801999999999</v>
      </c>
      <c r="AP35" s="17">
        <v>196.22801999999999</v>
      </c>
      <c r="AQ35" s="17">
        <v>-10.42802</v>
      </c>
      <c r="AR35" s="17">
        <v>207.9</v>
      </c>
      <c r="AS35" s="17">
        <v>196.22801999999999</v>
      </c>
      <c r="AT35" s="17">
        <v>196.22801999999999</v>
      </c>
      <c r="AU35" s="17">
        <v>11.67198</v>
      </c>
      <c r="AV35" s="17">
        <v>209</v>
      </c>
      <c r="AW35" s="17">
        <v>196.22801999999999</v>
      </c>
      <c r="AX35" s="17">
        <v>196.22801999999999</v>
      </c>
      <c r="AY35" s="17">
        <v>12.771979999999999</v>
      </c>
      <c r="AZ35" s="17">
        <v>289.10000000000002</v>
      </c>
      <c r="BA35" s="17">
        <v>295.22593999999998</v>
      </c>
      <c r="BB35" s="17">
        <v>295.22593000000001</v>
      </c>
      <c r="BC35" s="17">
        <v>-6.1259300000000003</v>
      </c>
      <c r="BD35" s="17">
        <v>214.2</v>
      </c>
      <c r="BE35" s="17">
        <v>208.07390000000001</v>
      </c>
      <c r="BF35" s="17">
        <v>208.07389000000001</v>
      </c>
      <c r="BG35" s="17">
        <v>6.1261099999999997</v>
      </c>
      <c r="BH35" s="17">
        <v>110</v>
      </c>
      <c r="BI35" s="17">
        <v>104.34936999999999</v>
      </c>
      <c r="BJ35" s="17">
        <v>104.34936999999999</v>
      </c>
      <c r="BK35" s="17">
        <v>5.6506299999999996</v>
      </c>
      <c r="BL35" s="17">
        <v>177.9</v>
      </c>
      <c r="BM35" s="17">
        <v>175.59916000000001</v>
      </c>
      <c r="BN35" s="17">
        <v>128.97772000000001</v>
      </c>
      <c r="BO35" s="17">
        <v>48.922280000000001</v>
      </c>
      <c r="BP35" s="17">
        <v>3</v>
      </c>
      <c r="BQ35" s="17">
        <v>4.4318400000000002</v>
      </c>
      <c r="BR35" s="17">
        <v>4.4318400000000002</v>
      </c>
      <c r="BS35" s="17">
        <v>-1.43184</v>
      </c>
      <c r="BT35" s="17"/>
      <c r="BU35" s="17"/>
      <c r="BV35" s="17">
        <v>12.371130000000001</v>
      </c>
      <c r="BW35" s="17">
        <v>-12.371130000000001</v>
      </c>
      <c r="BX35" s="17"/>
      <c r="BY35" s="17"/>
      <c r="BZ35" s="17"/>
      <c r="CA35" s="17">
        <v>0</v>
      </c>
      <c r="CB35" s="17"/>
      <c r="CC35" s="17"/>
      <c r="CD35" s="17"/>
      <c r="CE35" s="17">
        <v>0</v>
      </c>
      <c r="CF35" s="17"/>
      <c r="CG35" s="17"/>
      <c r="CH35" s="17"/>
      <c r="CI35" s="17">
        <v>0</v>
      </c>
      <c r="CJ35" s="17">
        <v>122.7</v>
      </c>
      <c r="CK35" s="17">
        <v>125.45196</v>
      </c>
      <c r="CL35" s="17">
        <v>125.45196</v>
      </c>
      <c r="CM35" s="17">
        <v>-2.75196</v>
      </c>
      <c r="CN35" s="17">
        <v>6.9</v>
      </c>
      <c r="CO35" s="17">
        <v>5.1333399999999996</v>
      </c>
      <c r="CP35" s="17">
        <v>5.1333399999999996</v>
      </c>
      <c r="CQ35" s="17">
        <v>1.7666599999999999</v>
      </c>
      <c r="CR35" s="17">
        <v>3.2</v>
      </c>
      <c r="CS35" s="17">
        <v>2.8177599999999998</v>
      </c>
      <c r="CT35" s="17">
        <v>2.8177599999999998</v>
      </c>
      <c r="CU35" s="17">
        <v>0.38224000000000002</v>
      </c>
      <c r="CV35" s="17"/>
      <c r="CW35" s="17"/>
      <c r="CX35" s="17"/>
      <c r="CY35" s="17">
        <v>0</v>
      </c>
      <c r="CZ35" s="17">
        <v>6.3</v>
      </c>
      <c r="DA35" s="17">
        <v>6.8787000000000003</v>
      </c>
      <c r="DB35" s="17">
        <v>6.8787000000000003</v>
      </c>
      <c r="DC35" s="17">
        <v>-0.57869999999999999</v>
      </c>
      <c r="DD35" s="17">
        <v>10</v>
      </c>
      <c r="DE35" s="17">
        <v>14.919420000000001</v>
      </c>
      <c r="DF35" s="17">
        <v>14.81812</v>
      </c>
      <c r="DG35" s="17">
        <v>-4.8181200000000004</v>
      </c>
      <c r="DH35" s="17">
        <v>50.2</v>
      </c>
      <c r="DI35" s="17">
        <v>60</v>
      </c>
      <c r="DJ35" s="17">
        <v>56.94444</v>
      </c>
      <c r="DK35" s="17">
        <v>-6.74444</v>
      </c>
      <c r="DL35" s="17"/>
      <c r="DM35" s="17"/>
      <c r="DN35" s="17"/>
      <c r="DO35" s="17">
        <v>0</v>
      </c>
      <c r="DP35" s="17"/>
      <c r="DQ35" s="17"/>
      <c r="DR35" s="17"/>
      <c r="DS35" s="17">
        <v>0</v>
      </c>
      <c r="DT35" s="17"/>
      <c r="DU35" s="17"/>
      <c r="DV35" s="17"/>
      <c r="DW35" s="17">
        <v>0</v>
      </c>
      <c r="DX35" s="17"/>
      <c r="DY35" s="17"/>
      <c r="DZ35" s="17"/>
      <c r="EA35" s="17">
        <v>0</v>
      </c>
      <c r="EB35" s="17">
        <v>78.7</v>
      </c>
      <c r="EC35" s="17">
        <v>70.575959999999995</v>
      </c>
      <c r="ED35" s="17">
        <v>69.988240000000005</v>
      </c>
      <c r="EE35" s="17">
        <v>8.7117599999999999</v>
      </c>
      <c r="EF35" s="17">
        <v>86.2</v>
      </c>
      <c r="EG35" s="17">
        <v>73.783079999999998</v>
      </c>
      <c r="EH35" s="17">
        <v>110.26317</v>
      </c>
      <c r="EI35" s="17">
        <v>-24.06317</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c r="FC35" s="17">
        <v>0</v>
      </c>
      <c r="FD35" s="17">
        <v>35</v>
      </c>
      <c r="FE35" s="17">
        <v>46.213630000000002</v>
      </c>
      <c r="FF35" s="17">
        <v>36.674720000000001</v>
      </c>
      <c r="FG35" s="17">
        <v>-1.67472</v>
      </c>
      <c r="FH35" s="17">
        <v>54.7</v>
      </c>
      <c r="FI35" s="17">
        <v>57.560130000000001</v>
      </c>
      <c r="FJ35" s="17">
        <v>60.798560000000002</v>
      </c>
      <c r="FK35" s="17">
        <v>-6.09856</v>
      </c>
      <c r="FL35" s="17">
        <v>19.3</v>
      </c>
      <c r="FM35" s="17">
        <v>23.94361</v>
      </c>
      <c r="FN35" s="17">
        <v>16.959009999999999</v>
      </c>
      <c r="FO35" s="17">
        <v>2.3409900000000001</v>
      </c>
      <c r="FP35" s="17">
        <v>18.399999999999999</v>
      </c>
      <c r="FQ35" s="17">
        <v>18.088999999999999</v>
      </c>
      <c r="FR35" s="17">
        <v>17.91338</v>
      </c>
      <c r="FS35" s="17">
        <v>0.48662</v>
      </c>
      <c r="FT35" s="17">
        <v>11</v>
      </c>
      <c r="FU35" s="17">
        <v>10.67961</v>
      </c>
      <c r="FV35" s="17">
        <v>10.67961</v>
      </c>
      <c r="FW35" s="17">
        <v>0.32039000000000001</v>
      </c>
      <c r="FX35" s="17">
        <v>64.7</v>
      </c>
      <c r="FY35" s="17">
        <v>68.551659999999998</v>
      </c>
      <c r="FZ35" s="17">
        <v>68.551659999999998</v>
      </c>
      <c r="GA35" s="17">
        <v>-3.8516599999999999</v>
      </c>
      <c r="GB35" s="17">
        <v>178.9</v>
      </c>
      <c r="GC35" s="17">
        <v>184.91498000000001</v>
      </c>
      <c r="GD35" s="17">
        <v>184.91498000000001</v>
      </c>
      <c r="GE35" s="17">
        <v>-6.0149800000000004</v>
      </c>
      <c r="GF35" s="17">
        <v>179.1</v>
      </c>
      <c r="GG35" s="17">
        <v>184.91498000000001</v>
      </c>
      <c r="GH35" s="17">
        <v>184.91498000000001</v>
      </c>
      <c r="GI35" s="17">
        <v>-5.8149800000000003</v>
      </c>
      <c r="GJ35" s="17">
        <v>184.4</v>
      </c>
      <c r="GK35" s="17">
        <v>185.47028</v>
      </c>
      <c r="GL35" s="17">
        <v>185.47028</v>
      </c>
      <c r="GM35" s="17">
        <v>-1.0702799999999999</v>
      </c>
      <c r="GN35" s="17">
        <v>78.599999999999994</v>
      </c>
      <c r="GO35" s="17">
        <v>81.917529999999999</v>
      </c>
      <c r="GP35" s="17">
        <v>60.099440000000001</v>
      </c>
      <c r="GQ35" s="17">
        <v>18.50056</v>
      </c>
      <c r="GR35" s="17"/>
      <c r="GS35" s="17"/>
      <c r="GT35" s="17"/>
      <c r="GU35" s="17">
        <v>0</v>
      </c>
      <c r="GV35" s="17">
        <v>6</v>
      </c>
      <c r="GW35" s="17">
        <v>5.9112099999999996</v>
      </c>
      <c r="GX35" s="17">
        <v>5.9112099999999996</v>
      </c>
      <c r="GY35" s="17">
        <v>8.8789999999999994E-2</v>
      </c>
      <c r="GZ35" s="17">
        <v>14.4</v>
      </c>
      <c r="HA35" s="17">
        <v>12</v>
      </c>
      <c r="HB35" s="17">
        <v>12.00001</v>
      </c>
      <c r="HC35" s="17">
        <v>2.3999899999999998</v>
      </c>
      <c r="HD35" s="17">
        <v>27.2</v>
      </c>
      <c r="HE35" s="17">
        <v>30.81456</v>
      </c>
      <c r="HF35" s="17">
        <v>30.81456</v>
      </c>
      <c r="HG35" s="17">
        <v>-3.61456</v>
      </c>
      <c r="HH35" s="17">
        <v>2</v>
      </c>
      <c r="HI35" s="17">
        <v>1.97359</v>
      </c>
      <c r="HJ35" s="17">
        <v>1.97359</v>
      </c>
      <c r="HK35" s="17">
        <v>2.6409999999999999E-2</v>
      </c>
      <c r="HL35" s="17">
        <v>13.7</v>
      </c>
      <c r="HM35" s="17">
        <v>14.14114</v>
      </c>
      <c r="HN35" s="17">
        <v>14.14113</v>
      </c>
      <c r="HO35" s="17">
        <v>-0.44113000000000002</v>
      </c>
      <c r="HP35" s="17">
        <v>79</v>
      </c>
      <c r="HQ35" s="17">
        <v>85</v>
      </c>
      <c r="HR35" s="17">
        <v>25.000050000000002</v>
      </c>
      <c r="HS35" s="17">
        <v>53.999949999999998</v>
      </c>
      <c r="HT35" s="17"/>
      <c r="HU35" s="17"/>
      <c r="HV35" s="17"/>
      <c r="HW35" s="17">
        <v>0</v>
      </c>
      <c r="HX35" s="17"/>
      <c r="HY35" s="17"/>
      <c r="HZ35" s="17"/>
      <c r="IA35" s="17">
        <v>0</v>
      </c>
      <c r="IB35" s="17">
        <v>65.400000000000006</v>
      </c>
      <c r="IC35" s="17">
        <v>47.741300000000003</v>
      </c>
      <c r="ID35" s="17">
        <v>31.273900000000001</v>
      </c>
      <c r="IE35" s="17">
        <v>34.126100000000001</v>
      </c>
      <c r="IF35" s="17"/>
      <c r="IG35" s="17"/>
      <c r="IH35" s="17"/>
      <c r="II35" s="17">
        <v>0</v>
      </c>
      <c r="IJ35" s="17"/>
      <c r="IK35" s="17"/>
      <c r="IL35" s="17"/>
      <c r="IM35" s="17">
        <v>0</v>
      </c>
      <c r="IN35" s="17">
        <v>46.5</v>
      </c>
      <c r="IO35" s="17">
        <v>48.181449999999998</v>
      </c>
      <c r="IP35" s="17">
        <v>48.181440000000002</v>
      </c>
      <c r="IQ35" s="17">
        <v>-1.68144</v>
      </c>
      <c r="IR35" s="17"/>
      <c r="IS35" s="17"/>
      <c r="IT35" s="17"/>
      <c r="IU35" s="17">
        <v>0</v>
      </c>
      <c r="IV35" s="17"/>
      <c r="IW35" s="17"/>
      <c r="IX35" s="17"/>
      <c r="IY35" s="17">
        <v>0</v>
      </c>
      <c r="IZ35" s="17"/>
      <c r="JA35" s="17"/>
      <c r="JB35" s="17"/>
      <c r="JC35" s="17">
        <v>0</v>
      </c>
      <c r="JD35" s="17">
        <v>65.3</v>
      </c>
      <c r="JE35" s="17">
        <v>64.999380000000002</v>
      </c>
      <c r="JF35" s="17">
        <v>38.452559999999998</v>
      </c>
      <c r="JG35" s="17">
        <v>26.847439999999999</v>
      </c>
      <c r="JH35" s="17">
        <v>175.3</v>
      </c>
      <c r="JI35" s="17">
        <v>184.85945000000001</v>
      </c>
      <c r="JJ35" s="17">
        <v>184.85945000000001</v>
      </c>
      <c r="JK35" s="17">
        <v>-9.55945</v>
      </c>
      <c r="JL35" s="17">
        <v>173.5</v>
      </c>
      <c r="JM35" s="17">
        <v>184.85945000000001</v>
      </c>
      <c r="JN35" s="17">
        <v>184.85945000000001</v>
      </c>
      <c r="JO35" s="17">
        <v>-11.359450000000001</v>
      </c>
      <c r="JP35" s="17">
        <v>200</v>
      </c>
      <c r="JQ35" s="17">
        <v>184.85945000000001</v>
      </c>
      <c r="JR35" s="17">
        <v>184.85945000000001</v>
      </c>
      <c r="JS35" s="17">
        <v>15.140549999999999</v>
      </c>
      <c r="JT35" s="17">
        <v>269.39999999999998</v>
      </c>
      <c r="JU35" s="17">
        <v>278.12187999999998</v>
      </c>
      <c r="JV35" s="17">
        <v>278.12187</v>
      </c>
      <c r="JW35" s="17">
        <v>-8.7218699999999991</v>
      </c>
      <c r="JX35" s="17">
        <v>0</v>
      </c>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0</v>
      </c>
      <c r="LA35" s="17"/>
      <c r="LB35" s="17"/>
      <c r="LC35" s="17">
        <v>0</v>
      </c>
      <c r="LD35" s="17">
        <v>0.4</v>
      </c>
      <c r="LE35" s="17">
        <v>0.63188999999999995</v>
      </c>
      <c r="LF35" s="17">
        <v>0.63188999999999995</v>
      </c>
      <c r="LG35" s="17">
        <v>-0.23189000000000001</v>
      </c>
      <c r="LH35" s="17">
        <v>106.2</v>
      </c>
      <c r="LI35" s="17">
        <v>117.16195</v>
      </c>
      <c r="LJ35" s="17">
        <v>136.67032</v>
      </c>
      <c r="LK35" s="17">
        <v>-30.470320000000001</v>
      </c>
      <c r="LL35" s="17">
        <v>95.7</v>
      </c>
      <c r="LM35" s="17">
        <v>88.077719999999999</v>
      </c>
      <c r="LN35" s="17">
        <v>76.120590000000007</v>
      </c>
      <c r="LO35" s="17">
        <v>19.579409999999999</v>
      </c>
      <c r="LP35" s="17">
        <v>61.7</v>
      </c>
      <c r="LQ35" s="17">
        <v>67.133979999999994</v>
      </c>
      <c r="LR35" s="17">
        <v>67.133979999999994</v>
      </c>
      <c r="LS35" s="17">
        <v>-5.43398</v>
      </c>
      <c r="LT35" s="17">
        <v>66.7</v>
      </c>
      <c r="LU35" s="17">
        <v>70.649450000000002</v>
      </c>
      <c r="LV35" s="17">
        <v>66.079530000000005</v>
      </c>
      <c r="LW35" s="17">
        <v>0.62046999999999997</v>
      </c>
      <c r="LX35" s="17">
        <v>28.2</v>
      </c>
      <c r="LY35" s="17">
        <v>29.951460000000001</v>
      </c>
      <c r="LZ35" s="17">
        <v>27.346579999999999</v>
      </c>
      <c r="MA35" s="17">
        <v>0.85341999999999996</v>
      </c>
      <c r="MB35" s="17"/>
      <c r="MC35" s="17"/>
      <c r="MD35" s="17"/>
      <c r="ME35" s="17">
        <v>0</v>
      </c>
      <c r="MF35" s="17"/>
      <c r="MG35" s="17"/>
      <c r="MH35" s="17"/>
      <c r="MI35" s="17">
        <v>0</v>
      </c>
      <c r="MJ35" s="17"/>
      <c r="MK35" s="17"/>
      <c r="ML35" s="17"/>
      <c r="MM35" s="17">
        <v>0</v>
      </c>
      <c r="MN35" s="17">
        <v>146.4</v>
      </c>
      <c r="MO35" s="17">
        <v>151.08886000000001</v>
      </c>
      <c r="MP35" s="17">
        <v>151.08875</v>
      </c>
      <c r="MQ35" s="17">
        <v>-4.6887499999999998</v>
      </c>
      <c r="MR35" s="17">
        <v>148.30000000000001</v>
      </c>
      <c r="MS35" s="17">
        <v>151.08886000000001</v>
      </c>
      <c r="MT35" s="17">
        <v>151.08875</v>
      </c>
      <c r="MU35" s="17">
        <v>-2.7887499999999998</v>
      </c>
      <c r="MV35" s="17">
        <v>149.5</v>
      </c>
      <c r="MW35" s="17">
        <v>151.54257999999999</v>
      </c>
      <c r="MX35" s="17">
        <v>151.54247000000001</v>
      </c>
      <c r="MY35" s="17">
        <v>-2.0424699999999998</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154.30000000000001</v>
      </c>
      <c r="NU35" s="17">
        <v>144.87216000000001</v>
      </c>
      <c r="NV35" s="17">
        <v>213.11991</v>
      </c>
      <c r="NW35" s="17">
        <v>-58.81991</v>
      </c>
      <c r="NX35" s="17">
        <v>87.5</v>
      </c>
      <c r="NY35" s="17">
        <v>72.65361</v>
      </c>
      <c r="NZ35" s="17">
        <v>106.87994999999999</v>
      </c>
      <c r="OA35" s="17">
        <v>-19.379950000000001</v>
      </c>
      <c r="OB35" s="17">
        <v>1.2</v>
      </c>
      <c r="OC35" s="17">
        <v>1.23</v>
      </c>
      <c r="OD35" s="17">
        <v>1.23</v>
      </c>
      <c r="OE35" s="17">
        <v>-0.03</v>
      </c>
      <c r="OF35" s="17">
        <v>60.5</v>
      </c>
      <c r="OG35" s="17">
        <v>70.8</v>
      </c>
      <c r="OH35" s="17">
        <v>85</v>
      </c>
      <c r="OI35" s="17">
        <v>-24.5</v>
      </c>
      <c r="OJ35" s="17">
        <v>80</v>
      </c>
      <c r="OK35" s="17">
        <v>77.778000000000006</v>
      </c>
      <c r="OL35" s="17">
        <v>77.778000000000006</v>
      </c>
      <c r="OM35" s="17">
        <v>2.222</v>
      </c>
      <c r="ON35" s="17">
        <v>17.7</v>
      </c>
      <c r="OO35" s="17">
        <v>17.169</v>
      </c>
      <c r="OP35" s="17">
        <v>17.169</v>
      </c>
      <c r="OQ35" s="17">
        <v>0.53100000000000003</v>
      </c>
      <c r="OR35" s="17">
        <v>0.4</v>
      </c>
      <c r="OS35" s="17">
        <v>0.3</v>
      </c>
      <c r="OT35" s="17">
        <v>0.3</v>
      </c>
      <c r="OU35" s="17">
        <v>0.1</v>
      </c>
      <c r="OV35" s="17">
        <v>5.2</v>
      </c>
      <c r="OW35" s="17">
        <v>4.9000000000000004</v>
      </c>
      <c r="OX35" s="17">
        <v>4.9000000000000004</v>
      </c>
      <c r="OY35" s="17">
        <v>0.3</v>
      </c>
      <c r="OZ35" s="17">
        <v>4.9000000000000004</v>
      </c>
      <c r="PA35" s="17">
        <v>5</v>
      </c>
      <c r="PB35" s="17">
        <v>5</v>
      </c>
      <c r="PC35" s="17">
        <v>-0.1</v>
      </c>
      <c r="PD35" s="17">
        <v>9.9</v>
      </c>
      <c r="PE35" s="17">
        <v>9</v>
      </c>
      <c r="PF35" s="17">
        <v>9.0000099999999996</v>
      </c>
      <c r="PG35" s="17">
        <v>0.89998999999999996</v>
      </c>
      <c r="PH35" s="17">
        <v>1</v>
      </c>
      <c r="PI35" s="17">
        <v>2.4089299999999998</v>
      </c>
      <c r="PJ35" s="17">
        <v>1.46</v>
      </c>
      <c r="PK35" s="17">
        <v>-0.46</v>
      </c>
      <c r="PL35" s="17">
        <v>0.4</v>
      </c>
      <c r="PM35" s="17">
        <v>0.2</v>
      </c>
      <c r="PN35" s="17">
        <v>0.2</v>
      </c>
      <c r="PO35" s="17">
        <v>0.2</v>
      </c>
      <c r="PP35" s="17">
        <v>1.8</v>
      </c>
      <c r="PQ35" s="17">
        <v>1.82</v>
      </c>
      <c r="PR35" s="17">
        <v>1.82</v>
      </c>
      <c r="PS35" s="17">
        <v>-0.02</v>
      </c>
      <c r="PT35" s="17">
        <v>4.83</v>
      </c>
      <c r="PU35" s="17">
        <v>4.4000000000000004</v>
      </c>
      <c r="PV35" s="17">
        <v>4.4000000000000004</v>
      </c>
      <c r="PW35" s="17">
        <v>0.43</v>
      </c>
      <c r="PX35" s="17">
        <v>16.399999999999999</v>
      </c>
      <c r="PY35" s="17">
        <v>14.56311</v>
      </c>
      <c r="PZ35" s="17">
        <v>14.5631</v>
      </c>
      <c r="QA35" s="17">
        <v>1.8369</v>
      </c>
      <c r="QB35" s="17">
        <v>5.0999999999999996</v>
      </c>
      <c r="QC35" s="17">
        <v>3.8</v>
      </c>
      <c r="QD35" s="17">
        <v>3.8</v>
      </c>
      <c r="QE35" s="17">
        <v>1.3</v>
      </c>
      <c r="QF35" s="17">
        <v>3.2</v>
      </c>
      <c r="QG35" s="17">
        <v>3.1</v>
      </c>
      <c r="QH35" s="17">
        <v>3.1</v>
      </c>
      <c r="QI35" s="17">
        <v>0.1</v>
      </c>
      <c r="QJ35" s="17">
        <v>3.2</v>
      </c>
      <c r="QK35" s="17">
        <v>3.4</v>
      </c>
      <c r="QL35" s="17">
        <v>3.4</v>
      </c>
      <c r="QM35" s="17">
        <v>-0.2</v>
      </c>
      <c r="QN35" s="17">
        <v>18.5</v>
      </c>
      <c r="QO35" s="17">
        <v>19</v>
      </c>
      <c r="QP35" s="17">
        <v>16.990290000000002</v>
      </c>
      <c r="QQ35" s="17">
        <v>1.5097100000000001</v>
      </c>
      <c r="QR35" s="17">
        <v>14.7</v>
      </c>
      <c r="QS35" s="17">
        <v>14.407999999999999</v>
      </c>
      <c r="QT35" s="17">
        <v>14.407999999999999</v>
      </c>
      <c r="QU35" s="17">
        <v>0.29199999999999998</v>
      </c>
      <c r="QV35" s="17">
        <v>17.5</v>
      </c>
      <c r="QW35" s="17">
        <v>17.826000000000001</v>
      </c>
      <c r="QX35" s="17">
        <v>17.826000000000001</v>
      </c>
      <c r="QY35" s="17">
        <v>-0.32600000000000001</v>
      </c>
      <c r="QZ35" s="17">
        <v>15.1</v>
      </c>
      <c r="RA35" s="17">
        <v>15.095000000000001</v>
      </c>
      <c r="RB35" s="17">
        <v>15.095000000000001</v>
      </c>
      <c r="RC35" s="17">
        <v>5.0000000000000001E-3</v>
      </c>
      <c r="RD35" s="17">
        <v>57.5</v>
      </c>
      <c r="RE35" s="17">
        <v>51.5</v>
      </c>
      <c r="RF35" s="17">
        <v>57.491</v>
      </c>
      <c r="RG35" s="17">
        <v>8.9999999999999993E-3</v>
      </c>
      <c r="RH35" s="17">
        <v>4.4000000000000004</v>
      </c>
      <c r="RI35" s="17">
        <v>4.2</v>
      </c>
      <c r="RJ35" s="17">
        <v>4.2</v>
      </c>
      <c r="RK35" s="17">
        <v>0.2</v>
      </c>
      <c r="RL35" s="17">
        <v>0</v>
      </c>
      <c r="RM35" s="17"/>
      <c r="RN35" s="17"/>
      <c r="RO35" s="17">
        <v>0</v>
      </c>
      <c r="RP35" s="17">
        <v>1.2</v>
      </c>
      <c r="RQ35" s="17">
        <v>1.2</v>
      </c>
      <c r="RR35" s="17">
        <v>1.2</v>
      </c>
      <c r="RS35" s="17">
        <v>0</v>
      </c>
      <c r="RT35" s="17">
        <v>3</v>
      </c>
      <c r="RU35" s="17">
        <v>2.8</v>
      </c>
      <c r="RV35" s="17">
        <v>2.8</v>
      </c>
      <c r="RW35" s="17">
        <v>0.2</v>
      </c>
      <c r="RX35" s="17">
        <v>17.399999999999999</v>
      </c>
      <c r="RY35" s="17">
        <v>19.091999999999999</v>
      </c>
      <c r="RZ35" s="17">
        <v>19.091999999999999</v>
      </c>
      <c r="SA35" s="17">
        <v>-1.6919999999999999</v>
      </c>
      <c r="SB35" s="17">
        <v>2.5</v>
      </c>
      <c r="SC35" s="17">
        <v>2.4</v>
      </c>
      <c r="SD35" s="17">
        <v>2.4</v>
      </c>
      <c r="SE35" s="17">
        <v>0.1</v>
      </c>
      <c r="SF35" s="17">
        <v>16.8</v>
      </c>
      <c r="SG35" s="17">
        <v>11.04293</v>
      </c>
      <c r="SH35" s="17">
        <v>7.2338899999999997</v>
      </c>
      <c r="SI35" s="17">
        <v>9.5661100000000001</v>
      </c>
      <c r="SJ35" s="17">
        <v>1</v>
      </c>
      <c r="SK35" s="17">
        <v>1.04</v>
      </c>
      <c r="SL35" s="17">
        <v>1.04</v>
      </c>
      <c r="SM35" s="17">
        <v>-0.04</v>
      </c>
      <c r="SN35" s="17"/>
      <c r="SO35" s="17"/>
      <c r="SP35" s="17">
        <v>0.4</v>
      </c>
      <c r="SQ35" s="17">
        <v>-0.4</v>
      </c>
      <c r="SR35" s="17">
        <v>7.1</v>
      </c>
      <c r="SS35" s="17">
        <v>9</v>
      </c>
      <c r="ST35" s="17">
        <v>3.9</v>
      </c>
      <c r="SU35" s="17">
        <v>3.2</v>
      </c>
      <c r="SV35" s="17">
        <v>2.2999999999999998</v>
      </c>
      <c r="SW35" s="17">
        <v>3</v>
      </c>
      <c r="SX35" s="17">
        <v>3</v>
      </c>
      <c r="SY35" s="17">
        <v>-0.7</v>
      </c>
      <c r="SZ35" s="17">
        <v>5.5</v>
      </c>
      <c r="TA35" s="17">
        <v>7</v>
      </c>
      <c r="TB35" s="17">
        <v>5</v>
      </c>
      <c r="TC35" s="17">
        <v>0.5</v>
      </c>
      <c r="TD35" s="17">
        <v>8.5</v>
      </c>
      <c r="TE35" s="17">
        <v>10</v>
      </c>
      <c r="TF35" s="17">
        <v>7</v>
      </c>
      <c r="TG35" s="17">
        <v>1.5</v>
      </c>
      <c r="TH35" s="17">
        <v>10</v>
      </c>
      <c r="TI35" s="17">
        <v>10</v>
      </c>
      <c r="TJ35" s="17">
        <v>10</v>
      </c>
      <c r="TK35" s="17">
        <v>0</v>
      </c>
      <c r="TL35" s="17">
        <v>25.8</v>
      </c>
      <c r="TM35" s="17">
        <v>27.5</v>
      </c>
      <c r="TN35" s="17">
        <v>25.425000000000001</v>
      </c>
      <c r="TO35" s="17">
        <v>0.375</v>
      </c>
      <c r="TP35" s="17">
        <v>76.599999999999994</v>
      </c>
      <c r="TQ35" s="17">
        <v>67.900000000000006</v>
      </c>
      <c r="TR35" s="17">
        <v>59.965000000000003</v>
      </c>
      <c r="TS35" s="17">
        <v>16.635000000000002</v>
      </c>
      <c r="TT35" s="17">
        <v>33.5</v>
      </c>
      <c r="TU35" s="17">
        <v>34.853000000000002</v>
      </c>
      <c r="TV35" s="17">
        <v>34.853000000000002</v>
      </c>
      <c r="TW35" s="17">
        <v>-1.353</v>
      </c>
      <c r="TX35" s="17">
        <v>41.3</v>
      </c>
      <c r="TY35" s="17">
        <v>54.2</v>
      </c>
      <c r="TZ35" s="17">
        <v>49.719000000000001</v>
      </c>
      <c r="UA35" s="17">
        <v>-8.4190000000000005</v>
      </c>
      <c r="UB35" s="17">
        <v>51.6</v>
      </c>
      <c r="UC35" s="17">
        <v>67.7</v>
      </c>
      <c r="UD35" s="17">
        <v>62.402000000000001</v>
      </c>
      <c r="UE35" s="17">
        <v>-10.802</v>
      </c>
      <c r="UF35" s="17">
        <v>8.5</v>
      </c>
      <c r="UG35" s="17">
        <v>6.3529999999999998</v>
      </c>
      <c r="UH35" s="17">
        <v>6.3529999999999998</v>
      </c>
      <c r="UI35" s="17">
        <v>2.1469999999999998</v>
      </c>
      <c r="UJ35" s="17">
        <v>6</v>
      </c>
      <c r="UK35" s="17">
        <v>5.0469999999999997</v>
      </c>
      <c r="UL35" s="17">
        <v>5.0469999999999997</v>
      </c>
      <c r="UM35" s="17">
        <v>0.95299999999999996</v>
      </c>
      <c r="UN35" s="17">
        <v>10.5</v>
      </c>
      <c r="UO35" s="17">
        <v>8</v>
      </c>
      <c r="UP35" s="17">
        <v>8</v>
      </c>
      <c r="UQ35" s="17">
        <v>2.5</v>
      </c>
      <c r="UR35" s="17">
        <v>2</v>
      </c>
      <c r="US35" s="17">
        <v>3</v>
      </c>
      <c r="UT35" s="17">
        <v>3</v>
      </c>
      <c r="UU35" s="17">
        <v>-1</v>
      </c>
      <c r="UV35" s="17">
        <v>0</v>
      </c>
      <c r="UW35" s="17"/>
      <c r="UX35" s="17">
        <v>7.2</v>
      </c>
      <c r="UY35" s="17">
        <v>-7.2</v>
      </c>
      <c r="UZ35" s="17">
        <v>5</v>
      </c>
      <c r="VA35" s="17">
        <v>7</v>
      </c>
      <c r="VB35" s="17">
        <v>7</v>
      </c>
      <c r="VC35" s="17">
        <v>-2</v>
      </c>
      <c r="VD35" s="17">
        <v>5.6</v>
      </c>
      <c r="VE35" s="17">
        <v>8</v>
      </c>
      <c r="VF35" s="17">
        <v>8</v>
      </c>
      <c r="VG35" s="17">
        <v>-2.4</v>
      </c>
      <c r="VH35" s="17">
        <v>5.8</v>
      </c>
      <c r="VI35" s="17">
        <v>8</v>
      </c>
      <c r="VJ35" s="17">
        <v>8</v>
      </c>
      <c r="VK35" s="17">
        <v>-2.2000000000000002</v>
      </c>
      <c r="VL35" s="17">
        <v>17.5</v>
      </c>
      <c r="VM35" s="17">
        <v>16.457999999999998</v>
      </c>
      <c r="VN35" s="17">
        <v>16.457999999999998</v>
      </c>
      <c r="VO35" s="17">
        <v>1.042</v>
      </c>
      <c r="VP35" s="17">
        <v>253</v>
      </c>
      <c r="VQ35" s="17">
        <v>250</v>
      </c>
      <c r="VR35" s="17">
        <v>250</v>
      </c>
      <c r="VS35" s="17">
        <v>3</v>
      </c>
      <c r="VT35" s="17">
        <v>16</v>
      </c>
      <c r="VU35" s="17">
        <v>14.414</v>
      </c>
      <c r="VV35" s="17">
        <v>14.414</v>
      </c>
      <c r="VW35" s="17">
        <v>1.5860000000000001</v>
      </c>
      <c r="VX35" s="17">
        <v>137.5</v>
      </c>
      <c r="VY35" s="17">
        <v>138.78899999999999</v>
      </c>
      <c r="VZ35" s="17">
        <v>138.78899999999999</v>
      </c>
      <c r="WA35" s="17">
        <v>-1.2889999999999999</v>
      </c>
      <c r="WB35" s="17">
        <v>0.6</v>
      </c>
      <c r="WC35" s="17">
        <v>0.6</v>
      </c>
      <c r="WD35" s="17">
        <v>0.6</v>
      </c>
      <c r="WE35" s="17">
        <v>0</v>
      </c>
      <c r="WF35" s="17">
        <v>81.2</v>
      </c>
      <c r="WG35" s="17">
        <v>61.5</v>
      </c>
      <c r="WH35" s="17">
        <v>55</v>
      </c>
      <c r="WI35" s="17">
        <v>26.2</v>
      </c>
      <c r="WJ35" s="17">
        <v>100.1</v>
      </c>
      <c r="WK35" s="17">
        <v>81.400000000000006</v>
      </c>
      <c r="WL35" s="17">
        <v>69</v>
      </c>
      <c r="WM35" s="17">
        <v>31.1</v>
      </c>
      <c r="WN35" s="17">
        <v>99.5</v>
      </c>
      <c r="WO35" s="17">
        <v>102.226</v>
      </c>
      <c r="WP35" s="17">
        <v>102.226</v>
      </c>
      <c r="WQ35" s="17">
        <v>-2.726</v>
      </c>
      <c r="WR35" s="17">
        <v>17.5</v>
      </c>
      <c r="WS35" s="17">
        <v>16.344999999999999</v>
      </c>
      <c r="WT35" s="17">
        <v>16.344999999999999</v>
      </c>
      <c r="WU35" s="17">
        <v>1.155</v>
      </c>
      <c r="WV35" s="17">
        <v>7.5</v>
      </c>
      <c r="WW35" s="17">
        <v>7.4</v>
      </c>
      <c r="WX35" s="17">
        <v>7.4</v>
      </c>
      <c r="WY35" s="17">
        <v>0.1</v>
      </c>
      <c r="WZ35" s="17">
        <v>19.5</v>
      </c>
      <c r="XA35" s="17">
        <v>18.4466</v>
      </c>
      <c r="XB35" s="17">
        <v>18.4466</v>
      </c>
      <c r="XC35" s="17">
        <v>1.0533999999999999</v>
      </c>
      <c r="XD35" s="17">
        <v>5.2</v>
      </c>
      <c r="XE35" s="17">
        <v>10</v>
      </c>
      <c r="XF35" s="17">
        <v>10</v>
      </c>
      <c r="XG35" s="17">
        <v>-4.8</v>
      </c>
      <c r="XH35" s="17">
        <v>32.799999999999997</v>
      </c>
      <c r="XI35" s="17">
        <v>31.5</v>
      </c>
      <c r="XJ35" s="17">
        <v>31.5</v>
      </c>
      <c r="XK35" s="17">
        <v>1.3</v>
      </c>
      <c r="XL35" s="17">
        <v>29.6</v>
      </c>
      <c r="XM35" s="17">
        <v>31.5</v>
      </c>
      <c r="XN35" s="17">
        <v>31.5</v>
      </c>
      <c r="XO35" s="17">
        <v>-1.9</v>
      </c>
      <c r="XP35" s="17">
        <v>13.9</v>
      </c>
      <c r="XQ35" s="17">
        <v>14</v>
      </c>
      <c r="XR35" s="17">
        <v>14</v>
      </c>
      <c r="XS35" s="17">
        <v>-0.1</v>
      </c>
      <c r="XT35" s="17">
        <v>15.1</v>
      </c>
      <c r="XU35" s="17">
        <v>19.63</v>
      </c>
      <c r="XV35" s="17">
        <v>19.63</v>
      </c>
      <c r="XW35" s="17">
        <v>-4.53</v>
      </c>
      <c r="XX35" s="17">
        <v>7.1</v>
      </c>
      <c r="XY35" s="17">
        <v>7.71</v>
      </c>
      <c r="XZ35" s="17">
        <v>7.71</v>
      </c>
      <c r="YA35" s="17">
        <v>-0.61</v>
      </c>
      <c r="YB35" s="17">
        <v>10.99</v>
      </c>
      <c r="YC35" s="17">
        <v>11</v>
      </c>
      <c r="YD35" s="17">
        <v>11</v>
      </c>
      <c r="YE35" s="17">
        <v>-0.01</v>
      </c>
    </row>
    <row r="36" spans="1:655" ht="24" customHeight="1" x14ac:dyDescent="0.3">
      <c r="A36" s="1"/>
      <c r="B36" s="16" t="s">
        <v>41</v>
      </c>
      <c r="C36" s="16" t="s">
        <v>758</v>
      </c>
      <c r="D36" s="17">
        <v>99.1</v>
      </c>
      <c r="E36" s="17">
        <v>101.60194</v>
      </c>
      <c r="F36" s="17">
        <v>101.6018</v>
      </c>
      <c r="G36" s="17">
        <v>-2.5017999999999998</v>
      </c>
      <c r="H36" s="17">
        <v>639.29999999999995</v>
      </c>
      <c r="I36" s="17">
        <v>637.02598999999998</v>
      </c>
      <c r="J36" s="17">
        <v>634.83547999999996</v>
      </c>
      <c r="K36" s="17">
        <v>4.4645200000000003</v>
      </c>
      <c r="L36" s="17">
        <v>215.4</v>
      </c>
      <c r="M36" s="17">
        <v>207.23588000000001</v>
      </c>
      <c r="N36" s="17">
        <v>206.52325999999999</v>
      </c>
      <c r="O36" s="17">
        <v>8.8767399999999999</v>
      </c>
      <c r="P36" s="17"/>
      <c r="Q36" s="17"/>
      <c r="R36" s="17"/>
      <c r="S36" s="17">
        <v>0</v>
      </c>
      <c r="T36" s="17"/>
      <c r="U36" s="17"/>
      <c r="V36" s="17"/>
      <c r="W36" s="17">
        <v>0</v>
      </c>
      <c r="X36" s="17">
        <v>12.2</v>
      </c>
      <c r="Y36" s="17">
        <v>12.09107</v>
      </c>
      <c r="Z36" s="17">
        <v>12.09103</v>
      </c>
      <c r="AA36" s="17">
        <v>0.10897</v>
      </c>
      <c r="AB36" s="17">
        <v>88.7</v>
      </c>
      <c r="AC36" s="17">
        <v>81.953360000000004</v>
      </c>
      <c r="AD36" s="17">
        <v>87.85</v>
      </c>
      <c r="AE36" s="17">
        <v>0.85</v>
      </c>
      <c r="AF36" s="17"/>
      <c r="AG36" s="17"/>
      <c r="AH36" s="17"/>
      <c r="AI36" s="17">
        <v>0</v>
      </c>
      <c r="AJ36" s="17"/>
      <c r="AK36" s="17"/>
      <c r="AL36" s="17"/>
      <c r="AM36" s="17">
        <v>0</v>
      </c>
      <c r="AN36" s="17">
        <v>186.8</v>
      </c>
      <c r="AO36" s="17">
        <v>196.22801999999999</v>
      </c>
      <c r="AP36" s="17">
        <v>196.22801999999999</v>
      </c>
      <c r="AQ36" s="17">
        <v>-9.4280200000000001</v>
      </c>
      <c r="AR36" s="17">
        <v>208</v>
      </c>
      <c r="AS36" s="17">
        <v>196.22801999999999</v>
      </c>
      <c r="AT36" s="17">
        <v>196.22801999999999</v>
      </c>
      <c r="AU36" s="17">
        <v>11.771979999999999</v>
      </c>
      <c r="AV36" s="17">
        <v>209.5</v>
      </c>
      <c r="AW36" s="17">
        <v>196.22801999999999</v>
      </c>
      <c r="AX36" s="17">
        <v>196.22801999999999</v>
      </c>
      <c r="AY36" s="17">
        <v>13.271979999999999</v>
      </c>
      <c r="AZ36" s="17">
        <v>289.60000000000002</v>
      </c>
      <c r="BA36" s="17">
        <v>295.22593999999998</v>
      </c>
      <c r="BB36" s="17">
        <v>295.22593000000001</v>
      </c>
      <c r="BC36" s="17">
        <v>-5.6259300000000003</v>
      </c>
      <c r="BD36" s="17">
        <v>214.3</v>
      </c>
      <c r="BE36" s="17">
        <v>208.07390000000001</v>
      </c>
      <c r="BF36" s="17">
        <v>208.07389000000001</v>
      </c>
      <c r="BG36" s="17">
        <v>6.2261100000000003</v>
      </c>
      <c r="BH36" s="17">
        <v>110</v>
      </c>
      <c r="BI36" s="17">
        <v>104.34936999999999</v>
      </c>
      <c r="BJ36" s="17">
        <v>104.34936999999999</v>
      </c>
      <c r="BK36" s="17">
        <v>5.6506299999999996</v>
      </c>
      <c r="BL36" s="17">
        <v>179.1</v>
      </c>
      <c r="BM36" s="17">
        <v>177.04338000000001</v>
      </c>
      <c r="BN36" s="17">
        <v>116.91453</v>
      </c>
      <c r="BO36" s="17">
        <v>62.185470000000002</v>
      </c>
      <c r="BP36" s="17">
        <v>3.2</v>
      </c>
      <c r="BQ36" s="17">
        <v>4.4318400000000002</v>
      </c>
      <c r="BR36" s="17">
        <v>4.4318400000000002</v>
      </c>
      <c r="BS36" s="17">
        <v>-1.23184</v>
      </c>
      <c r="BT36" s="17"/>
      <c r="BU36" s="17"/>
      <c r="BV36" s="17">
        <v>12.371130000000001</v>
      </c>
      <c r="BW36" s="17">
        <v>-12.371130000000001</v>
      </c>
      <c r="BX36" s="17"/>
      <c r="BY36" s="17"/>
      <c r="BZ36" s="17"/>
      <c r="CA36" s="17">
        <v>0</v>
      </c>
      <c r="CB36" s="17"/>
      <c r="CC36" s="17"/>
      <c r="CD36" s="17"/>
      <c r="CE36" s="17">
        <v>0</v>
      </c>
      <c r="CF36" s="17"/>
      <c r="CG36" s="17"/>
      <c r="CH36" s="17"/>
      <c r="CI36" s="17">
        <v>0</v>
      </c>
      <c r="CJ36" s="17">
        <v>124.2</v>
      </c>
      <c r="CK36" s="17">
        <v>125.45196</v>
      </c>
      <c r="CL36" s="17">
        <v>125.45196</v>
      </c>
      <c r="CM36" s="17">
        <v>-1.25196</v>
      </c>
      <c r="CN36" s="17">
        <v>7.5</v>
      </c>
      <c r="CO36" s="17">
        <v>5.1333399999999996</v>
      </c>
      <c r="CP36" s="17">
        <v>5.1333399999999996</v>
      </c>
      <c r="CQ36" s="17">
        <v>2.36666</v>
      </c>
      <c r="CR36" s="17">
        <v>3.4</v>
      </c>
      <c r="CS36" s="17">
        <v>2.8177599999999998</v>
      </c>
      <c r="CT36" s="17">
        <v>2.8177599999999998</v>
      </c>
      <c r="CU36" s="17">
        <v>0.58223999999999998</v>
      </c>
      <c r="CV36" s="17"/>
      <c r="CW36" s="17"/>
      <c r="CX36" s="17"/>
      <c r="CY36" s="17">
        <v>0</v>
      </c>
      <c r="CZ36" s="17">
        <v>6.3</v>
      </c>
      <c r="DA36" s="17">
        <v>6.8787000000000003</v>
      </c>
      <c r="DB36" s="17">
        <v>6.8787000000000003</v>
      </c>
      <c r="DC36" s="17">
        <v>-0.57869999999999999</v>
      </c>
      <c r="DD36" s="17">
        <v>10.1</v>
      </c>
      <c r="DE36" s="17">
        <v>14.919420000000001</v>
      </c>
      <c r="DF36" s="17">
        <v>14.916539999999999</v>
      </c>
      <c r="DG36" s="17">
        <v>-4.8165399999999998</v>
      </c>
      <c r="DH36" s="17">
        <v>51</v>
      </c>
      <c r="DI36" s="17">
        <v>60.000030000000002</v>
      </c>
      <c r="DJ36" s="17">
        <v>60.592179999999999</v>
      </c>
      <c r="DK36" s="17">
        <v>-9.5921800000000008</v>
      </c>
      <c r="DL36" s="17"/>
      <c r="DM36" s="17"/>
      <c r="DN36" s="17"/>
      <c r="DO36" s="17">
        <v>0</v>
      </c>
      <c r="DP36" s="17"/>
      <c r="DQ36" s="17"/>
      <c r="DR36" s="17"/>
      <c r="DS36" s="17">
        <v>0</v>
      </c>
      <c r="DT36" s="17"/>
      <c r="DU36" s="17"/>
      <c r="DV36" s="17"/>
      <c r="DW36" s="17">
        <v>0</v>
      </c>
      <c r="DX36" s="17"/>
      <c r="DY36" s="17"/>
      <c r="DZ36" s="17"/>
      <c r="EA36" s="17">
        <v>0</v>
      </c>
      <c r="EB36" s="17">
        <v>80.7</v>
      </c>
      <c r="EC36" s="17">
        <v>64.52901</v>
      </c>
      <c r="ED36" s="17">
        <v>71.353970000000004</v>
      </c>
      <c r="EE36" s="17">
        <v>9.3460300000000007</v>
      </c>
      <c r="EF36" s="17">
        <v>79.400000000000006</v>
      </c>
      <c r="EG36" s="17">
        <v>85.73227</v>
      </c>
      <c r="EH36" s="17">
        <v>110.26317</v>
      </c>
      <c r="EI36" s="17">
        <v>-30.86317</v>
      </c>
      <c r="EJ36" s="17"/>
      <c r="EK36" s="17"/>
      <c r="EL36" s="17"/>
      <c r="EM36" s="17">
        <v>0</v>
      </c>
      <c r="EN36" s="17"/>
      <c r="EO36" s="17"/>
      <c r="EP36" s="17"/>
      <c r="EQ36" s="17">
        <v>0</v>
      </c>
      <c r="ER36" s="17"/>
      <c r="ES36" s="17"/>
      <c r="ET36" s="17"/>
      <c r="EU36" s="17">
        <v>0</v>
      </c>
      <c r="EV36" s="17">
        <v>6.5</v>
      </c>
      <c r="EW36" s="17">
        <v>6.39</v>
      </c>
      <c r="EX36" s="17">
        <v>6.39</v>
      </c>
      <c r="EY36" s="17">
        <v>0.11</v>
      </c>
      <c r="EZ36" s="17">
        <v>0</v>
      </c>
      <c r="FA36" s="17">
        <v>144.32993999999999</v>
      </c>
      <c r="FB36" s="17"/>
      <c r="FC36" s="17">
        <v>0</v>
      </c>
      <c r="FD36" s="17">
        <v>32</v>
      </c>
      <c r="FE36" s="17">
        <v>46.213630000000002</v>
      </c>
      <c r="FF36" s="17">
        <v>36.674720000000001</v>
      </c>
      <c r="FG36" s="17">
        <v>-4.6747199999999998</v>
      </c>
      <c r="FH36" s="17">
        <v>51.9</v>
      </c>
      <c r="FI36" s="17">
        <v>52.578119999999998</v>
      </c>
      <c r="FJ36" s="17">
        <v>52.580649999999999</v>
      </c>
      <c r="FK36" s="17">
        <v>-0.68064999999999998</v>
      </c>
      <c r="FL36" s="17">
        <v>21.2</v>
      </c>
      <c r="FM36" s="17">
        <v>23.94361</v>
      </c>
      <c r="FN36" s="17">
        <v>16.959009999999999</v>
      </c>
      <c r="FO36" s="17">
        <v>4.24099</v>
      </c>
      <c r="FP36" s="17">
        <v>18.5</v>
      </c>
      <c r="FQ36" s="17">
        <v>18.088999999999999</v>
      </c>
      <c r="FR36" s="17">
        <v>17.91338</v>
      </c>
      <c r="FS36" s="17">
        <v>0.58662000000000003</v>
      </c>
      <c r="FT36" s="17">
        <v>11</v>
      </c>
      <c r="FU36" s="17">
        <v>10.67961</v>
      </c>
      <c r="FV36" s="17">
        <v>10.67961</v>
      </c>
      <c r="FW36" s="17">
        <v>0.32039000000000001</v>
      </c>
      <c r="FX36" s="17">
        <v>62.2</v>
      </c>
      <c r="FY36" s="17">
        <v>68.551659999999998</v>
      </c>
      <c r="FZ36" s="17">
        <v>68.551659999999998</v>
      </c>
      <c r="GA36" s="17">
        <v>-6.3516599999999999</v>
      </c>
      <c r="GB36" s="17">
        <v>183.3</v>
      </c>
      <c r="GC36" s="17">
        <v>184.91498000000001</v>
      </c>
      <c r="GD36" s="17">
        <v>184.91498000000001</v>
      </c>
      <c r="GE36" s="17">
        <v>-1.6149800000000001</v>
      </c>
      <c r="GF36" s="17">
        <v>184.1</v>
      </c>
      <c r="GG36" s="17">
        <v>184.91498000000001</v>
      </c>
      <c r="GH36" s="17">
        <v>184.91498000000001</v>
      </c>
      <c r="GI36" s="17">
        <v>-0.81498000000000004</v>
      </c>
      <c r="GJ36" s="17">
        <v>184</v>
      </c>
      <c r="GK36" s="17">
        <v>185.47028</v>
      </c>
      <c r="GL36" s="17">
        <v>185.47028</v>
      </c>
      <c r="GM36" s="17">
        <v>-1.47028</v>
      </c>
      <c r="GN36" s="17">
        <v>80.400000000000006</v>
      </c>
      <c r="GO36" s="17">
        <v>68.679090000000002</v>
      </c>
      <c r="GP36" s="17">
        <v>58.627989999999997</v>
      </c>
      <c r="GQ36" s="17">
        <v>21.772010000000002</v>
      </c>
      <c r="GR36" s="17"/>
      <c r="GS36" s="17"/>
      <c r="GT36" s="17"/>
      <c r="GU36" s="17">
        <v>0</v>
      </c>
      <c r="GV36" s="17">
        <v>5.9</v>
      </c>
      <c r="GW36" s="17">
        <v>5.9112099999999996</v>
      </c>
      <c r="GX36" s="17">
        <v>5.9112099999999996</v>
      </c>
      <c r="GY36" s="17">
        <v>-1.1209999999999999E-2</v>
      </c>
      <c r="GZ36" s="17">
        <v>12.5</v>
      </c>
      <c r="HA36" s="17">
        <v>12.00005</v>
      </c>
      <c r="HB36" s="17">
        <v>12.00001</v>
      </c>
      <c r="HC36" s="17">
        <v>0.49998999999999999</v>
      </c>
      <c r="HD36" s="17">
        <v>32.299999999999997</v>
      </c>
      <c r="HE36" s="17">
        <v>30.81456</v>
      </c>
      <c r="HF36" s="17">
        <v>30.81456</v>
      </c>
      <c r="HG36" s="17">
        <v>1.4854400000000001</v>
      </c>
      <c r="HH36" s="17">
        <v>2</v>
      </c>
      <c r="HI36" s="17">
        <v>1.97359</v>
      </c>
      <c r="HJ36" s="17">
        <v>1.97359</v>
      </c>
      <c r="HK36" s="17">
        <v>2.6409999999999999E-2</v>
      </c>
      <c r="HL36" s="17">
        <v>14.2</v>
      </c>
      <c r="HM36" s="17">
        <v>14.14114</v>
      </c>
      <c r="HN36" s="17">
        <v>14.14113</v>
      </c>
      <c r="HO36" s="17">
        <v>5.8869999999999999E-2</v>
      </c>
      <c r="HP36" s="17">
        <v>75.400000000000006</v>
      </c>
      <c r="HQ36" s="17">
        <v>85</v>
      </c>
      <c r="HR36" s="17">
        <v>60.34395</v>
      </c>
      <c r="HS36" s="17">
        <v>15.056050000000001</v>
      </c>
      <c r="HT36" s="17"/>
      <c r="HU36" s="17"/>
      <c r="HV36" s="17"/>
      <c r="HW36" s="17">
        <v>0</v>
      </c>
      <c r="HX36" s="17"/>
      <c r="HY36" s="17"/>
      <c r="HZ36" s="17"/>
      <c r="IA36" s="17">
        <v>0</v>
      </c>
      <c r="IB36" s="17">
        <v>68.099999999999994</v>
      </c>
      <c r="IC36" s="17">
        <v>34.474739999999997</v>
      </c>
      <c r="ID36" s="17">
        <v>27.386130000000001</v>
      </c>
      <c r="IE36" s="17">
        <v>40.71387</v>
      </c>
      <c r="IF36" s="17"/>
      <c r="IG36" s="17"/>
      <c r="IH36" s="17"/>
      <c r="II36" s="17">
        <v>0</v>
      </c>
      <c r="IJ36" s="17"/>
      <c r="IK36" s="17"/>
      <c r="IL36" s="17"/>
      <c r="IM36" s="17">
        <v>0</v>
      </c>
      <c r="IN36" s="17">
        <v>46.6</v>
      </c>
      <c r="IO36" s="17">
        <v>48.181440000000002</v>
      </c>
      <c r="IP36" s="17">
        <v>48.181440000000002</v>
      </c>
      <c r="IQ36" s="17">
        <v>-1.58144</v>
      </c>
      <c r="IR36" s="17"/>
      <c r="IS36" s="17"/>
      <c r="IT36" s="17"/>
      <c r="IU36" s="17">
        <v>0</v>
      </c>
      <c r="IV36" s="17"/>
      <c r="IW36" s="17"/>
      <c r="IX36" s="17"/>
      <c r="IY36" s="17">
        <v>0</v>
      </c>
      <c r="IZ36" s="17"/>
      <c r="JA36" s="17"/>
      <c r="JB36" s="17"/>
      <c r="JC36" s="17">
        <v>0</v>
      </c>
      <c r="JD36" s="17">
        <v>66</v>
      </c>
      <c r="JE36" s="17">
        <v>48.891710000000003</v>
      </c>
      <c r="JF36" s="17">
        <v>36.662190000000002</v>
      </c>
      <c r="JG36" s="17">
        <v>29.337810000000001</v>
      </c>
      <c r="JH36" s="17">
        <v>177.3</v>
      </c>
      <c r="JI36" s="17">
        <v>184.79503</v>
      </c>
      <c r="JJ36" s="17">
        <v>184.79503</v>
      </c>
      <c r="JK36" s="17">
        <v>-7.4950299999999999</v>
      </c>
      <c r="JL36" s="17">
        <v>174.9</v>
      </c>
      <c r="JM36" s="17">
        <v>184.79503</v>
      </c>
      <c r="JN36" s="17">
        <v>184.79503</v>
      </c>
      <c r="JO36" s="17">
        <v>-9.8950300000000002</v>
      </c>
      <c r="JP36" s="17">
        <v>200</v>
      </c>
      <c r="JQ36" s="17">
        <v>184.79503</v>
      </c>
      <c r="JR36" s="17">
        <v>184.79503</v>
      </c>
      <c r="JS36" s="17">
        <v>15.204969999999999</v>
      </c>
      <c r="JT36" s="17">
        <v>269.8</v>
      </c>
      <c r="JU36" s="17">
        <v>278.02494999999999</v>
      </c>
      <c r="JV36" s="17">
        <v>278.02494999999999</v>
      </c>
      <c r="JW36" s="17">
        <v>-8.2249499999999998</v>
      </c>
      <c r="JX36" s="17">
        <v>0</v>
      </c>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0</v>
      </c>
      <c r="LA36" s="17"/>
      <c r="LB36" s="17"/>
      <c r="LC36" s="17">
        <v>0</v>
      </c>
      <c r="LD36" s="17">
        <v>0.4</v>
      </c>
      <c r="LE36" s="17">
        <v>0.63188999999999995</v>
      </c>
      <c r="LF36" s="17">
        <v>0.63188999999999995</v>
      </c>
      <c r="LG36" s="17">
        <v>-0.23189000000000001</v>
      </c>
      <c r="LH36" s="17">
        <v>120</v>
      </c>
      <c r="LI36" s="17">
        <v>131.13481999999999</v>
      </c>
      <c r="LJ36" s="17">
        <v>110.31748</v>
      </c>
      <c r="LK36" s="17">
        <v>9.6825200000000002</v>
      </c>
      <c r="LL36" s="17">
        <v>88</v>
      </c>
      <c r="LM36" s="17">
        <v>67.561279999999996</v>
      </c>
      <c r="LN36" s="17">
        <v>75.807749999999999</v>
      </c>
      <c r="LO36" s="17">
        <v>12.19225</v>
      </c>
      <c r="LP36" s="17">
        <v>63.1</v>
      </c>
      <c r="LQ36" s="17">
        <v>67.133979999999994</v>
      </c>
      <c r="LR36" s="17">
        <v>67.133979999999994</v>
      </c>
      <c r="LS36" s="17">
        <v>-4.0339799999999997</v>
      </c>
      <c r="LT36" s="17">
        <v>67</v>
      </c>
      <c r="LU36" s="17">
        <v>64.444969999999998</v>
      </c>
      <c r="LV36" s="17">
        <v>66.617980000000003</v>
      </c>
      <c r="LW36" s="17">
        <v>0.38202000000000003</v>
      </c>
      <c r="LX36" s="17">
        <v>28.9</v>
      </c>
      <c r="LY36" s="17">
        <v>29.951460000000001</v>
      </c>
      <c r="LZ36" s="17">
        <v>27.569410000000001</v>
      </c>
      <c r="MA36" s="17">
        <v>1.3305899999999999</v>
      </c>
      <c r="MB36" s="17"/>
      <c r="MC36" s="17"/>
      <c r="MD36" s="17"/>
      <c r="ME36" s="17">
        <v>0</v>
      </c>
      <c r="MF36" s="17"/>
      <c r="MG36" s="17"/>
      <c r="MH36" s="17"/>
      <c r="MI36" s="17">
        <v>0</v>
      </c>
      <c r="MJ36" s="17"/>
      <c r="MK36" s="17"/>
      <c r="ML36" s="17"/>
      <c r="MM36" s="17">
        <v>0</v>
      </c>
      <c r="MN36" s="17">
        <v>146.6</v>
      </c>
      <c r="MO36" s="17">
        <v>151.08876000000001</v>
      </c>
      <c r="MP36" s="17">
        <v>151.08875</v>
      </c>
      <c r="MQ36" s="17">
        <v>-4.4887499999999996</v>
      </c>
      <c r="MR36" s="17">
        <v>148.4</v>
      </c>
      <c r="MS36" s="17">
        <v>151.08876000000001</v>
      </c>
      <c r="MT36" s="17">
        <v>151.08875</v>
      </c>
      <c r="MU36" s="17">
        <v>-2.6887500000000002</v>
      </c>
      <c r="MV36" s="17">
        <v>149.19999999999999</v>
      </c>
      <c r="MW36" s="17">
        <v>151.54248000000001</v>
      </c>
      <c r="MX36" s="17">
        <v>151.54247000000001</v>
      </c>
      <c r="MY36" s="17">
        <v>-2.3424700000000001</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137.19999999999999</v>
      </c>
      <c r="NU36" s="17">
        <v>144.87244000000001</v>
      </c>
      <c r="NV36" s="17">
        <v>213.11991</v>
      </c>
      <c r="NW36" s="17">
        <v>-75.919910000000002</v>
      </c>
      <c r="NX36" s="17">
        <v>78.599999999999994</v>
      </c>
      <c r="NY36" s="17">
        <v>72.653750000000002</v>
      </c>
      <c r="NZ36" s="17">
        <v>106.87994999999999</v>
      </c>
      <c r="OA36" s="17">
        <v>-28.279949999999999</v>
      </c>
      <c r="OB36" s="17">
        <v>1.2</v>
      </c>
      <c r="OC36" s="17">
        <v>1.0389999999999999</v>
      </c>
      <c r="OD36" s="17">
        <v>1.0389999999999999</v>
      </c>
      <c r="OE36" s="17">
        <v>0.161</v>
      </c>
      <c r="OF36" s="17">
        <v>48.3</v>
      </c>
      <c r="OG36" s="17">
        <v>58.1</v>
      </c>
      <c r="OH36" s="17">
        <v>85.67</v>
      </c>
      <c r="OI36" s="17">
        <v>-37.369999999999997</v>
      </c>
      <c r="OJ36" s="17">
        <v>79.599999999999994</v>
      </c>
      <c r="OK36" s="17">
        <v>77.305000000000007</v>
      </c>
      <c r="OL36" s="17">
        <v>77.305000000000007</v>
      </c>
      <c r="OM36" s="17">
        <v>2.2949999999999999</v>
      </c>
      <c r="ON36" s="17">
        <v>17.7</v>
      </c>
      <c r="OO36" s="17">
        <v>17.265999999999998</v>
      </c>
      <c r="OP36" s="17">
        <v>17.265999999999998</v>
      </c>
      <c r="OQ36" s="17">
        <v>0.434</v>
      </c>
      <c r="OR36" s="17">
        <v>0.4</v>
      </c>
      <c r="OS36" s="17">
        <v>0.2</v>
      </c>
      <c r="OT36" s="17">
        <v>0.2</v>
      </c>
      <c r="OU36" s="17">
        <v>0.2</v>
      </c>
      <c r="OV36" s="17">
        <v>5.2</v>
      </c>
      <c r="OW36" s="17">
        <v>4.9000000000000004</v>
      </c>
      <c r="OX36" s="17">
        <v>4.9000000000000004</v>
      </c>
      <c r="OY36" s="17">
        <v>0.3</v>
      </c>
      <c r="OZ36" s="17">
        <v>5.2</v>
      </c>
      <c r="PA36" s="17">
        <v>5</v>
      </c>
      <c r="PB36" s="17">
        <v>5</v>
      </c>
      <c r="PC36" s="17">
        <v>0.2</v>
      </c>
      <c r="PD36" s="17">
        <v>9.9</v>
      </c>
      <c r="PE36" s="17">
        <v>9</v>
      </c>
      <c r="PF36" s="17">
        <v>9.0000099999999996</v>
      </c>
      <c r="PG36" s="17">
        <v>0.89998999999999996</v>
      </c>
      <c r="PH36" s="17">
        <v>1.1000000000000001</v>
      </c>
      <c r="PI36" s="17">
        <v>1.46</v>
      </c>
      <c r="PJ36" s="17">
        <v>1.46</v>
      </c>
      <c r="PK36" s="17">
        <v>-0.36</v>
      </c>
      <c r="PL36" s="17">
        <v>0.4</v>
      </c>
      <c r="PM36" s="17">
        <v>0.2</v>
      </c>
      <c r="PN36" s="17">
        <v>0.2</v>
      </c>
      <c r="PO36" s="17">
        <v>0.2</v>
      </c>
      <c r="PP36" s="17">
        <v>1.8</v>
      </c>
      <c r="PQ36" s="17">
        <v>1.82</v>
      </c>
      <c r="PR36" s="17">
        <v>1.82</v>
      </c>
      <c r="PS36" s="17">
        <v>-0.02</v>
      </c>
      <c r="PT36" s="17">
        <v>4.78</v>
      </c>
      <c r="PU36" s="17">
        <v>4.4000000000000004</v>
      </c>
      <c r="PV36" s="17">
        <v>4.4000000000000004</v>
      </c>
      <c r="PW36" s="17">
        <v>0.38</v>
      </c>
      <c r="PX36" s="17">
        <v>16.8</v>
      </c>
      <c r="PY36" s="17">
        <v>14.56311</v>
      </c>
      <c r="PZ36" s="17">
        <v>14.5631</v>
      </c>
      <c r="QA36" s="17">
        <v>2.2368999999999999</v>
      </c>
      <c r="QB36" s="17">
        <v>4.9000000000000004</v>
      </c>
      <c r="QC36" s="17">
        <v>3.8</v>
      </c>
      <c r="QD36" s="17">
        <v>3.8</v>
      </c>
      <c r="QE36" s="17">
        <v>1.1000000000000001</v>
      </c>
      <c r="QF36" s="17">
        <v>3.2</v>
      </c>
      <c r="QG36" s="17">
        <v>3.1</v>
      </c>
      <c r="QH36" s="17">
        <v>3.1</v>
      </c>
      <c r="QI36" s="17">
        <v>0.1</v>
      </c>
      <c r="QJ36" s="17">
        <v>3.2</v>
      </c>
      <c r="QK36" s="17">
        <v>3.4</v>
      </c>
      <c r="QL36" s="17">
        <v>3.4</v>
      </c>
      <c r="QM36" s="17">
        <v>-0.2</v>
      </c>
      <c r="QN36" s="17">
        <v>18.5</v>
      </c>
      <c r="QO36" s="17">
        <v>19</v>
      </c>
      <c r="QP36" s="17">
        <v>16.990290000000002</v>
      </c>
      <c r="QQ36" s="17">
        <v>1.5097100000000001</v>
      </c>
      <c r="QR36" s="17">
        <v>14.8</v>
      </c>
      <c r="QS36" s="17">
        <v>14.359</v>
      </c>
      <c r="QT36" s="17">
        <v>14.359</v>
      </c>
      <c r="QU36" s="17">
        <v>0.441</v>
      </c>
      <c r="QV36" s="17">
        <v>17.399999999999999</v>
      </c>
      <c r="QW36" s="17">
        <v>17.933</v>
      </c>
      <c r="QX36" s="17">
        <v>17.933</v>
      </c>
      <c r="QY36" s="17">
        <v>-0.53300000000000003</v>
      </c>
      <c r="QZ36" s="17">
        <v>15.3</v>
      </c>
      <c r="RA36" s="17">
        <v>15.266999999999999</v>
      </c>
      <c r="RB36" s="17">
        <v>15.266999999999999</v>
      </c>
      <c r="RC36" s="17">
        <v>3.3000000000000002E-2</v>
      </c>
      <c r="RD36" s="17">
        <v>58.7</v>
      </c>
      <c r="RE36" s="17">
        <v>53.9</v>
      </c>
      <c r="RF36" s="17">
        <v>58.665999999999997</v>
      </c>
      <c r="RG36" s="17">
        <v>3.4000000000000002E-2</v>
      </c>
      <c r="RH36" s="17">
        <v>4.4000000000000004</v>
      </c>
      <c r="RI36" s="17">
        <v>4.2</v>
      </c>
      <c r="RJ36" s="17">
        <v>4.2</v>
      </c>
      <c r="RK36" s="17">
        <v>0.2</v>
      </c>
      <c r="RL36" s="17">
        <v>0</v>
      </c>
      <c r="RM36" s="17"/>
      <c r="RN36" s="17"/>
      <c r="RO36" s="17">
        <v>0</v>
      </c>
      <c r="RP36" s="17">
        <v>1.2</v>
      </c>
      <c r="RQ36" s="17">
        <v>1.2</v>
      </c>
      <c r="RR36" s="17">
        <v>1.2</v>
      </c>
      <c r="RS36" s="17">
        <v>0</v>
      </c>
      <c r="RT36" s="17">
        <v>3</v>
      </c>
      <c r="RU36" s="17">
        <v>2.8</v>
      </c>
      <c r="RV36" s="17">
        <v>2.8</v>
      </c>
      <c r="RW36" s="17">
        <v>0.2</v>
      </c>
      <c r="RX36" s="17">
        <v>17.2</v>
      </c>
      <c r="RY36" s="17">
        <v>19.227</v>
      </c>
      <c r="RZ36" s="17">
        <v>19.227</v>
      </c>
      <c r="SA36" s="17">
        <v>-2.0270000000000001</v>
      </c>
      <c r="SB36" s="17">
        <v>2.5</v>
      </c>
      <c r="SC36" s="17">
        <v>2.4</v>
      </c>
      <c r="SD36" s="17">
        <v>2.4</v>
      </c>
      <c r="SE36" s="17">
        <v>0.1</v>
      </c>
      <c r="SF36" s="17">
        <v>16.8</v>
      </c>
      <c r="SG36" s="17">
        <v>7.9742800000000003</v>
      </c>
      <c r="SH36" s="17">
        <v>6.3346200000000001</v>
      </c>
      <c r="SI36" s="17">
        <v>10.46538</v>
      </c>
      <c r="SJ36" s="17">
        <v>1</v>
      </c>
      <c r="SK36" s="17">
        <v>1</v>
      </c>
      <c r="SL36" s="17">
        <v>1</v>
      </c>
      <c r="SM36" s="17">
        <v>0</v>
      </c>
      <c r="SN36" s="17"/>
      <c r="SO36" s="17"/>
      <c r="SP36" s="17">
        <v>0.4</v>
      </c>
      <c r="SQ36" s="17">
        <v>-0.4</v>
      </c>
      <c r="SR36" s="17">
        <v>7</v>
      </c>
      <c r="SS36" s="17">
        <v>9</v>
      </c>
      <c r="ST36" s="17">
        <v>3.9</v>
      </c>
      <c r="SU36" s="17">
        <v>3.1</v>
      </c>
      <c r="SV36" s="17">
        <v>2.2999999999999998</v>
      </c>
      <c r="SW36" s="17">
        <v>3</v>
      </c>
      <c r="SX36" s="17">
        <v>3</v>
      </c>
      <c r="SY36" s="17">
        <v>-0.7</v>
      </c>
      <c r="SZ36" s="17">
        <v>5.6</v>
      </c>
      <c r="TA36" s="17">
        <v>7</v>
      </c>
      <c r="TB36" s="17">
        <v>5</v>
      </c>
      <c r="TC36" s="17">
        <v>0.6</v>
      </c>
      <c r="TD36" s="17">
        <v>8.1999999999999993</v>
      </c>
      <c r="TE36" s="17">
        <v>10</v>
      </c>
      <c r="TF36" s="17">
        <v>7</v>
      </c>
      <c r="TG36" s="17">
        <v>1.2</v>
      </c>
      <c r="TH36" s="17">
        <v>10</v>
      </c>
      <c r="TI36" s="17">
        <v>10</v>
      </c>
      <c r="TJ36" s="17">
        <v>10</v>
      </c>
      <c r="TK36" s="17">
        <v>0</v>
      </c>
      <c r="TL36" s="17">
        <v>23.7</v>
      </c>
      <c r="TM36" s="17">
        <v>27.8</v>
      </c>
      <c r="TN36" s="17">
        <v>25.675999999999998</v>
      </c>
      <c r="TO36" s="17">
        <v>-1.976</v>
      </c>
      <c r="TP36" s="17">
        <v>77.599999999999994</v>
      </c>
      <c r="TQ36" s="17">
        <v>72.2</v>
      </c>
      <c r="TR36" s="17">
        <v>60.058999999999997</v>
      </c>
      <c r="TS36" s="17">
        <v>17.541</v>
      </c>
      <c r="TT36" s="17">
        <v>33.700000000000003</v>
      </c>
      <c r="TU36" s="17">
        <v>34.936</v>
      </c>
      <c r="TV36" s="17">
        <v>34.936</v>
      </c>
      <c r="TW36" s="17">
        <v>-1.236</v>
      </c>
      <c r="TX36" s="17">
        <v>42.8</v>
      </c>
      <c r="TY36" s="17">
        <v>55</v>
      </c>
      <c r="TZ36" s="17">
        <v>51.173000000000002</v>
      </c>
      <c r="UA36" s="17">
        <v>-8.3729999999999993</v>
      </c>
      <c r="UB36" s="17">
        <v>51.9</v>
      </c>
      <c r="UC36" s="17">
        <v>53.4</v>
      </c>
      <c r="UD36" s="17">
        <v>64.772000000000006</v>
      </c>
      <c r="UE36" s="17">
        <v>-12.872</v>
      </c>
      <c r="UF36" s="17">
        <v>10.9</v>
      </c>
      <c r="UG36" s="17">
        <v>6.6230000000000002</v>
      </c>
      <c r="UH36" s="17">
        <v>6.6230000000000002</v>
      </c>
      <c r="UI36" s="17">
        <v>4.2770000000000001</v>
      </c>
      <c r="UJ36" s="17">
        <v>9.3000000000000007</v>
      </c>
      <c r="UK36" s="17">
        <v>5.3230000000000004</v>
      </c>
      <c r="UL36" s="17">
        <v>5.3230000000000004</v>
      </c>
      <c r="UM36" s="17">
        <v>3.9769999999999999</v>
      </c>
      <c r="UN36" s="17">
        <v>10.5</v>
      </c>
      <c r="UO36" s="17">
        <v>8</v>
      </c>
      <c r="UP36" s="17">
        <v>8</v>
      </c>
      <c r="UQ36" s="17">
        <v>2.5</v>
      </c>
      <c r="UR36" s="17">
        <v>2</v>
      </c>
      <c r="US36" s="17">
        <v>3</v>
      </c>
      <c r="UT36" s="17">
        <v>3</v>
      </c>
      <c r="UU36" s="17">
        <v>-1</v>
      </c>
      <c r="UV36" s="17">
        <v>0</v>
      </c>
      <c r="UW36" s="17"/>
      <c r="UX36" s="17">
        <v>7.2</v>
      </c>
      <c r="UY36" s="17">
        <v>-7.2</v>
      </c>
      <c r="UZ36" s="17">
        <v>5</v>
      </c>
      <c r="VA36" s="17">
        <v>7</v>
      </c>
      <c r="VB36" s="17">
        <v>7</v>
      </c>
      <c r="VC36" s="17">
        <v>-2</v>
      </c>
      <c r="VD36" s="17">
        <v>5.6</v>
      </c>
      <c r="VE36" s="17">
        <v>8</v>
      </c>
      <c r="VF36" s="17">
        <v>8</v>
      </c>
      <c r="VG36" s="17">
        <v>-2.4</v>
      </c>
      <c r="VH36" s="17">
        <v>5.8</v>
      </c>
      <c r="VI36" s="17">
        <v>8</v>
      </c>
      <c r="VJ36" s="17">
        <v>8</v>
      </c>
      <c r="VK36" s="17">
        <v>-2.2000000000000002</v>
      </c>
      <c r="VL36" s="17">
        <v>17.7</v>
      </c>
      <c r="VM36" s="17">
        <v>16.939</v>
      </c>
      <c r="VN36" s="17">
        <v>16.939</v>
      </c>
      <c r="VO36" s="17">
        <v>0.76100000000000001</v>
      </c>
      <c r="VP36" s="17">
        <v>252.9</v>
      </c>
      <c r="VQ36" s="17">
        <v>250</v>
      </c>
      <c r="VR36" s="17">
        <v>250</v>
      </c>
      <c r="VS36" s="17">
        <v>2.9</v>
      </c>
      <c r="VT36" s="17">
        <v>15.1</v>
      </c>
      <c r="VU36" s="17">
        <v>13.647</v>
      </c>
      <c r="VV36" s="17">
        <v>13.647</v>
      </c>
      <c r="VW36" s="17">
        <v>1.4530000000000001</v>
      </c>
      <c r="VX36" s="17">
        <v>137.80000000000001</v>
      </c>
      <c r="VY36" s="17">
        <v>138.929</v>
      </c>
      <c r="VZ36" s="17">
        <v>138.929</v>
      </c>
      <c r="WA36" s="17">
        <v>-1.129</v>
      </c>
      <c r="WB36" s="17">
        <v>0.6</v>
      </c>
      <c r="WC36" s="17">
        <v>0.6</v>
      </c>
      <c r="WD36" s="17">
        <v>0.6</v>
      </c>
      <c r="WE36" s="17">
        <v>0</v>
      </c>
      <c r="WF36" s="17">
        <v>119.3</v>
      </c>
      <c r="WG36" s="17">
        <v>66.099999999999994</v>
      </c>
      <c r="WH36" s="17">
        <v>71</v>
      </c>
      <c r="WI36" s="17">
        <v>48.3</v>
      </c>
      <c r="WJ36" s="17">
        <v>133.4</v>
      </c>
      <c r="WK36" s="17">
        <v>76.900000000000006</v>
      </c>
      <c r="WL36" s="17">
        <v>84</v>
      </c>
      <c r="WM36" s="17">
        <v>49.4</v>
      </c>
      <c r="WN36" s="17">
        <v>99.3</v>
      </c>
      <c r="WO36" s="17">
        <v>102.16</v>
      </c>
      <c r="WP36" s="17">
        <v>102.16</v>
      </c>
      <c r="WQ36" s="17">
        <v>-2.86</v>
      </c>
      <c r="WR36" s="17">
        <v>16.3</v>
      </c>
      <c r="WS36" s="17">
        <v>14.843999999999999</v>
      </c>
      <c r="WT36" s="17">
        <v>14.843999999999999</v>
      </c>
      <c r="WU36" s="17">
        <v>1.456</v>
      </c>
      <c r="WV36" s="17">
        <v>7.6</v>
      </c>
      <c r="WW36" s="17">
        <v>7.4</v>
      </c>
      <c r="WX36" s="17">
        <v>7.4</v>
      </c>
      <c r="WY36" s="17">
        <v>0.2</v>
      </c>
      <c r="WZ36" s="17">
        <v>19.399999999999999</v>
      </c>
      <c r="XA36" s="17">
        <v>18.4466</v>
      </c>
      <c r="XB36" s="17">
        <v>18.4466</v>
      </c>
      <c r="XC36" s="17">
        <v>0.95340000000000003</v>
      </c>
      <c r="XD36" s="17">
        <v>5.0999999999999996</v>
      </c>
      <c r="XE36" s="17">
        <v>10.8</v>
      </c>
      <c r="XF36" s="17">
        <v>10.8</v>
      </c>
      <c r="XG36" s="17">
        <v>-5.7</v>
      </c>
      <c r="XH36" s="17">
        <v>33.4</v>
      </c>
      <c r="XI36" s="17">
        <v>31.5</v>
      </c>
      <c r="XJ36" s="17">
        <v>31.5</v>
      </c>
      <c r="XK36" s="17">
        <v>1.9</v>
      </c>
      <c r="XL36" s="17">
        <v>29.6</v>
      </c>
      <c r="XM36" s="17">
        <v>31.5</v>
      </c>
      <c r="XN36" s="17">
        <v>31.5</v>
      </c>
      <c r="XO36" s="17">
        <v>-1.9</v>
      </c>
      <c r="XP36" s="17">
        <v>14</v>
      </c>
      <c r="XQ36" s="17">
        <v>14</v>
      </c>
      <c r="XR36" s="17">
        <v>14</v>
      </c>
      <c r="XS36" s="17">
        <v>0</v>
      </c>
      <c r="XT36" s="17">
        <v>15.1</v>
      </c>
      <c r="XU36" s="17">
        <v>19.63</v>
      </c>
      <c r="XV36" s="17">
        <v>19.63</v>
      </c>
      <c r="XW36" s="17">
        <v>-4.53</v>
      </c>
      <c r="XX36" s="17">
        <v>5.4</v>
      </c>
      <c r="XY36" s="17">
        <v>7.71</v>
      </c>
      <c r="XZ36" s="17">
        <v>7.71</v>
      </c>
      <c r="YA36" s="17">
        <v>-2.31</v>
      </c>
      <c r="YB36" s="17">
        <v>10.97</v>
      </c>
      <c r="YC36" s="17">
        <v>11</v>
      </c>
      <c r="YD36" s="17">
        <v>11</v>
      </c>
      <c r="YE36" s="17">
        <v>-0.03</v>
      </c>
    </row>
    <row r="37" spans="1:655" ht="24" customHeight="1" x14ac:dyDescent="0.3">
      <c r="A37" s="1"/>
      <c r="B37" s="16" t="s">
        <v>41</v>
      </c>
      <c r="C37" s="16" t="s">
        <v>759</v>
      </c>
      <c r="D37" s="17">
        <v>98.8</v>
      </c>
      <c r="E37" s="17">
        <v>101.60194</v>
      </c>
      <c r="F37" s="17">
        <v>101.60178999999999</v>
      </c>
      <c r="G37" s="17">
        <v>-2.80179</v>
      </c>
      <c r="H37" s="17">
        <v>638</v>
      </c>
      <c r="I37" s="17">
        <v>637.02598999999998</v>
      </c>
      <c r="J37" s="17">
        <v>635.01932999999997</v>
      </c>
      <c r="K37" s="17">
        <v>2.9806699999999999</v>
      </c>
      <c r="L37" s="17">
        <v>215.3</v>
      </c>
      <c r="M37" s="17">
        <v>207.23588000000001</v>
      </c>
      <c r="N37" s="17">
        <v>206.58306999999999</v>
      </c>
      <c r="O37" s="17">
        <v>8.7169299999999996</v>
      </c>
      <c r="P37" s="17"/>
      <c r="Q37" s="17"/>
      <c r="R37" s="17"/>
      <c r="S37" s="17">
        <v>0</v>
      </c>
      <c r="T37" s="17"/>
      <c r="U37" s="17"/>
      <c r="V37" s="17"/>
      <c r="W37" s="17">
        <v>0</v>
      </c>
      <c r="X37" s="17">
        <v>12.1</v>
      </c>
      <c r="Y37" s="17">
        <v>12.091139999999999</v>
      </c>
      <c r="Z37" s="17">
        <v>12.09103</v>
      </c>
      <c r="AA37" s="17">
        <v>8.9700000000000005E-3</v>
      </c>
      <c r="AB37" s="17">
        <v>82.4</v>
      </c>
      <c r="AC37" s="17">
        <v>81.953360000000004</v>
      </c>
      <c r="AD37" s="17">
        <v>87.85</v>
      </c>
      <c r="AE37" s="17">
        <v>-5.45</v>
      </c>
      <c r="AF37" s="17"/>
      <c r="AG37" s="17"/>
      <c r="AH37" s="17"/>
      <c r="AI37" s="17">
        <v>0</v>
      </c>
      <c r="AJ37" s="17"/>
      <c r="AK37" s="17"/>
      <c r="AL37" s="17"/>
      <c r="AM37" s="17">
        <v>0</v>
      </c>
      <c r="AN37" s="17">
        <v>187.4</v>
      </c>
      <c r="AO37" s="17">
        <v>196.22801999999999</v>
      </c>
      <c r="AP37" s="17">
        <v>196.22801999999999</v>
      </c>
      <c r="AQ37" s="17">
        <v>-8.8280200000000004</v>
      </c>
      <c r="AR37" s="17">
        <v>207</v>
      </c>
      <c r="AS37" s="17">
        <v>196.22801999999999</v>
      </c>
      <c r="AT37" s="17">
        <v>196.22801999999999</v>
      </c>
      <c r="AU37" s="17">
        <v>10.771979999999999</v>
      </c>
      <c r="AV37" s="17">
        <v>209.6</v>
      </c>
      <c r="AW37" s="17">
        <v>196.22801999999999</v>
      </c>
      <c r="AX37" s="17">
        <v>196.22801999999999</v>
      </c>
      <c r="AY37" s="17">
        <v>13.371980000000001</v>
      </c>
      <c r="AZ37" s="17">
        <v>288.2</v>
      </c>
      <c r="BA37" s="17">
        <v>295.22593999999998</v>
      </c>
      <c r="BB37" s="17">
        <v>295.22593000000001</v>
      </c>
      <c r="BC37" s="17">
        <v>-7.0259299999999998</v>
      </c>
      <c r="BD37" s="17">
        <v>215</v>
      </c>
      <c r="BE37" s="17">
        <v>208.07390000000001</v>
      </c>
      <c r="BF37" s="17">
        <v>208.07389000000001</v>
      </c>
      <c r="BG37" s="17">
        <v>6.9261100000000004</v>
      </c>
      <c r="BH37" s="17">
        <v>110.2</v>
      </c>
      <c r="BI37" s="17">
        <v>104.34936999999999</v>
      </c>
      <c r="BJ37" s="17">
        <v>104.34936999999999</v>
      </c>
      <c r="BK37" s="17">
        <v>5.8506299999999998</v>
      </c>
      <c r="BL37" s="17">
        <v>177.3</v>
      </c>
      <c r="BM37" s="17">
        <v>223.11676</v>
      </c>
      <c r="BN37" s="17">
        <v>130.88638</v>
      </c>
      <c r="BO37" s="17">
        <v>46.413620000000002</v>
      </c>
      <c r="BP37" s="17">
        <v>3.2</v>
      </c>
      <c r="BQ37" s="17">
        <v>4.4318400000000002</v>
      </c>
      <c r="BR37" s="17">
        <v>4.4318400000000002</v>
      </c>
      <c r="BS37" s="17">
        <v>-1.23184</v>
      </c>
      <c r="BT37" s="17"/>
      <c r="BU37" s="17"/>
      <c r="BV37" s="17">
        <v>12.371130000000001</v>
      </c>
      <c r="BW37" s="17">
        <v>-12.371130000000001</v>
      </c>
      <c r="BX37" s="17"/>
      <c r="BY37" s="17"/>
      <c r="BZ37" s="17"/>
      <c r="CA37" s="17">
        <v>0</v>
      </c>
      <c r="CB37" s="17"/>
      <c r="CC37" s="17"/>
      <c r="CD37" s="17"/>
      <c r="CE37" s="17">
        <v>0</v>
      </c>
      <c r="CF37" s="17"/>
      <c r="CG37" s="17"/>
      <c r="CH37" s="17"/>
      <c r="CI37" s="17">
        <v>0</v>
      </c>
      <c r="CJ37" s="17">
        <v>122.6</v>
      </c>
      <c r="CK37" s="17">
        <v>125.45196</v>
      </c>
      <c r="CL37" s="17">
        <v>125.45196</v>
      </c>
      <c r="CM37" s="17">
        <v>-2.8519600000000001</v>
      </c>
      <c r="CN37" s="17">
        <v>7.4</v>
      </c>
      <c r="CO37" s="17">
        <v>5.1333399999999996</v>
      </c>
      <c r="CP37" s="17">
        <v>5.1333399999999996</v>
      </c>
      <c r="CQ37" s="17">
        <v>2.2666599999999999</v>
      </c>
      <c r="CR37" s="17">
        <v>3.3</v>
      </c>
      <c r="CS37" s="17">
        <v>2.8177599999999998</v>
      </c>
      <c r="CT37" s="17">
        <v>2.8177599999999998</v>
      </c>
      <c r="CU37" s="17">
        <v>0.48224</v>
      </c>
      <c r="CV37" s="17"/>
      <c r="CW37" s="17"/>
      <c r="CX37" s="17"/>
      <c r="CY37" s="17">
        <v>0</v>
      </c>
      <c r="CZ37" s="17">
        <v>6.3</v>
      </c>
      <c r="DA37" s="17">
        <v>6.8787000000000003</v>
      </c>
      <c r="DB37" s="17">
        <v>6.8787000000000003</v>
      </c>
      <c r="DC37" s="17">
        <v>-0.57869999999999999</v>
      </c>
      <c r="DD37" s="17">
        <v>10</v>
      </c>
      <c r="DE37" s="17">
        <v>14.919420000000001</v>
      </c>
      <c r="DF37" s="17">
        <v>14.917590000000001</v>
      </c>
      <c r="DG37" s="17">
        <v>-4.9175899999999997</v>
      </c>
      <c r="DH37" s="17">
        <v>50.5</v>
      </c>
      <c r="DI37" s="17">
        <v>60.000030000000002</v>
      </c>
      <c r="DJ37" s="17">
        <v>61.388530000000003</v>
      </c>
      <c r="DK37" s="17">
        <v>-10.888529999999999</v>
      </c>
      <c r="DL37" s="17"/>
      <c r="DM37" s="17"/>
      <c r="DN37" s="17"/>
      <c r="DO37" s="17">
        <v>0</v>
      </c>
      <c r="DP37" s="17"/>
      <c r="DQ37" s="17"/>
      <c r="DR37" s="17"/>
      <c r="DS37" s="17">
        <v>0</v>
      </c>
      <c r="DT37" s="17"/>
      <c r="DU37" s="17"/>
      <c r="DV37" s="17"/>
      <c r="DW37" s="17">
        <v>0</v>
      </c>
      <c r="DX37" s="17"/>
      <c r="DY37" s="17"/>
      <c r="DZ37" s="17"/>
      <c r="EA37" s="17">
        <v>0</v>
      </c>
      <c r="EB37" s="17">
        <v>80.599999999999994</v>
      </c>
      <c r="EC37" s="17">
        <v>66.430980000000005</v>
      </c>
      <c r="ED37" s="17">
        <v>72.941220000000001</v>
      </c>
      <c r="EE37" s="17">
        <v>7.6587800000000001</v>
      </c>
      <c r="EF37" s="17">
        <v>104.9</v>
      </c>
      <c r="EG37" s="17">
        <v>159.91570999999999</v>
      </c>
      <c r="EH37" s="17">
        <v>110.26317</v>
      </c>
      <c r="EI37" s="17">
        <v>-5.3631700000000002</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c r="FC37" s="17">
        <v>0</v>
      </c>
      <c r="FD37" s="17">
        <v>34.9</v>
      </c>
      <c r="FE37" s="17">
        <v>46.213630000000002</v>
      </c>
      <c r="FF37" s="17">
        <v>36.674720000000001</v>
      </c>
      <c r="FG37" s="17">
        <v>-1.7747200000000001</v>
      </c>
      <c r="FH37" s="17">
        <v>61.2</v>
      </c>
      <c r="FI37" s="17">
        <v>52.581510000000002</v>
      </c>
      <c r="FJ37" s="17">
        <v>58.78781</v>
      </c>
      <c r="FK37" s="17">
        <v>2.4121899999999998</v>
      </c>
      <c r="FL37" s="17">
        <v>21.7</v>
      </c>
      <c r="FM37" s="17">
        <v>23.94361</v>
      </c>
      <c r="FN37" s="17">
        <v>16.959009999999999</v>
      </c>
      <c r="FO37" s="17">
        <v>4.74099</v>
      </c>
      <c r="FP37" s="17">
        <v>18.5</v>
      </c>
      <c r="FQ37" s="17">
        <v>18.088999999999999</v>
      </c>
      <c r="FR37" s="17">
        <v>17.91338</v>
      </c>
      <c r="FS37" s="17">
        <v>0.58662000000000003</v>
      </c>
      <c r="FT37" s="17">
        <v>11</v>
      </c>
      <c r="FU37" s="17">
        <v>10.67961</v>
      </c>
      <c r="FV37" s="17">
        <v>10.67961</v>
      </c>
      <c r="FW37" s="17">
        <v>0.32039000000000001</v>
      </c>
      <c r="FX37" s="17">
        <v>66</v>
      </c>
      <c r="FY37" s="17">
        <v>68.551659999999998</v>
      </c>
      <c r="FZ37" s="17">
        <v>68.551659999999998</v>
      </c>
      <c r="GA37" s="17">
        <v>-2.55166</v>
      </c>
      <c r="GB37" s="17">
        <v>182.8</v>
      </c>
      <c r="GC37" s="17">
        <v>184.91498000000001</v>
      </c>
      <c r="GD37" s="17">
        <v>184.91498000000001</v>
      </c>
      <c r="GE37" s="17">
        <v>-2.1149800000000001</v>
      </c>
      <c r="GF37" s="17">
        <v>183.3</v>
      </c>
      <c r="GG37" s="17">
        <v>184.91498000000001</v>
      </c>
      <c r="GH37" s="17">
        <v>184.91498000000001</v>
      </c>
      <c r="GI37" s="17">
        <v>-1.6149800000000001</v>
      </c>
      <c r="GJ37" s="17">
        <v>183.7</v>
      </c>
      <c r="GK37" s="17">
        <v>185.47028</v>
      </c>
      <c r="GL37" s="17">
        <v>185.47028</v>
      </c>
      <c r="GM37" s="17">
        <v>-1.7702800000000001</v>
      </c>
      <c r="GN37" s="17">
        <v>80.2</v>
      </c>
      <c r="GO37" s="17">
        <v>81.917509999999993</v>
      </c>
      <c r="GP37" s="17">
        <v>63.20767</v>
      </c>
      <c r="GQ37" s="17">
        <v>16.992329999999999</v>
      </c>
      <c r="GR37" s="17"/>
      <c r="GS37" s="17"/>
      <c r="GT37" s="17"/>
      <c r="GU37" s="17">
        <v>0</v>
      </c>
      <c r="GV37" s="17">
        <v>6</v>
      </c>
      <c r="GW37" s="17">
        <v>5.9112099999999996</v>
      </c>
      <c r="GX37" s="17">
        <v>5.9112099999999996</v>
      </c>
      <c r="GY37" s="17">
        <v>8.8789999999999994E-2</v>
      </c>
      <c r="GZ37" s="17">
        <v>22.3</v>
      </c>
      <c r="HA37" s="17">
        <v>12.00001</v>
      </c>
      <c r="HB37" s="17">
        <v>12.00001</v>
      </c>
      <c r="HC37" s="17">
        <v>10.299989999999999</v>
      </c>
      <c r="HD37" s="17">
        <v>32.1</v>
      </c>
      <c r="HE37" s="17">
        <v>30.81456</v>
      </c>
      <c r="HF37" s="17">
        <v>30.81456</v>
      </c>
      <c r="HG37" s="17">
        <v>1.2854399999999999</v>
      </c>
      <c r="HH37" s="17">
        <v>2</v>
      </c>
      <c r="HI37" s="17">
        <v>1.97359</v>
      </c>
      <c r="HJ37" s="17">
        <v>1.97359</v>
      </c>
      <c r="HK37" s="17">
        <v>2.6409999999999999E-2</v>
      </c>
      <c r="HL37" s="17">
        <v>14.2</v>
      </c>
      <c r="HM37" s="17">
        <v>14.14114</v>
      </c>
      <c r="HN37" s="17">
        <v>14.14113</v>
      </c>
      <c r="HO37" s="17">
        <v>5.8869999999999999E-2</v>
      </c>
      <c r="HP37" s="17">
        <v>84.5</v>
      </c>
      <c r="HQ37" s="17">
        <v>85</v>
      </c>
      <c r="HR37" s="17">
        <v>25.000029999999999</v>
      </c>
      <c r="HS37" s="17">
        <v>59.499969999999998</v>
      </c>
      <c r="HT37" s="17"/>
      <c r="HU37" s="17"/>
      <c r="HV37" s="17"/>
      <c r="HW37" s="17">
        <v>0</v>
      </c>
      <c r="HX37" s="17"/>
      <c r="HY37" s="17"/>
      <c r="HZ37" s="17"/>
      <c r="IA37" s="17">
        <v>0</v>
      </c>
      <c r="IB37" s="17">
        <v>67.7</v>
      </c>
      <c r="IC37" s="17">
        <v>51.389580000000002</v>
      </c>
      <c r="ID37" s="17">
        <v>36.085850000000001</v>
      </c>
      <c r="IE37" s="17">
        <v>31.614149999999999</v>
      </c>
      <c r="IF37" s="17"/>
      <c r="IG37" s="17"/>
      <c r="IH37" s="17"/>
      <c r="II37" s="17">
        <v>0</v>
      </c>
      <c r="IJ37" s="17"/>
      <c r="IK37" s="17"/>
      <c r="IL37" s="17"/>
      <c r="IM37" s="17">
        <v>0</v>
      </c>
      <c r="IN37" s="17">
        <v>46.1</v>
      </c>
      <c r="IO37" s="17">
        <v>48.181440000000002</v>
      </c>
      <c r="IP37" s="17">
        <v>48.181440000000002</v>
      </c>
      <c r="IQ37" s="17">
        <v>-2.0814400000000002</v>
      </c>
      <c r="IR37" s="17"/>
      <c r="IS37" s="17"/>
      <c r="IT37" s="17"/>
      <c r="IU37" s="17">
        <v>0</v>
      </c>
      <c r="IV37" s="17"/>
      <c r="IW37" s="17"/>
      <c r="IX37" s="17"/>
      <c r="IY37" s="17">
        <v>0</v>
      </c>
      <c r="IZ37" s="17"/>
      <c r="JA37" s="17"/>
      <c r="JB37" s="17"/>
      <c r="JC37" s="17">
        <v>0</v>
      </c>
      <c r="JD37" s="17">
        <v>65.900000000000006</v>
      </c>
      <c r="JE37" s="17">
        <v>64.999350000000007</v>
      </c>
      <c r="JF37" s="17">
        <v>42.234439999999999</v>
      </c>
      <c r="JG37" s="17">
        <v>23.665559999999999</v>
      </c>
      <c r="JH37" s="17">
        <v>177.5</v>
      </c>
      <c r="JI37" s="17">
        <v>185.07910999999999</v>
      </c>
      <c r="JJ37" s="17">
        <v>185.07910999999999</v>
      </c>
      <c r="JK37" s="17">
        <v>-7.57911</v>
      </c>
      <c r="JL37" s="17">
        <v>175.1</v>
      </c>
      <c r="JM37" s="17">
        <v>185.07910999999999</v>
      </c>
      <c r="JN37" s="17">
        <v>185.07910999999999</v>
      </c>
      <c r="JO37" s="17">
        <v>-9.9791100000000004</v>
      </c>
      <c r="JP37" s="17">
        <v>200</v>
      </c>
      <c r="JQ37" s="17">
        <v>185.07910999999999</v>
      </c>
      <c r="JR37" s="17">
        <v>185.07910999999999</v>
      </c>
      <c r="JS37" s="17">
        <v>14.92089</v>
      </c>
      <c r="JT37" s="17">
        <v>269.89999999999998</v>
      </c>
      <c r="JU37" s="17">
        <v>278.45236</v>
      </c>
      <c r="JV37" s="17">
        <v>278.45235000000002</v>
      </c>
      <c r="JW37" s="17">
        <v>-8.5523500000000006</v>
      </c>
      <c r="JX37" s="17">
        <v>0</v>
      </c>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0</v>
      </c>
      <c r="LA37" s="17"/>
      <c r="LB37" s="17"/>
      <c r="LC37" s="17">
        <v>0</v>
      </c>
      <c r="LD37" s="17">
        <v>0.4</v>
      </c>
      <c r="LE37" s="17">
        <v>0.63188999999999995</v>
      </c>
      <c r="LF37" s="17">
        <v>0.63188999999999995</v>
      </c>
      <c r="LG37" s="17">
        <v>-0.23189000000000001</v>
      </c>
      <c r="LH37" s="17">
        <v>161.1</v>
      </c>
      <c r="LI37" s="17">
        <v>129.76593</v>
      </c>
      <c r="LJ37" s="17">
        <v>130.43368000000001</v>
      </c>
      <c r="LK37" s="17">
        <v>30.666319999999999</v>
      </c>
      <c r="LL37" s="17">
        <v>96.7</v>
      </c>
      <c r="LM37" s="17">
        <v>76.531319999999994</v>
      </c>
      <c r="LN37" s="17">
        <v>82.534790000000001</v>
      </c>
      <c r="LO37" s="17">
        <v>14.16521</v>
      </c>
      <c r="LP37" s="17">
        <v>63.1</v>
      </c>
      <c r="LQ37" s="17">
        <v>67.133979999999994</v>
      </c>
      <c r="LR37" s="17">
        <v>67.133979999999994</v>
      </c>
      <c r="LS37" s="17">
        <v>-4.0339799999999997</v>
      </c>
      <c r="LT37" s="17">
        <v>66.8</v>
      </c>
      <c r="LU37" s="17">
        <v>64.972089999999994</v>
      </c>
      <c r="LV37" s="17">
        <v>67.492699999999999</v>
      </c>
      <c r="LW37" s="17">
        <v>-0.69269999999999998</v>
      </c>
      <c r="LX37" s="17">
        <v>28.9</v>
      </c>
      <c r="LY37" s="17">
        <v>29.951460000000001</v>
      </c>
      <c r="LZ37" s="17">
        <v>27.93141</v>
      </c>
      <c r="MA37" s="17">
        <v>0.96858999999999995</v>
      </c>
      <c r="MB37" s="17"/>
      <c r="MC37" s="17"/>
      <c r="MD37" s="17"/>
      <c r="ME37" s="17">
        <v>0</v>
      </c>
      <c r="MF37" s="17"/>
      <c r="MG37" s="17"/>
      <c r="MH37" s="17"/>
      <c r="MI37" s="17">
        <v>0</v>
      </c>
      <c r="MJ37" s="17"/>
      <c r="MK37" s="17"/>
      <c r="ML37" s="17"/>
      <c r="MM37" s="17">
        <v>0</v>
      </c>
      <c r="MN37" s="17">
        <v>145.9</v>
      </c>
      <c r="MO37" s="17">
        <v>151.08886000000001</v>
      </c>
      <c r="MP37" s="17">
        <v>151.08876000000001</v>
      </c>
      <c r="MQ37" s="17">
        <v>-5.1887600000000003</v>
      </c>
      <c r="MR37" s="17">
        <v>148.1</v>
      </c>
      <c r="MS37" s="17">
        <v>151.08886000000001</v>
      </c>
      <c r="MT37" s="17">
        <v>151.08876000000001</v>
      </c>
      <c r="MU37" s="17">
        <v>-2.9887600000000001</v>
      </c>
      <c r="MV37" s="17">
        <v>148.9</v>
      </c>
      <c r="MW37" s="17">
        <v>151.54257999999999</v>
      </c>
      <c r="MX37" s="17">
        <v>151.54248000000001</v>
      </c>
      <c r="MY37" s="17">
        <v>-2.6424799999999999</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137.19999999999999</v>
      </c>
      <c r="NU37" s="17">
        <v>146.25677999999999</v>
      </c>
      <c r="NV37" s="17">
        <v>213.11991</v>
      </c>
      <c r="NW37" s="17">
        <v>-75.919910000000002</v>
      </c>
      <c r="NX37" s="17">
        <v>78.2</v>
      </c>
      <c r="NY37" s="17">
        <v>73.347989999999996</v>
      </c>
      <c r="NZ37" s="17">
        <v>106.87996</v>
      </c>
      <c r="OA37" s="17">
        <v>-28.679960000000001</v>
      </c>
      <c r="OB37" s="17">
        <v>1.1000000000000001</v>
      </c>
      <c r="OC37" s="17">
        <v>1.0069999999999999</v>
      </c>
      <c r="OD37" s="17">
        <v>1.0069999999999999</v>
      </c>
      <c r="OE37" s="17">
        <v>9.2999999999999999E-2</v>
      </c>
      <c r="OF37" s="17">
        <v>40.5</v>
      </c>
      <c r="OG37" s="17">
        <v>65.8</v>
      </c>
      <c r="OH37" s="17">
        <v>85.74</v>
      </c>
      <c r="OI37" s="17">
        <v>-45.24</v>
      </c>
      <c r="OJ37" s="17">
        <v>78.900000000000006</v>
      </c>
      <c r="OK37" s="17">
        <v>75.953000000000003</v>
      </c>
      <c r="OL37" s="17">
        <v>75.953000000000003</v>
      </c>
      <c r="OM37" s="17">
        <v>2.9470000000000001</v>
      </c>
      <c r="ON37" s="17">
        <v>17.7</v>
      </c>
      <c r="OO37" s="17">
        <v>17.28</v>
      </c>
      <c r="OP37" s="17">
        <v>17.28</v>
      </c>
      <c r="OQ37" s="17">
        <v>0.42</v>
      </c>
      <c r="OR37" s="17">
        <v>0.4</v>
      </c>
      <c r="OS37" s="17">
        <v>0.2</v>
      </c>
      <c r="OT37" s="17">
        <v>0.2</v>
      </c>
      <c r="OU37" s="17">
        <v>0.2</v>
      </c>
      <c r="OV37" s="17">
        <v>5.3</v>
      </c>
      <c r="OW37" s="17">
        <v>4.9000000000000004</v>
      </c>
      <c r="OX37" s="17">
        <v>4.9000000000000004</v>
      </c>
      <c r="OY37" s="17">
        <v>0.4</v>
      </c>
      <c r="OZ37" s="17">
        <v>8</v>
      </c>
      <c r="PA37" s="17">
        <v>5</v>
      </c>
      <c r="PB37" s="17">
        <v>5</v>
      </c>
      <c r="PC37" s="17">
        <v>3</v>
      </c>
      <c r="PD37" s="17">
        <v>10</v>
      </c>
      <c r="PE37" s="17">
        <v>9</v>
      </c>
      <c r="PF37" s="17">
        <v>9.0000099999999996</v>
      </c>
      <c r="PG37" s="17">
        <v>0.99999000000000005</v>
      </c>
      <c r="PH37" s="17">
        <v>1</v>
      </c>
      <c r="PI37" s="17">
        <v>1.46001</v>
      </c>
      <c r="PJ37" s="17">
        <v>1.46</v>
      </c>
      <c r="PK37" s="17">
        <v>-0.46</v>
      </c>
      <c r="PL37" s="17">
        <v>0.4</v>
      </c>
      <c r="PM37" s="17">
        <v>0.2</v>
      </c>
      <c r="PN37" s="17">
        <v>0.2</v>
      </c>
      <c r="PO37" s="17">
        <v>0.2</v>
      </c>
      <c r="PP37" s="17">
        <v>1.8</v>
      </c>
      <c r="PQ37" s="17">
        <v>1.82</v>
      </c>
      <c r="PR37" s="17">
        <v>1.82</v>
      </c>
      <c r="PS37" s="17">
        <v>-0.02</v>
      </c>
      <c r="PT37" s="17">
        <v>4.7279999999999998</v>
      </c>
      <c r="PU37" s="17">
        <v>4.4000000000000004</v>
      </c>
      <c r="PV37" s="17">
        <v>4.4000000000000004</v>
      </c>
      <c r="PW37" s="17">
        <v>0.32800000000000001</v>
      </c>
      <c r="PX37" s="17">
        <v>14.2</v>
      </c>
      <c r="PY37" s="17">
        <v>14.56311</v>
      </c>
      <c r="PZ37" s="17">
        <v>14.5631</v>
      </c>
      <c r="QA37" s="17">
        <v>-0.36309999999999998</v>
      </c>
      <c r="QB37" s="17">
        <v>4.9000000000000004</v>
      </c>
      <c r="QC37" s="17">
        <v>3.8</v>
      </c>
      <c r="QD37" s="17">
        <v>3.8</v>
      </c>
      <c r="QE37" s="17">
        <v>1.1000000000000001</v>
      </c>
      <c r="QF37" s="17">
        <v>3.2</v>
      </c>
      <c r="QG37" s="17">
        <v>3.1</v>
      </c>
      <c r="QH37" s="17">
        <v>3.1</v>
      </c>
      <c r="QI37" s="17">
        <v>0.1</v>
      </c>
      <c r="QJ37" s="17">
        <v>3.3</v>
      </c>
      <c r="QK37" s="17">
        <v>3.4</v>
      </c>
      <c r="QL37" s="17">
        <v>3.4</v>
      </c>
      <c r="QM37" s="17">
        <v>-0.1</v>
      </c>
      <c r="QN37" s="17">
        <v>18.5</v>
      </c>
      <c r="QO37" s="17">
        <v>19</v>
      </c>
      <c r="QP37" s="17">
        <v>16.990290000000002</v>
      </c>
      <c r="QQ37" s="17">
        <v>1.5097100000000001</v>
      </c>
      <c r="QR37" s="17">
        <v>14.9</v>
      </c>
      <c r="QS37" s="17">
        <v>14.298999999999999</v>
      </c>
      <c r="QT37" s="17">
        <v>14.298999999999999</v>
      </c>
      <c r="QU37" s="17">
        <v>0.60099999999999998</v>
      </c>
      <c r="QV37" s="17">
        <v>17.3</v>
      </c>
      <c r="QW37" s="17">
        <v>17.968</v>
      </c>
      <c r="QX37" s="17">
        <v>17.968</v>
      </c>
      <c r="QY37" s="17">
        <v>-0.66800000000000004</v>
      </c>
      <c r="QZ37" s="17">
        <v>15.5</v>
      </c>
      <c r="RA37" s="17">
        <v>15.528</v>
      </c>
      <c r="RB37" s="17">
        <v>15.528</v>
      </c>
      <c r="RC37" s="17">
        <v>-2.8000000000000001E-2</v>
      </c>
      <c r="RD37" s="17">
        <v>59.6</v>
      </c>
      <c r="RE37" s="17">
        <v>56.7</v>
      </c>
      <c r="RF37" s="17">
        <v>59.601999999999997</v>
      </c>
      <c r="RG37" s="17">
        <v>-2E-3</v>
      </c>
      <c r="RH37" s="17">
        <v>4.4000000000000004</v>
      </c>
      <c r="RI37" s="17">
        <v>4.2</v>
      </c>
      <c r="RJ37" s="17">
        <v>4.2</v>
      </c>
      <c r="RK37" s="17">
        <v>0.2</v>
      </c>
      <c r="RL37" s="17">
        <v>0</v>
      </c>
      <c r="RM37" s="17"/>
      <c r="RN37" s="17"/>
      <c r="RO37" s="17">
        <v>0</v>
      </c>
      <c r="RP37" s="17">
        <v>1.2</v>
      </c>
      <c r="RQ37" s="17">
        <v>1.2</v>
      </c>
      <c r="RR37" s="17">
        <v>1.2</v>
      </c>
      <c r="RS37" s="17">
        <v>0</v>
      </c>
      <c r="RT37" s="17">
        <v>3</v>
      </c>
      <c r="RU37" s="17">
        <v>2.8</v>
      </c>
      <c r="RV37" s="17">
        <v>2.8</v>
      </c>
      <c r="RW37" s="17">
        <v>0.2</v>
      </c>
      <c r="RX37" s="17">
        <v>16.899999999999999</v>
      </c>
      <c r="RY37" s="17">
        <v>19.094999999999999</v>
      </c>
      <c r="RZ37" s="17">
        <v>19.094999999999999</v>
      </c>
      <c r="SA37" s="17">
        <v>-2.1949999999999998</v>
      </c>
      <c r="SB37" s="17">
        <v>2.4</v>
      </c>
      <c r="SC37" s="17">
        <v>2.4</v>
      </c>
      <c r="SD37" s="17">
        <v>2.4</v>
      </c>
      <c r="SE37" s="17">
        <v>0</v>
      </c>
      <c r="SF37" s="17">
        <v>16.8</v>
      </c>
      <c r="SG37" s="17">
        <v>11.886810000000001</v>
      </c>
      <c r="SH37" s="17">
        <v>8.34694</v>
      </c>
      <c r="SI37" s="17">
        <v>8.4530600000000007</v>
      </c>
      <c r="SJ37" s="17">
        <v>1</v>
      </c>
      <c r="SK37" s="17">
        <v>1.04</v>
      </c>
      <c r="SL37" s="17">
        <v>1.04</v>
      </c>
      <c r="SM37" s="17">
        <v>-0.04</v>
      </c>
      <c r="SN37" s="17"/>
      <c r="SO37" s="17"/>
      <c r="SP37" s="17">
        <v>0.4</v>
      </c>
      <c r="SQ37" s="17">
        <v>-0.4</v>
      </c>
      <c r="SR37" s="17">
        <v>6.5</v>
      </c>
      <c r="SS37" s="17">
        <v>9</v>
      </c>
      <c r="ST37" s="17">
        <v>3.9</v>
      </c>
      <c r="SU37" s="17">
        <v>2.6</v>
      </c>
      <c r="SV37" s="17">
        <v>2.2999999999999998</v>
      </c>
      <c r="SW37" s="17">
        <v>3</v>
      </c>
      <c r="SX37" s="17">
        <v>3</v>
      </c>
      <c r="SY37" s="17">
        <v>-0.7</v>
      </c>
      <c r="SZ37" s="17">
        <v>5.5</v>
      </c>
      <c r="TA37" s="17">
        <v>7</v>
      </c>
      <c r="TB37" s="17">
        <v>5</v>
      </c>
      <c r="TC37" s="17">
        <v>0.5</v>
      </c>
      <c r="TD37" s="17">
        <v>7.5</v>
      </c>
      <c r="TE37" s="17">
        <v>10</v>
      </c>
      <c r="TF37" s="17">
        <v>7</v>
      </c>
      <c r="TG37" s="17">
        <v>0.5</v>
      </c>
      <c r="TH37" s="17">
        <v>10</v>
      </c>
      <c r="TI37" s="17">
        <v>10</v>
      </c>
      <c r="TJ37" s="17">
        <v>10</v>
      </c>
      <c r="TK37" s="17">
        <v>0</v>
      </c>
      <c r="TL37" s="17">
        <v>25.6</v>
      </c>
      <c r="TM37" s="17">
        <v>28.2</v>
      </c>
      <c r="TN37" s="17">
        <v>25.969000000000001</v>
      </c>
      <c r="TO37" s="17">
        <v>-0.36899999999999999</v>
      </c>
      <c r="TP37" s="17">
        <v>79.8</v>
      </c>
      <c r="TQ37" s="17">
        <v>73.5</v>
      </c>
      <c r="TR37" s="17">
        <v>59.777000000000001</v>
      </c>
      <c r="TS37" s="17">
        <v>20.023</v>
      </c>
      <c r="TT37" s="17">
        <v>34.299999999999997</v>
      </c>
      <c r="TU37" s="17">
        <v>34.779000000000003</v>
      </c>
      <c r="TV37" s="17">
        <v>34.779000000000003</v>
      </c>
      <c r="TW37" s="17">
        <v>-0.47899999999999998</v>
      </c>
      <c r="TX37" s="17">
        <v>45</v>
      </c>
      <c r="TY37" s="17">
        <v>56.8</v>
      </c>
      <c r="TZ37" s="17">
        <v>52.878</v>
      </c>
      <c r="UA37" s="17">
        <v>-7.8780000000000001</v>
      </c>
      <c r="UB37" s="17">
        <v>58.3</v>
      </c>
      <c r="UC37" s="17">
        <v>55.9</v>
      </c>
      <c r="UD37" s="17">
        <v>67.832999999999998</v>
      </c>
      <c r="UE37" s="17">
        <v>-9.5329999999999995</v>
      </c>
      <c r="UF37" s="17">
        <v>8.6999999999999993</v>
      </c>
      <c r="UG37" s="17">
        <v>6.8949999999999996</v>
      </c>
      <c r="UH37" s="17">
        <v>6.8949999999999996</v>
      </c>
      <c r="UI37" s="17">
        <v>1.8049999999999999</v>
      </c>
      <c r="UJ37" s="17">
        <v>7</v>
      </c>
      <c r="UK37" s="17">
        <v>5.6189999999999998</v>
      </c>
      <c r="UL37" s="17">
        <v>5.6189999999999998</v>
      </c>
      <c r="UM37" s="17">
        <v>1.381</v>
      </c>
      <c r="UN37" s="17">
        <v>10.5</v>
      </c>
      <c r="UO37" s="17">
        <v>8</v>
      </c>
      <c r="UP37" s="17">
        <v>8</v>
      </c>
      <c r="UQ37" s="17">
        <v>2.5</v>
      </c>
      <c r="UR37" s="17">
        <v>2</v>
      </c>
      <c r="US37" s="17">
        <v>3</v>
      </c>
      <c r="UT37" s="17">
        <v>3</v>
      </c>
      <c r="UU37" s="17">
        <v>-1</v>
      </c>
      <c r="UV37" s="17">
        <v>0</v>
      </c>
      <c r="UW37" s="17"/>
      <c r="UX37" s="17">
        <v>7.2</v>
      </c>
      <c r="UY37" s="17">
        <v>-7.2</v>
      </c>
      <c r="UZ37" s="17">
        <v>5</v>
      </c>
      <c r="VA37" s="17">
        <v>7</v>
      </c>
      <c r="VB37" s="17">
        <v>7</v>
      </c>
      <c r="VC37" s="17">
        <v>-2</v>
      </c>
      <c r="VD37" s="17">
        <v>5.5</v>
      </c>
      <c r="VE37" s="17">
        <v>8</v>
      </c>
      <c r="VF37" s="17">
        <v>8</v>
      </c>
      <c r="VG37" s="17">
        <v>-2.5</v>
      </c>
      <c r="VH37" s="17">
        <v>5.7</v>
      </c>
      <c r="VI37" s="17">
        <v>8</v>
      </c>
      <c r="VJ37" s="17">
        <v>8</v>
      </c>
      <c r="VK37" s="17">
        <v>-2.2999999999999998</v>
      </c>
      <c r="VL37" s="17">
        <v>17.8</v>
      </c>
      <c r="VM37" s="17">
        <v>16.893999999999998</v>
      </c>
      <c r="VN37" s="17">
        <v>16.893999999999998</v>
      </c>
      <c r="VO37" s="17">
        <v>0.90600000000000003</v>
      </c>
      <c r="VP37" s="17">
        <v>252.9</v>
      </c>
      <c r="VQ37" s="17">
        <v>250</v>
      </c>
      <c r="VR37" s="17">
        <v>250</v>
      </c>
      <c r="VS37" s="17">
        <v>2.9</v>
      </c>
      <c r="VT37" s="17">
        <v>13.71</v>
      </c>
      <c r="VU37" s="17">
        <v>12.935</v>
      </c>
      <c r="VV37" s="17">
        <v>12.935</v>
      </c>
      <c r="VW37" s="17">
        <v>0.77500000000000002</v>
      </c>
      <c r="VX37" s="17">
        <v>139</v>
      </c>
      <c r="VY37" s="17">
        <v>138.321</v>
      </c>
      <c r="VZ37" s="17">
        <v>138.321</v>
      </c>
      <c r="WA37" s="17">
        <v>0.67900000000000005</v>
      </c>
      <c r="WB37" s="17">
        <v>0.6</v>
      </c>
      <c r="WC37" s="17">
        <v>0.6</v>
      </c>
      <c r="WD37" s="17">
        <v>0.6</v>
      </c>
      <c r="WE37" s="17">
        <v>0</v>
      </c>
      <c r="WF37" s="17">
        <v>126</v>
      </c>
      <c r="WG37" s="17">
        <v>76.400000000000006</v>
      </c>
      <c r="WH37" s="17">
        <v>87</v>
      </c>
      <c r="WI37" s="17">
        <v>39</v>
      </c>
      <c r="WJ37" s="17">
        <v>143.69999999999999</v>
      </c>
      <c r="WK37" s="17">
        <v>88.5</v>
      </c>
      <c r="WL37" s="17">
        <v>98</v>
      </c>
      <c r="WM37" s="17">
        <v>45.7</v>
      </c>
      <c r="WN37" s="17">
        <v>99.2</v>
      </c>
      <c r="WO37" s="17">
        <v>101.54300000000001</v>
      </c>
      <c r="WP37" s="17">
        <v>101.54300000000001</v>
      </c>
      <c r="WQ37" s="17">
        <v>-2.343</v>
      </c>
      <c r="WR37" s="17">
        <v>14.8</v>
      </c>
      <c r="WS37" s="17">
        <v>13.087999999999999</v>
      </c>
      <c r="WT37" s="17">
        <v>13.087999999999999</v>
      </c>
      <c r="WU37" s="17">
        <v>1.712</v>
      </c>
      <c r="WV37" s="17">
        <v>7.5</v>
      </c>
      <c r="WW37" s="17">
        <v>7.4</v>
      </c>
      <c r="WX37" s="17">
        <v>7.4</v>
      </c>
      <c r="WY37" s="17">
        <v>0.1</v>
      </c>
      <c r="WZ37" s="17">
        <v>19.3</v>
      </c>
      <c r="XA37" s="17">
        <v>18.4466</v>
      </c>
      <c r="XB37" s="17">
        <v>18.4466</v>
      </c>
      <c r="XC37" s="17">
        <v>0.85340000000000005</v>
      </c>
      <c r="XD37" s="17">
        <v>6.1</v>
      </c>
      <c r="XE37" s="17">
        <v>10.8</v>
      </c>
      <c r="XF37" s="17">
        <v>10.8</v>
      </c>
      <c r="XG37" s="17">
        <v>-4.7</v>
      </c>
      <c r="XH37" s="17">
        <v>33.1</v>
      </c>
      <c r="XI37" s="17">
        <v>31.5</v>
      </c>
      <c r="XJ37" s="17">
        <v>31.5</v>
      </c>
      <c r="XK37" s="17">
        <v>1.6</v>
      </c>
      <c r="XL37" s="17">
        <v>29.8</v>
      </c>
      <c r="XM37" s="17">
        <v>31.5</v>
      </c>
      <c r="XN37" s="17">
        <v>31.5</v>
      </c>
      <c r="XO37" s="17">
        <v>-1.7</v>
      </c>
      <c r="XP37" s="17">
        <v>14</v>
      </c>
      <c r="XQ37" s="17">
        <v>14</v>
      </c>
      <c r="XR37" s="17">
        <v>14</v>
      </c>
      <c r="XS37" s="17">
        <v>0</v>
      </c>
      <c r="XT37" s="17">
        <v>15.1</v>
      </c>
      <c r="XU37" s="17">
        <v>19.63</v>
      </c>
      <c r="XV37" s="17">
        <v>19.63</v>
      </c>
      <c r="XW37" s="17">
        <v>-4.53</v>
      </c>
      <c r="XX37" s="17">
        <v>6.4</v>
      </c>
      <c r="XY37" s="17">
        <v>7.71</v>
      </c>
      <c r="XZ37" s="17">
        <v>7.71</v>
      </c>
      <c r="YA37" s="17">
        <v>-1.31</v>
      </c>
      <c r="YB37" s="17">
        <v>10.99</v>
      </c>
      <c r="YC37" s="17">
        <v>11</v>
      </c>
      <c r="YD37" s="17">
        <v>11</v>
      </c>
      <c r="YE37" s="17">
        <v>-0.01</v>
      </c>
    </row>
    <row r="38" spans="1:655" ht="24" customHeight="1" x14ac:dyDescent="0.3">
      <c r="A38" s="1"/>
      <c r="B38" s="16" t="s">
        <v>41</v>
      </c>
      <c r="C38" s="16" t="s">
        <v>760</v>
      </c>
      <c r="D38" s="17">
        <v>99.6</v>
      </c>
      <c r="E38" s="17">
        <v>101.60194</v>
      </c>
      <c r="F38" s="17">
        <v>101.60181</v>
      </c>
      <c r="G38" s="17">
        <v>-2.0018099999999999</v>
      </c>
      <c r="H38" s="17">
        <v>639.9</v>
      </c>
      <c r="I38" s="17">
        <v>637.02598999999998</v>
      </c>
      <c r="J38" s="17">
        <v>635.01535000000001</v>
      </c>
      <c r="K38" s="17">
        <v>4.8846499999999997</v>
      </c>
      <c r="L38" s="17">
        <v>215.3</v>
      </c>
      <c r="M38" s="17">
        <v>207.23588000000001</v>
      </c>
      <c r="N38" s="17">
        <v>206.58178000000001</v>
      </c>
      <c r="O38" s="17">
        <v>8.7182200000000005</v>
      </c>
      <c r="P38" s="17"/>
      <c r="Q38" s="17"/>
      <c r="R38" s="17"/>
      <c r="S38" s="17">
        <v>0</v>
      </c>
      <c r="T38" s="17"/>
      <c r="U38" s="17"/>
      <c r="V38" s="17"/>
      <c r="W38" s="17">
        <v>0</v>
      </c>
      <c r="X38" s="17">
        <v>12.3</v>
      </c>
      <c r="Y38" s="17">
        <v>12.091150000000001</v>
      </c>
      <c r="Z38" s="17">
        <v>12.09103</v>
      </c>
      <c r="AA38" s="17">
        <v>0.20896999999999999</v>
      </c>
      <c r="AB38" s="17">
        <v>87.4</v>
      </c>
      <c r="AC38" s="17">
        <v>81.953360000000004</v>
      </c>
      <c r="AD38" s="17">
        <v>87.85</v>
      </c>
      <c r="AE38" s="17">
        <v>-0.45</v>
      </c>
      <c r="AF38" s="17"/>
      <c r="AG38" s="17"/>
      <c r="AH38" s="17"/>
      <c r="AI38" s="17">
        <v>0</v>
      </c>
      <c r="AJ38" s="17"/>
      <c r="AK38" s="17"/>
      <c r="AL38" s="17"/>
      <c r="AM38" s="17">
        <v>0</v>
      </c>
      <c r="AN38" s="17">
        <v>188.3</v>
      </c>
      <c r="AO38" s="17">
        <v>196.22801999999999</v>
      </c>
      <c r="AP38" s="17">
        <v>196.22801999999999</v>
      </c>
      <c r="AQ38" s="17">
        <v>-7.9280200000000001</v>
      </c>
      <c r="AR38" s="17">
        <v>210.3</v>
      </c>
      <c r="AS38" s="17">
        <v>196.22801999999999</v>
      </c>
      <c r="AT38" s="17">
        <v>196.22801999999999</v>
      </c>
      <c r="AU38" s="17">
        <v>14.07198</v>
      </c>
      <c r="AV38" s="17">
        <v>210.5</v>
      </c>
      <c r="AW38" s="17">
        <v>196.22801999999999</v>
      </c>
      <c r="AX38" s="17">
        <v>196.22801999999999</v>
      </c>
      <c r="AY38" s="17">
        <v>14.271979999999999</v>
      </c>
      <c r="AZ38" s="17">
        <v>290</v>
      </c>
      <c r="BA38" s="17">
        <v>295.22593999999998</v>
      </c>
      <c r="BB38" s="17">
        <v>295.22593000000001</v>
      </c>
      <c r="BC38" s="17">
        <v>-5.22593</v>
      </c>
      <c r="BD38" s="17">
        <v>215.3</v>
      </c>
      <c r="BE38" s="17">
        <v>208.07390000000001</v>
      </c>
      <c r="BF38" s="17">
        <v>208.07389000000001</v>
      </c>
      <c r="BG38" s="17">
        <v>7.2261100000000003</v>
      </c>
      <c r="BH38" s="17">
        <v>110</v>
      </c>
      <c r="BI38" s="17">
        <v>104.34936999999999</v>
      </c>
      <c r="BJ38" s="17">
        <v>104.34936999999999</v>
      </c>
      <c r="BK38" s="17">
        <v>5.6506299999999996</v>
      </c>
      <c r="BL38" s="17">
        <v>178</v>
      </c>
      <c r="BM38" s="17">
        <v>223.60344000000001</v>
      </c>
      <c r="BN38" s="17">
        <v>121.89913</v>
      </c>
      <c r="BO38" s="17">
        <v>56.10087</v>
      </c>
      <c r="BP38" s="17">
        <v>3.3</v>
      </c>
      <c r="BQ38" s="17">
        <v>4.4318400000000002</v>
      </c>
      <c r="BR38" s="17">
        <v>4.4318400000000002</v>
      </c>
      <c r="BS38" s="17">
        <v>-1.13184</v>
      </c>
      <c r="BT38" s="17"/>
      <c r="BU38" s="17"/>
      <c r="BV38" s="17">
        <v>12.371130000000001</v>
      </c>
      <c r="BW38" s="17">
        <v>-12.371130000000001</v>
      </c>
      <c r="BX38" s="17"/>
      <c r="BY38" s="17"/>
      <c r="BZ38" s="17"/>
      <c r="CA38" s="17">
        <v>0</v>
      </c>
      <c r="CB38" s="17"/>
      <c r="CC38" s="17"/>
      <c r="CD38" s="17"/>
      <c r="CE38" s="17">
        <v>0</v>
      </c>
      <c r="CF38" s="17"/>
      <c r="CG38" s="17"/>
      <c r="CH38" s="17"/>
      <c r="CI38" s="17">
        <v>0</v>
      </c>
      <c r="CJ38" s="17">
        <v>122.8</v>
      </c>
      <c r="CK38" s="17">
        <v>125.45196</v>
      </c>
      <c r="CL38" s="17">
        <v>125.45196</v>
      </c>
      <c r="CM38" s="17">
        <v>-2.6519599999999999</v>
      </c>
      <c r="CN38" s="17">
        <v>7.4</v>
      </c>
      <c r="CO38" s="17">
        <v>5.1333399999999996</v>
      </c>
      <c r="CP38" s="17">
        <v>5.1333399999999996</v>
      </c>
      <c r="CQ38" s="17">
        <v>2.2666599999999999</v>
      </c>
      <c r="CR38" s="17">
        <v>3.3</v>
      </c>
      <c r="CS38" s="17">
        <v>2.8177599999999998</v>
      </c>
      <c r="CT38" s="17">
        <v>2.8177599999999998</v>
      </c>
      <c r="CU38" s="17">
        <v>0.48224</v>
      </c>
      <c r="CV38" s="17"/>
      <c r="CW38" s="17"/>
      <c r="CX38" s="17"/>
      <c r="CY38" s="17">
        <v>0</v>
      </c>
      <c r="CZ38" s="17">
        <v>6.4</v>
      </c>
      <c r="DA38" s="17">
        <v>6.8787000000000003</v>
      </c>
      <c r="DB38" s="17">
        <v>6.8787000000000003</v>
      </c>
      <c r="DC38" s="17">
        <v>-0.47870000000000001</v>
      </c>
      <c r="DD38" s="17">
        <v>9.3000000000000007</v>
      </c>
      <c r="DE38" s="17">
        <v>14.919420000000001</v>
      </c>
      <c r="DF38" s="17">
        <v>14.91835</v>
      </c>
      <c r="DG38" s="17">
        <v>-5.6183500000000004</v>
      </c>
      <c r="DH38" s="17">
        <v>50.4</v>
      </c>
      <c r="DI38" s="17">
        <v>60.000030000000002</v>
      </c>
      <c r="DJ38" s="17">
        <v>64.187550000000002</v>
      </c>
      <c r="DK38" s="17">
        <v>-13.78755</v>
      </c>
      <c r="DL38" s="17"/>
      <c r="DM38" s="17"/>
      <c r="DN38" s="17"/>
      <c r="DO38" s="17">
        <v>0</v>
      </c>
      <c r="DP38" s="17"/>
      <c r="DQ38" s="17"/>
      <c r="DR38" s="17"/>
      <c r="DS38" s="17">
        <v>0</v>
      </c>
      <c r="DT38" s="17"/>
      <c r="DU38" s="17"/>
      <c r="DV38" s="17"/>
      <c r="DW38" s="17">
        <v>0</v>
      </c>
      <c r="DX38" s="17"/>
      <c r="DY38" s="17"/>
      <c r="DZ38" s="17"/>
      <c r="EA38" s="17">
        <v>0</v>
      </c>
      <c r="EB38" s="17">
        <v>81.3</v>
      </c>
      <c r="EC38" s="17">
        <v>71.477649999999997</v>
      </c>
      <c r="ED38" s="17">
        <v>77.213030000000003</v>
      </c>
      <c r="EE38" s="17">
        <v>4.08697</v>
      </c>
      <c r="EF38" s="17">
        <v>143.6</v>
      </c>
      <c r="EG38" s="17">
        <v>154.24673000000001</v>
      </c>
      <c r="EH38" s="17">
        <v>85.92201</v>
      </c>
      <c r="EI38" s="17">
        <v>57.677990000000001</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c r="FC38" s="17">
        <v>0</v>
      </c>
      <c r="FD38" s="17">
        <v>34.9</v>
      </c>
      <c r="FE38" s="17">
        <v>46.213630000000002</v>
      </c>
      <c r="FF38" s="17">
        <v>36.674720000000001</v>
      </c>
      <c r="FG38" s="17">
        <v>-1.7747200000000001</v>
      </c>
      <c r="FH38" s="17">
        <v>50.7</v>
      </c>
      <c r="FI38" s="17">
        <v>52.581510000000002</v>
      </c>
      <c r="FJ38" s="17">
        <v>45.000010000000003</v>
      </c>
      <c r="FK38" s="17">
        <v>5.6999899999999997</v>
      </c>
      <c r="FL38" s="17">
        <v>22.2</v>
      </c>
      <c r="FM38" s="17">
        <v>23.94361</v>
      </c>
      <c r="FN38" s="17">
        <v>16.959009999999999</v>
      </c>
      <c r="FO38" s="17">
        <v>5.24099</v>
      </c>
      <c r="FP38" s="17">
        <v>18.399999999999999</v>
      </c>
      <c r="FQ38" s="17">
        <v>18.088999999999999</v>
      </c>
      <c r="FR38" s="17">
        <v>17.91338</v>
      </c>
      <c r="FS38" s="17">
        <v>0.48662</v>
      </c>
      <c r="FT38" s="17">
        <v>11</v>
      </c>
      <c r="FU38" s="17">
        <v>10.67961</v>
      </c>
      <c r="FV38" s="17">
        <v>10.67961</v>
      </c>
      <c r="FW38" s="17">
        <v>0.32039000000000001</v>
      </c>
      <c r="FX38" s="17">
        <v>66.8</v>
      </c>
      <c r="FY38" s="17">
        <v>68.551659999999998</v>
      </c>
      <c r="FZ38" s="17">
        <v>68.551659999999998</v>
      </c>
      <c r="GA38" s="17">
        <v>-1.75166</v>
      </c>
      <c r="GB38" s="17">
        <v>184.9</v>
      </c>
      <c r="GC38" s="17">
        <v>184.91498000000001</v>
      </c>
      <c r="GD38" s="17">
        <v>184.91498000000001</v>
      </c>
      <c r="GE38" s="17">
        <v>-1.498E-2</v>
      </c>
      <c r="GF38" s="17">
        <v>185.5</v>
      </c>
      <c r="GG38" s="17">
        <v>184.91498000000001</v>
      </c>
      <c r="GH38" s="17">
        <v>184.91498000000001</v>
      </c>
      <c r="GI38" s="17">
        <v>0.58501999999999998</v>
      </c>
      <c r="GJ38" s="17">
        <v>183.7</v>
      </c>
      <c r="GK38" s="17">
        <v>185.47028</v>
      </c>
      <c r="GL38" s="17">
        <v>185.47028</v>
      </c>
      <c r="GM38" s="17">
        <v>-1.7702800000000001</v>
      </c>
      <c r="GN38" s="17">
        <v>80.599999999999994</v>
      </c>
      <c r="GO38" s="17">
        <v>81.917509999999993</v>
      </c>
      <c r="GP38" s="17">
        <v>59.892829999999996</v>
      </c>
      <c r="GQ38" s="17">
        <v>20.707170000000001</v>
      </c>
      <c r="GR38" s="17"/>
      <c r="GS38" s="17"/>
      <c r="GT38" s="17"/>
      <c r="GU38" s="17">
        <v>0</v>
      </c>
      <c r="GV38" s="17">
        <v>6</v>
      </c>
      <c r="GW38" s="17">
        <v>5.9112099999999996</v>
      </c>
      <c r="GX38" s="17">
        <v>5.9112099999999996</v>
      </c>
      <c r="GY38" s="17">
        <v>8.8789999999999994E-2</v>
      </c>
      <c r="GZ38" s="17">
        <v>12.8</v>
      </c>
      <c r="HA38" s="17">
        <v>12.00001</v>
      </c>
      <c r="HB38" s="17">
        <v>12.00001</v>
      </c>
      <c r="HC38" s="17">
        <v>0.79998999999999998</v>
      </c>
      <c r="HD38" s="17">
        <v>29.2</v>
      </c>
      <c r="HE38" s="17">
        <v>30.81456</v>
      </c>
      <c r="HF38" s="17">
        <v>30.81456</v>
      </c>
      <c r="HG38" s="17">
        <v>-1.61456</v>
      </c>
      <c r="HH38" s="17">
        <v>2</v>
      </c>
      <c r="HI38" s="17">
        <v>1.97359</v>
      </c>
      <c r="HJ38" s="17">
        <v>1.97359</v>
      </c>
      <c r="HK38" s="17">
        <v>2.6409999999999999E-2</v>
      </c>
      <c r="HL38" s="17">
        <v>14.3</v>
      </c>
      <c r="HM38" s="17">
        <v>14.14114</v>
      </c>
      <c r="HN38" s="17">
        <v>14.14113</v>
      </c>
      <c r="HO38" s="17">
        <v>0.15887000000000001</v>
      </c>
      <c r="HP38" s="17">
        <v>61.2</v>
      </c>
      <c r="HQ38" s="17">
        <v>85</v>
      </c>
      <c r="HR38" s="17">
        <v>84.999960000000002</v>
      </c>
      <c r="HS38" s="17">
        <v>-23.799959999999999</v>
      </c>
      <c r="HT38" s="17"/>
      <c r="HU38" s="17"/>
      <c r="HV38" s="17"/>
      <c r="HW38" s="17">
        <v>0</v>
      </c>
      <c r="HX38" s="17"/>
      <c r="HY38" s="17"/>
      <c r="HZ38" s="17"/>
      <c r="IA38" s="17">
        <v>0</v>
      </c>
      <c r="IB38" s="17">
        <v>68.8</v>
      </c>
      <c r="IC38" s="17">
        <v>51.361789999999999</v>
      </c>
      <c r="ID38" s="17">
        <v>30.56278</v>
      </c>
      <c r="IE38" s="17">
        <v>38.237220000000001</v>
      </c>
      <c r="IF38" s="17"/>
      <c r="IG38" s="17"/>
      <c r="IH38" s="17"/>
      <c r="II38" s="17">
        <v>0</v>
      </c>
      <c r="IJ38" s="17"/>
      <c r="IK38" s="17"/>
      <c r="IL38" s="17"/>
      <c r="IM38" s="17">
        <v>0</v>
      </c>
      <c r="IN38" s="17">
        <v>46.1</v>
      </c>
      <c r="IO38" s="17">
        <v>48.181440000000002</v>
      </c>
      <c r="IP38" s="17">
        <v>48.181440000000002</v>
      </c>
      <c r="IQ38" s="17">
        <v>-2.0814400000000002</v>
      </c>
      <c r="IR38" s="17"/>
      <c r="IS38" s="17"/>
      <c r="IT38" s="17"/>
      <c r="IU38" s="17">
        <v>0</v>
      </c>
      <c r="IV38" s="17"/>
      <c r="IW38" s="17"/>
      <c r="IX38" s="17"/>
      <c r="IY38" s="17">
        <v>0</v>
      </c>
      <c r="IZ38" s="17"/>
      <c r="JA38" s="17"/>
      <c r="JB38" s="17"/>
      <c r="JC38" s="17">
        <v>0</v>
      </c>
      <c r="JD38" s="17">
        <v>66.3</v>
      </c>
      <c r="JE38" s="17">
        <v>64.999350000000007</v>
      </c>
      <c r="JF38" s="17">
        <v>38.201169999999998</v>
      </c>
      <c r="JG38" s="17">
        <v>28.09883</v>
      </c>
      <c r="JH38" s="17">
        <v>178.1</v>
      </c>
      <c r="JI38" s="17">
        <v>185.16574</v>
      </c>
      <c r="JJ38" s="17">
        <v>185.16574</v>
      </c>
      <c r="JK38" s="17">
        <v>-7.0657399999999999</v>
      </c>
      <c r="JL38" s="17">
        <v>175.9</v>
      </c>
      <c r="JM38" s="17">
        <v>185.16574</v>
      </c>
      <c r="JN38" s="17">
        <v>185.16574</v>
      </c>
      <c r="JO38" s="17">
        <v>-9.2657399999999992</v>
      </c>
      <c r="JP38" s="17">
        <v>200</v>
      </c>
      <c r="JQ38" s="17">
        <v>185.16574</v>
      </c>
      <c r="JR38" s="17">
        <v>185.16574</v>
      </c>
      <c r="JS38" s="17">
        <v>14.83426</v>
      </c>
      <c r="JT38" s="17">
        <v>270.60000000000002</v>
      </c>
      <c r="JU38" s="17">
        <v>278.58269000000001</v>
      </c>
      <c r="JV38" s="17">
        <v>278.58267999999998</v>
      </c>
      <c r="JW38" s="17">
        <v>-7.9826800000000002</v>
      </c>
      <c r="JX38" s="17">
        <v>0</v>
      </c>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0</v>
      </c>
      <c r="LA38" s="17"/>
      <c r="LB38" s="17"/>
      <c r="LC38" s="17">
        <v>0</v>
      </c>
      <c r="LD38" s="17">
        <v>0.4</v>
      </c>
      <c r="LE38" s="17">
        <v>0.63188999999999995</v>
      </c>
      <c r="LF38" s="17">
        <v>0.63188999999999995</v>
      </c>
      <c r="LG38" s="17">
        <v>-0.23189000000000001</v>
      </c>
      <c r="LH38" s="17">
        <v>100.2</v>
      </c>
      <c r="LI38" s="17">
        <v>129.08929000000001</v>
      </c>
      <c r="LJ38" s="17">
        <v>107.94412</v>
      </c>
      <c r="LK38" s="17">
        <v>-7.7441199999999997</v>
      </c>
      <c r="LL38" s="17">
        <v>86.4</v>
      </c>
      <c r="LM38" s="17">
        <v>76.441909999999993</v>
      </c>
      <c r="LN38" s="17">
        <v>81.459710000000001</v>
      </c>
      <c r="LO38" s="17">
        <v>4.9402900000000001</v>
      </c>
      <c r="LP38" s="17">
        <v>63.7</v>
      </c>
      <c r="LQ38" s="17">
        <v>67.133979999999994</v>
      </c>
      <c r="LR38" s="17">
        <v>67.133979999999994</v>
      </c>
      <c r="LS38" s="17">
        <v>-3.43398</v>
      </c>
      <c r="LT38" s="17">
        <v>67.7</v>
      </c>
      <c r="LU38" s="17">
        <v>65.291219999999996</v>
      </c>
      <c r="LV38" s="17">
        <v>68.04025</v>
      </c>
      <c r="LW38" s="17">
        <v>-0.34025</v>
      </c>
      <c r="LX38" s="17">
        <v>29.2</v>
      </c>
      <c r="LY38" s="17">
        <v>29.951460000000001</v>
      </c>
      <c r="LZ38" s="17">
        <v>28.158010000000001</v>
      </c>
      <c r="MA38" s="17">
        <v>1.04199</v>
      </c>
      <c r="MB38" s="17"/>
      <c r="MC38" s="17"/>
      <c r="MD38" s="17"/>
      <c r="ME38" s="17">
        <v>0</v>
      </c>
      <c r="MF38" s="17"/>
      <c r="MG38" s="17"/>
      <c r="MH38" s="17"/>
      <c r="MI38" s="17">
        <v>0</v>
      </c>
      <c r="MJ38" s="17"/>
      <c r="MK38" s="17"/>
      <c r="ML38" s="17"/>
      <c r="MM38" s="17">
        <v>0</v>
      </c>
      <c r="MN38" s="17">
        <v>146.69999999999999</v>
      </c>
      <c r="MO38" s="17">
        <v>151.08886000000001</v>
      </c>
      <c r="MP38" s="17">
        <v>151.08875</v>
      </c>
      <c r="MQ38" s="17">
        <v>-4.3887499999999999</v>
      </c>
      <c r="MR38" s="17">
        <v>149</v>
      </c>
      <c r="MS38" s="17">
        <v>151.08886000000001</v>
      </c>
      <c r="MT38" s="17">
        <v>151.08875</v>
      </c>
      <c r="MU38" s="17">
        <v>-2.0887500000000001</v>
      </c>
      <c r="MV38" s="17">
        <v>149.9</v>
      </c>
      <c r="MW38" s="17">
        <v>151.54257999999999</v>
      </c>
      <c r="MX38" s="17">
        <v>151.54247000000001</v>
      </c>
      <c r="MY38" s="17">
        <v>-1.6424700000000001</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137.19999999999999</v>
      </c>
      <c r="NU38" s="17">
        <v>145.35854</v>
      </c>
      <c r="NV38" s="17">
        <v>213.11991</v>
      </c>
      <c r="NW38" s="17">
        <v>-75.919910000000002</v>
      </c>
      <c r="NX38" s="17">
        <v>77.7</v>
      </c>
      <c r="NY38" s="17">
        <v>72.897530000000003</v>
      </c>
      <c r="NZ38" s="17">
        <v>106.87994999999999</v>
      </c>
      <c r="OA38" s="17">
        <v>-29.179950000000002</v>
      </c>
      <c r="OB38" s="17">
        <v>0.9</v>
      </c>
      <c r="OC38" s="17">
        <v>0.94199999999999995</v>
      </c>
      <c r="OD38" s="17">
        <v>0.94199999999999995</v>
      </c>
      <c r="OE38" s="17">
        <v>-4.2000000000000003E-2</v>
      </c>
      <c r="OF38" s="17">
        <v>37.299999999999997</v>
      </c>
      <c r="OG38" s="17">
        <v>67.8</v>
      </c>
      <c r="OH38" s="17">
        <v>85.8</v>
      </c>
      <c r="OI38" s="17">
        <v>-48.5</v>
      </c>
      <c r="OJ38" s="17">
        <v>78.400000000000006</v>
      </c>
      <c r="OK38" s="17">
        <v>73.097999999999999</v>
      </c>
      <c r="OL38" s="17">
        <v>73.097999999999999</v>
      </c>
      <c r="OM38" s="17">
        <v>5.3019999999999996</v>
      </c>
      <c r="ON38" s="17">
        <v>15.1</v>
      </c>
      <c r="OO38" s="17">
        <v>17.265999999999998</v>
      </c>
      <c r="OP38" s="17">
        <v>17.265999999999998</v>
      </c>
      <c r="OQ38" s="17">
        <v>-2.1659999999999999</v>
      </c>
      <c r="OR38" s="17">
        <v>0.3</v>
      </c>
      <c r="OS38" s="17">
        <v>0.1</v>
      </c>
      <c r="OT38" s="17">
        <v>0.1</v>
      </c>
      <c r="OU38" s="17">
        <v>0.2</v>
      </c>
      <c r="OV38" s="17">
        <v>5.2</v>
      </c>
      <c r="OW38" s="17">
        <v>4.9000000000000004</v>
      </c>
      <c r="OX38" s="17">
        <v>4.9000000000000004</v>
      </c>
      <c r="OY38" s="17">
        <v>0.3</v>
      </c>
      <c r="OZ38" s="17">
        <v>10.4</v>
      </c>
      <c r="PA38" s="17">
        <v>5</v>
      </c>
      <c r="PB38" s="17">
        <v>5</v>
      </c>
      <c r="PC38" s="17">
        <v>5.4</v>
      </c>
      <c r="PD38" s="17">
        <v>9.9</v>
      </c>
      <c r="PE38" s="17">
        <v>9</v>
      </c>
      <c r="PF38" s="17">
        <v>9.0000099999999996</v>
      </c>
      <c r="PG38" s="17">
        <v>0.89998999999999996</v>
      </c>
      <c r="PH38" s="17">
        <v>1.1000000000000001</v>
      </c>
      <c r="PI38" s="17">
        <v>1.46001</v>
      </c>
      <c r="PJ38" s="17">
        <v>1.46</v>
      </c>
      <c r="PK38" s="17">
        <v>-0.36</v>
      </c>
      <c r="PL38" s="17">
        <v>0.4</v>
      </c>
      <c r="PM38" s="17">
        <v>0.2</v>
      </c>
      <c r="PN38" s="17">
        <v>0.2</v>
      </c>
      <c r="PO38" s="17">
        <v>0.2</v>
      </c>
      <c r="PP38" s="17">
        <v>1.8</v>
      </c>
      <c r="PQ38" s="17">
        <v>1.82</v>
      </c>
      <c r="PR38" s="17">
        <v>1.82</v>
      </c>
      <c r="PS38" s="17">
        <v>-0.02</v>
      </c>
      <c r="PT38" s="17">
        <v>4.6710000000000003</v>
      </c>
      <c r="PU38" s="17">
        <v>4.4000000000000004</v>
      </c>
      <c r="PV38" s="17">
        <v>4.4000000000000004</v>
      </c>
      <c r="PW38" s="17">
        <v>0.27100000000000002</v>
      </c>
      <c r="PX38" s="17">
        <v>11.4</v>
      </c>
      <c r="PY38" s="17">
        <v>14.56311</v>
      </c>
      <c r="PZ38" s="17">
        <v>14.5631</v>
      </c>
      <c r="QA38" s="17">
        <v>-3.1631</v>
      </c>
      <c r="QB38" s="17">
        <v>4.7</v>
      </c>
      <c r="QC38" s="17">
        <v>3.8</v>
      </c>
      <c r="QD38" s="17">
        <v>3.8</v>
      </c>
      <c r="QE38" s="17">
        <v>0.9</v>
      </c>
      <c r="QF38" s="17">
        <v>3.2</v>
      </c>
      <c r="QG38" s="17">
        <v>3.1</v>
      </c>
      <c r="QH38" s="17">
        <v>3.1</v>
      </c>
      <c r="QI38" s="17">
        <v>0.1</v>
      </c>
      <c r="QJ38" s="17">
        <v>3.3</v>
      </c>
      <c r="QK38" s="17">
        <v>3.4</v>
      </c>
      <c r="QL38" s="17">
        <v>3.4</v>
      </c>
      <c r="QM38" s="17">
        <v>-0.1</v>
      </c>
      <c r="QN38" s="17">
        <v>18.5</v>
      </c>
      <c r="QO38" s="17">
        <v>19</v>
      </c>
      <c r="QP38" s="17">
        <v>16.990290000000002</v>
      </c>
      <c r="QQ38" s="17">
        <v>1.5097100000000001</v>
      </c>
      <c r="QR38" s="17">
        <v>14.7</v>
      </c>
      <c r="QS38" s="17">
        <v>14.048</v>
      </c>
      <c r="QT38" s="17">
        <v>14.048</v>
      </c>
      <c r="QU38" s="17">
        <v>0.65200000000000002</v>
      </c>
      <c r="QV38" s="17">
        <v>17.2</v>
      </c>
      <c r="QW38" s="17">
        <v>17.753</v>
      </c>
      <c r="QX38" s="17">
        <v>17.753</v>
      </c>
      <c r="QY38" s="17">
        <v>-0.55300000000000005</v>
      </c>
      <c r="QZ38" s="17">
        <v>15.9</v>
      </c>
      <c r="RA38" s="17">
        <v>15.879</v>
      </c>
      <c r="RB38" s="17">
        <v>15.879</v>
      </c>
      <c r="RC38" s="17">
        <v>2.1000000000000001E-2</v>
      </c>
      <c r="RD38" s="17">
        <v>60.3</v>
      </c>
      <c r="RE38" s="17">
        <v>58.9</v>
      </c>
      <c r="RF38" s="17">
        <v>60.298999999999999</v>
      </c>
      <c r="RG38" s="17">
        <v>1E-3</v>
      </c>
      <c r="RH38" s="17">
        <v>4.4000000000000004</v>
      </c>
      <c r="RI38" s="17">
        <v>4.2</v>
      </c>
      <c r="RJ38" s="17">
        <v>4.2</v>
      </c>
      <c r="RK38" s="17">
        <v>0.2</v>
      </c>
      <c r="RL38" s="17">
        <v>0</v>
      </c>
      <c r="RM38" s="17"/>
      <c r="RN38" s="17"/>
      <c r="RO38" s="17">
        <v>0</v>
      </c>
      <c r="RP38" s="17">
        <v>1.2</v>
      </c>
      <c r="RQ38" s="17">
        <v>1.2</v>
      </c>
      <c r="RR38" s="17">
        <v>1.2</v>
      </c>
      <c r="RS38" s="17">
        <v>0</v>
      </c>
      <c r="RT38" s="17">
        <v>3</v>
      </c>
      <c r="RU38" s="17">
        <v>2.8</v>
      </c>
      <c r="RV38" s="17">
        <v>2.8</v>
      </c>
      <c r="RW38" s="17">
        <v>0.2</v>
      </c>
      <c r="RX38" s="17">
        <v>16.399999999999999</v>
      </c>
      <c r="RY38" s="17">
        <v>18.568000000000001</v>
      </c>
      <c r="RZ38" s="17">
        <v>18.568000000000001</v>
      </c>
      <c r="SA38" s="17">
        <v>-2.1680000000000001</v>
      </c>
      <c r="SB38" s="17">
        <v>2.6</v>
      </c>
      <c r="SC38" s="17">
        <v>2.4</v>
      </c>
      <c r="SD38" s="17">
        <v>2.4</v>
      </c>
      <c r="SE38" s="17">
        <v>0.2</v>
      </c>
      <c r="SF38" s="17">
        <v>16.8</v>
      </c>
      <c r="SG38" s="17">
        <v>11.880380000000001</v>
      </c>
      <c r="SH38" s="17">
        <v>7.0694100000000004</v>
      </c>
      <c r="SI38" s="17">
        <v>9.7305899999999994</v>
      </c>
      <c r="SJ38" s="17">
        <v>1</v>
      </c>
      <c r="SK38" s="17">
        <v>1.04</v>
      </c>
      <c r="SL38" s="17">
        <v>1.04</v>
      </c>
      <c r="SM38" s="17">
        <v>-0.04</v>
      </c>
      <c r="SN38" s="17"/>
      <c r="SO38" s="17"/>
      <c r="SP38" s="17">
        <v>0.4</v>
      </c>
      <c r="SQ38" s="17">
        <v>-0.4</v>
      </c>
      <c r="SR38" s="17">
        <v>6.4</v>
      </c>
      <c r="SS38" s="17">
        <v>9</v>
      </c>
      <c r="ST38" s="17">
        <v>3.9</v>
      </c>
      <c r="SU38" s="17">
        <v>2.5</v>
      </c>
      <c r="SV38" s="17">
        <v>2.2999999999999998</v>
      </c>
      <c r="SW38" s="17">
        <v>3</v>
      </c>
      <c r="SX38" s="17">
        <v>3</v>
      </c>
      <c r="SY38" s="17">
        <v>-0.7</v>
      </c>
      <c r="SZ38" s="17">
        <v>5.3</v>
      </c>
      <c r="TA38" s="17">
        <v>7</v>
      </c>
      <c r="TB38" s="17">
        <v>5</v>
      </c>
      <c r="TC38" s="17">
        <v>0.3</v>
      </c>
      <c r="TD38" s="17">
        <v>7.5</v>
      </c>
      <c r="TE38" s="17">
        <v>10</v>
      </c>
      <c r="TF38" s="17">
        <v>7</v>
      </c>
      <c r="TG38" s="17">
        <v>0.5</v>
      </c>
      <c r="TH38" s="17">
        <v>10</v>
      </c>
      <c r="TI38" s="17">
        <v>10</v>
      </c>
      <c r="TJ38" s="17">
        <v>10</v>
      </c>
      <c r="TK38" s="17">
        <v>0</v>
      </c>
      <c r="TL38" s="17">
        <v>26.3</v>
      </c>
      <c r="TM38" s="17">
        <v>28.4</v>
      </c>
      <c r="TN38" s="17">
        <v>26.306000000000001</v>
      </c>
      <c r="TO38" s="17">
        <v>-6.0000000000000001E-3</v>
      </c>
      <c r="TP38" s="17">
        <v>79.2</v>
      </c>
      <c r="TQ38" s="17">
        <v>74.5</v>
      </c>
      <c r="TR38" s="17">
        <v>60.557000000000002</v>
      </c>
      <c r="TS38" s="17">
        <v>18.643000000000001</v>
      </c>
      <c r="TT38" s="17">
        <v>34.299999999999997</v>
      </c>
      <c r="TU38" s="17">
        <v>34.097000000000001</v>
      </c>
      <c r="TV38" s="17">
        <v>34.097000000000001</v>
      </c>
      <c r="TW38" s="17">
        <v>0.20300000000000001</v>
      </c>
      <c r="TX38" s="17">
        <v>39.299999999999997</v>
      </c>
      <c r="TY38" s="17">
        <v>58.7</v>
      </c>
      <c r="TZ38" s="17">
        <v>55.771000000000001</v>
      </c>
      <c r="UA38" s="17">
        <v>-16.471</v>
      </c>
      <c r="UB38" s="17">
        <v>59.2</v>
      </c>
      <c r="UC38" s="17">
        <v>59</v>
      </c>
      <c r="UD38" s="17">
        <v>69.992999999999995</v>
      </c>
      <c r="UE38" s="17">
        <v>-10.792999999999999</v>
      </c>
      <c r="UF38" s="17">
        <v>9.9</v>
      </c>
      <c r="UG38" s="17">
        <v>7.16</v>
      </c>
      <c r="UH38" s="17">
        <v>7.16</v>
      </c>
      <c r="UI38" s="17">
        <v>2.74</v>
      </c>
      <c r="UJ38" s="17">
        <v>9.4</v>
      </c>
      <c r="UK38" s="17">
        <v>5.9279999999999999</v>
      </c>
      <c r="UL38" s="17">
        <v>5.9279999999999999</v>
      </c>
      <c r="UM38" s="17">
        <v>3.472</v>
      </c>
      <c r="UN38" s="17">
        <v>10.5</v>
      </c>
      <c r="UO38" s="17">
        <v>8</v>
      </c>
      <c r="UP38" s="17">
        <v>8</v>
      </c>
      <c r="UQ38" s="17">
        <v>2.5</v>
      </c>
      <c r="UR38" s="17">
        <v>2</v>
      </c>
      <c r="US38" s="17">
        <v>3</v>
      </c>
      <c r="UT38" s="17">
        <v>3</v>
      </c>
      <c r="UU38" s="17">
        <v>-1</v>
      </c>
      <c r="UV38" s="17">
        <v>0</v>
      </c>
      <c r="UW38" s="17"/>
      <c r="UX38" s="17">
        <v>7.2</v>
      </c>
      <c r="UY38" s="17">
        <v>-7.2</v>
      </c>
      <c r="UZ38" s="17">
        <v>5</v>
      </c>
      <c r="VA38" s="17">
        <v>7</v>
      </c>
      <c r="VB38" s="17">
        <v>7</v>
      </c>
      <c r="VC38" s="17">
        <v>-2</v>
      </c>
      <c r="VD38" s="17">
        <v>5.5</v>
      </c>
      <c r="VE38" s="17">
        <v>8</v>
      </c>
      <c r="VF38" s="17">
        <v>8</v>
      </c>
      <c r="VG38" s="17">
        <v>-2.5</v>
      </c>
      <c r="VH38" s="17">
        <v>5.7</v>
      </c>
      <c r="VI38" s="17">
        <v>8</v>
      </c>
      <c r="VJ38" s="17">
        <v>8</v>
      </c>
      <c r="VK38" s="17">
        <v>-2.2999999999999998</v>
      </c>
      <c r="VL38" s="17">
        <v>17.5</v>
      </c>
      <c r="VM38" s="17">
        <v>16.673999999999999</v>
      </c>
      <c r="VN38" s="17">
        <v>16.673999999999999</v>
      </c>
      <c r="VO38" s="17">
        <v>0.82599999999999996</v>
      </c>
      <c r="VP38" s="17">
        <v>251</v>
      </c>
      <c r="VQ38" s="17">
        <v>250</v>
      </c>
      <c r="VR38" s="17">
        <v>250</v>
      </c>
      <c r="VS38" s="17">
        <v>1</v>
      </c>
      <c r="VT38" s="17">
        <v>11.77</v>
      </c>
      <c r="VU38" s="17">
        <v>12.17</v>
      </c>
      <c r="VV38" s="17">
        <v>12.17</v>
      </c>
      <c r="VW38" s="17">
        <v>-0.4</v>
      </c>
      <c r="VX38" s="17">
        <v>138.30000000000001</v>
      </c>
      <c r="VY38" s="17">
        <v>135.91900000000001</v>
      </c>
      <c r="VZ38" s="17">
        <v>135.91900000000001</v>
      </c>
      <c r="WA38" s="17">
        <v>2.3809999999999998</v>
      </c>
      <c r="WB38" s="17">
        <v>0.6</v>
      </c>
      <c r="WC38" s="17">
        <v>0.6</v>
      </c>
      <c r="WD38" s="17">
        <v>0.6</v>
      </c>
      <c r="WE38" s="17">
        <v>0</v>
      </c>
      <c r="WF38" s="17">
        <v>126.8</v>
      </c>
      <c r="WG38" s="17">
        <v>84</v>
      </c>
      <c r="WH38" s="17">
        <v>101</v>
      </c>
      <c r="WI38" s="17">
        <v>25.8</v>
      </c>
      <c r="WJ38" s="17">
        <v>152.1</v>
      </c>
      <c r="WK38" s="17">
        <v>94.3</v>
      </c>
      <c r="WL38" s="17">
        <v>113</v>
      </c>
      <c r="WM38" s="17">
        <v>39.1</v>
      </c>
      <c r="WN38" s="17">
        <v>98.1</v>
      </c>
      <c r="WO38" s="17">
        <v>98.954999999999998</v>
      </c>
      <c r="WP38" s="17">
        <v>98.954999999999998</v>
      </c>
      <c r="WQ38" s="17">
        <v>-0.85499999999999998</v>
      </c>
      <c r="WR38" s="17">
        <v>13</v>
      </c>
      <c r="WS38" s="17">
        <v>10.678000000000001</v>
      </c>
      <c r="WT38" s="17">
        <v>10.678000000000001</v>
      </c>
      <c r="WU38" s="17">
        <v>2.3220000000000001</v>
      </c>
      <c r="WV38" s="17">
        <v>7.5</v>
      </c>
      <c r="WW38" s="17">
        <v>7.4</v>
      </c>
      <c r="WX38" s="17">
        <v>7.4</v>
      </c>
      <c r="WY38" s="17">
        <v>0.1</v>
      </c>
      <c r="WZ38" s="17">
        <v>18.899999999999999</v>
      </c>
      <c r="XA38" s="17">
        <v>18.4466</v>
      </c>
      <c r="XB38" s="17">
        <v>18.4466</v>
      </c>
      <c r="XC38" s="17">
        <v>0.45340000000000003</v>
      </c>
      <c r="XD38" s="17">
        <v>6.6</v>
      </c>
      <c r="XE38" s="17">
        <v>10.8</v>
      </c>
      <c r="XF38" s="17">
        <v>10.8</v>
      </c>
      <c r="XG38" s="17">
        <v>-4.2</v>
      </c>
      <c r="XH38" s="17">
        <v>33</v>
      </c>
      <c r="XI38" s="17">
        <v>31.5</v>
      </c>
      <c r="XJ38" s="17">
        <v>31.5</v>
      </c>
      <c r="XK38" s="17">
        <v>1.5</v>
      </c>
      <c r="XL38" s="17">
        <v>29.7</v>
      </c>
      <c r="XM38" s="17">
        <v>31.5</v>
      </c>
      <c r="XN38" s="17">
        <v>31.5</v>
      </c>
      <c r="XO38" s="17">
        <v>-1.8</v>
      </c>
      <c r="XP38" s="17">
        <v>13.5</v>
      </c>
      <c r="XQ38" s="17">
        <v>14</v>
      </c>
      <c r="XR38" s="17">
        <v>14</v>
      </c>
      <c r="XS38" s="17">
        <v>-0.5</v>
      </c>
      <c r="XT38" s="17">
        <v>15.1</v>
      </c>
      <c r="XU38" s="17">
        <v>19.63</v>
      </c>
      <c r="XV38" s="17">
        <v>19.63</v>
      </c>
      <c r="XW38" s="17">
        <v>-4.53</v>
      </c>
      <c r="XX38" s="17">
        <v>7.4</v>
      </c>
      <c r="XY38" s="17">
        <v>7.71</v>
      </c>
      <c r="XZ38" s="17">
        <v>7.71</v>
      </c>
      <c r="YA38" s="17">
        <v>-0.31</v>
      </c>
      <c r="YB38" s="17">
        <v>10.84</v>
      </c>
      <c r="YC38" s="17">
        <v>11</v>
      </c>
      <c r="YD38" s="17">
        <v>11</v>
      </c>
      <c r="YE38" s="17">
        <v>-0.16</v>
      </c>
    </row>
    <row r="39" spans="1:655" ht="24" customHeight="1" x14ac:dyDescent="0.3">
      <c r="A39" s="1"/>
      <c r="B39" s="16" t="s">
        <v>41</v>
      </c>
      <c r="C39" s="16" t="s">
        <v>761</v>
      </c>
      <c r="D39" s="17">
        <v>99.9</v>
      </c>
      <c r="E39" s="17">
        <v>101.60194</v>
      </c>
      <c r="F39" s="17">
        <v>101.60183000000001</v>
      </c>
      <c r="G39" s="17">
        <v>-1.70183</v>
      </c>
      <c r="H39" s="17">
        <v>638.9</v>
      </c>
      <c r="I39" s="17">
        <v>637.02598999999998</v>
      </c>
      <c r="J39" s="17">
        <v>634.99293</v>
      </c>
      <c r="K39" s="17">
        <v>3.90707</v>
      </c>
      <c r="L39" s="17">
        <v>215.3</v>
      </c>
      <c r="M39" s="17">
        <v>207.23588000000001</v>
      </c>
      <c r="N39" s="17">
        <v>206.57447999999999</v>
      </c>
      <c r="O39" s="17">
        <v>8.7255199999999995</v>
      </c>
      <c r="P39" s="17"/>
      <c r="Q39" s="17"/>
      <c r="R39" s="17"/>
      <c r="S39" s="17">
        <v>0</v>
      </c>
      <c r="T39" s="17"/>
      <c r="U39" s="17"/>
      <c r="V39" s="17"/>
      <c r="W39" s="17">
        <v>0</v>
      </c>
      <c r="X39" s="17">
        <v>12.1</v>
      </c>
      <c r="Y39" s="17">
        <v>12.09112</v>
      </c>
      <c r="Z39" s="17">
        <v>12.09103</v>
      </c>
      <c r="AA39" s="17">
        <v>8.9700000000000005E-3</v>
      </c>
      <c r="AB39" s="17">
        <v>85.3</v>
      </c>
      <c r="AC39" s="17">
        <v>81.953360000000004</v>
      </c>
      <c r="AD39" s="17">
        <v>87.85</v>
      </c>
      <c r="AE39" s="17">
        <v>-2.5499999999999998</v>
      </c>
      <c r="AF39" s="17"/>
      <c r="AG39" s="17"/>
      <c r="AH39" s="17"/>
      <c r="AI39" s="17">
        <v>0</v>
      </c>
      <c r="AJ39" s="17"/>
      <c r="AK39" s="17"/>
      <c r="AL39" s="17"/>
      <c r="AM39" s="17">
        <v>0</v>
      </c>
      <c r="AN39" s="17">
        <v>188.3</v>
      </c>
      <c r="AO39" s="17">
        <v>196.22801999999999</v>
      </c>
      <c r="AP39" s="17">
        <v>196.22801999999999</v>
      </c>
      <c r="AQ39" s="17">
        <v>-7.9280200000000001</v>
      </c>
      <c r="AR39" s="17">
        <v>208.3</v>
      </c>
      <c r="AS39" s="17">
        <v>196.22801999999999</v>
      </c>
      <c r="AT39" s="17">
        <v>196.22801999999999</v>
      </c>
      <c r="AU39" s="17">
        <v>12.07198</v>
      </c>
      <c r="AV39" s="17">
        <v>211.8</v>
      </c>
      <c r="AW39" s="17">
        <v>196.22801999999999</v>
      </c>
      <c r="AX39" s="17">
        <v>196.22801999999999</v>
      </c>
      <c r="AY39" s="17">
        <v>15.57198</v>
      </c>
      <c r="AZ39" s="17">
        <v>290.39999999999998</v>
      </c>
      <c r="BA39" s="17">
        <v>295.22593999999998</v>
      </c>
      <c r="BB39" s="17">
        <v>295.22593000000001</v>
      </c>
      <c r="BC39" s="17">
        <v>-4.8259299999999996</v>
      </c>
      <c r="BD39" s="17">
        <v>215.7</v>
      </c>
      <c r="BE39" s="17">
        <v>208.07390000000001</v>
      </c>
      <c r="BF39" s="17">
        <v>208.07389000000001</v>
      </c>
      <c r="BG39" s="17">
        <v>7.6261099999999997</v>
      </c>
      <c r="BH39" s="17">
        <v>110.5</v>
      </c>
      <c r="BI39" s="17">
        <v>104.34936999999999</v>
      </c>
      <c r="BJ39" s="17">
        <v>104.34936999999999</v>
      </c>
      <c r="BK39" s="17">
        <v>6.1506299999999996</v>
      </c>
      <c r="BL39" s="17">
        <v>180.5</v>
      </c>
      <c r="BM39" s="17">
        <v>231.54286999999999</v>
      </c>
      <c r="BN39" s="17">
        <v>118.23099000000001</v>
      </c>
      <c r="BO39" s="17">
        <v>62.269010000000002</v>
      </c>
      <c r="BP39" s="17">
        <v>3.2</v>
      </c>
      <c r="BQ39" s="17">
        <v>4.4318400000000002</v>
      </c>
      <c r="BR39" s="17">
        <v>4.4318400000000002</v>
      </c>
      <c r="BS39" s="17">
        <v>-1.23184</v>
      </c>
      <c r="BT39" s="17"/>
      <c r="BU39" s="17"/>
      <c r="BV39" s="17">
        <v>12.371130000000001</v>
      </c>
      <c r="BW39" s="17">
        <v>-12.371130000000001</v>
      </c>
      <c r="BX39" s="17"/>
      <c r="BY39" s="17"/>
      <c r="BZ39" s="17"/>
      <c r="CA39" s="17">
        <v>0</v>
      </c>
      <c r="CB39" s="17"/>
      <c r="CC39" s="17"/>
      <c r="CD39" s="17"/>
      <c r="CE39" s="17">
        <v>0</v>
      </c>
      <c r="CF39" s="17"/>
      <c r="CG39" s="17"/>
      <c r="CH39" s="17"/>
      <c r="CI39" s="17">
        <v>0</v>
      </c>
      <c r="CJ39" s="17">
        <v>124</v>
      </c>
      <c r="CK39" s="17">
        <v>125.45196</v>
      </c>
      <c r="CL39" s="17">
        <v>125.45196</v>
      </c>
      <c r="CM39" s="17">
        <v>-1.4519599999999999</v>
      </c>
      <c r="CN39" s="17">
        <v>8</v>
      </c>
      <c r="CO39" s="17">
        <v>5.1333399999999996</v>
      </c>
      <c r="CP39" s="17">
        <v>5.1333399999999996</v>
      </c>
      <c r="CQ39" s="17">
        <v>2.86666</v>
      </c>
      <c r="CR39" s="17">
        <v>3.3</v>
      </c>
      <c r="CS39" s="17">
        <v>2.8177599999999998</v>
      </c>
      <c r="CT39" s="17">
        <v>2.8177599999999998</v>
      </c>
      <c r="CU39" s="17">
        <v>0.48224</v>
      </c>
      <c r="CV39" s="17"/>
      <c r="CW39" s="17"/>
      <c r="CX39" s="17"/>
      <c r="CY39" s="17">
        <v>0</v>
      </c>
      <c r="CZ39" s="17">
        <v>6.3</v>
      </c>
      <c r="DA39" s="17">
        <v>6.8787000000000003</v>
      </c>
      <c r="DB39" s="17">
        <v>6.8787000000000003</v>
      </c>
      <c r="DC39" s="17">
        <v>-0.57869999999999999</v>
      </c>
      <c r="DD39" s="17">
        <v>9.6</v>
      </c>
      <c r="DE39" s="17">
        <v>14.919420000000001</v>
      </c>
      <c r="DF39" s="17">
        <v>14.91901</v>
      </c>
      <c r="DG39" s="17">
        <v>-5.3190099999999996</v>
      </c>
      <c r="DH39" s="17">
        <v>50.3</v>
      </c>
      <c r="DI39" s="17">
        <v>60.000039999999998</v>
      </c>
      <c r="DJ39" s="17">
        <v>80.139449999999997</v>
      </c>
      <c r="DK39" s="17">
        <v>-29.839449999999999</v>
      </c>
      <c r="DL39" s="17"/>
      <c r="DM39" s="17"/>
      <c r="DN39" s="17"/>
      <c r="DO39" s="17">
        <v>0</v>
      </c>
      <c r="DP39" s="17"/>
      <c r="DQ39" s="17"/>
      <c r="DR39" s="17"/>
      <c r="DS39" s="17">
        <v>0</v>
      </c>
      <c r="DT39" s="17"/>
      <c r="DU39" s="17"/>
      <c r="DV39" s="17"/>
      <c r="DW39" s="17">
        <v>0</v>
      </c>
      <c r="DX39" s="17"/>
      <c r="DY39" s="17"/>
      <c r="DZ39" s="17"/>
      <c r="EA39" s="17">
        <v>0</v>
      </c>
      <c r="EB39" s="17">
        <v>80.400000000000006</v>
      </c>
      <c r="EC39" s="17">
        <v>77.476659999999995</v>
      </c>
      <c r="ED39" s="17">
        <v>79.015739999999994</v>
      </c>
      <c r="EE39" s="17">
        <v>1.38426</v>
      </c>
      <c r="EF39" s="17">
        <v>140.4</v>
      </c>
      <c r="EG39" s="17">
        <v>153.04938999999999</v>
      </c>
      <c r="EH39" s="17">
        <v>110.26317</v>
      </c>
      <c r="EI39" s="17">
        <v>30.13683</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c r="FC39" s="17">
        <v>0</v>
      </c>
      <c r="FD39" s="17">
        <v>33.4</v>
      </c>
      <c r="FE39" s="17">
        <v>46.213630000000002</v>
      </c>
      <c r="FF39" s="17">
        <v>36.674720000000001</v>
      </c>
      <c r="FG39" s="17">
        <v>-3.2747199999999999</v>
      </c>
      <c r="FH39" s="17">
        <v>51.4</v>
      </c>
      <c r="FI39" s="17">
        <v>52.581919999999997</v>
      </c>
      <c r="FJ39" s="17">
        <v>45.000010000000003</v>
      </c>
      <c r="FK39" s="17">
        <v>6.3999899999999998</v>
      </c>
      <c r="FL39" s="17">
        <v>20</v>
      </c>
      <c r="FM39" s="17">
        <v>23.94361</v>
      </c>
      <c r="FN39" s="17">
        <v>16.959009999999999</v>
      </c>
      <c r="FO39" s="17">
        <v>3.0409899999999999</v>
      </c>
      <c r="FP39" s="17">
        <v>18.2</v>
      </c>
      <c r="FQ39" s="17">
        <v>18.088999999999999</v>
      </c>
      <c r="FR39" s="17">
        <v>17.91338</v>
      </c>
      <c r="FS39" s="17">
        <v>0.28661999999999999</v>
      </c>
      <c r="FT39" s="17">
        <v>11</v>
      </c>
      <c r="FU39" s="17">
        <v>10.67961</v>
      </c>
      <c r="FV39" s="17">
        <v>10.67961</v>
      </c>
      <c r="FW39" s="17">
        <v>0.32039000000000001</v>
      </c>
      <c r="FX39" s="17">
        <v>67.900000000000006</v>
      </c>
      <c r="FY39" s="17">
        <v>68.551659999999998</v>
      </c>
      <c r="FZ39" s="17">
        <v>68.551659999999998</v>
      </c>
      <c r="GA39" s="17">
        <v>-0.65166000000000002</v>
      </c>
      <c r="GB39" s="17">
        <v>181.9</v>
      </c>
      <c r="GC39" s="17">
        <v>184.91498000000001</v>
      </c>
      <c r="GD39" s="17">
        <v>184.91498000000001</v>
      </c>
      <c r="GE39" s="17">
        <v>-3.01498</v>
      </c>
      <c r="GF39" s="17">
        <v>182.4</v>
      </c>
      <c r="GG39" s="17">
        <v>184.91498000000001</v>
      </c>
      <c r="GH39" s="17">
        <v>184.91498000000001</v>
      </c>
      <c r="GI39" s="17">
        <v>-2.51498</v>
      </c>
      <c r="GJ39" s="17">
        <v>183.9</v>
      </c>
      <c r="GK39" s="17">
        <v>185.47028</v>
      </c>
      <c r="GL39" s="17">
        <v>185.47028</v>
      </c>
      <c r="GM39" s="17">
        <v>-1.5702799999999999</v>
      </c>
      <c r="GN39" s="17">
        <v>79.3</v>
      </c>
      <c r="GO39" s="17">
        <v>81.917509999999993</v>
      </c>
      <c r="GP39" s="17">
        <v>61.318959999999997</v>
      </c>
      <c r="GQ39" s="17">
        <v>17.98104</v>
      </c>
      <c r="GR39" s="17"/>
      <c r="GS39" s="17"/>
      <c r="GT39" s="17"/>
      <c r="GU39" s="17">
        <v>0</v>
      </c>
      <c r="GV39" s="17">
        <v>6</v>
      </c>
      <c r="GW39" s="17">
        <v>5.9112099999999996</v>
      </c>
      <c r="GX39" s="17">
        <v>5.9112099999999996</v>
      </c>
      <c r="GY39" s="17">
        <v>8.8789999999999994E-2</v>
      </c>
      <c r="GZ39" s="17">
        <v>12</v>
      </c>
      <c r="HA39" s="17">
        <v>12.000120000000001</v>
      </c>
      <c r="HB39" s="17">
        <v>12.00001</v>
      </c>
      <c r="HC39" s="17">
        <v>-1.0000000000000001E-5</v>
      </c>
      <c r="HD39" s="17">
        <v>30.7</v>
      </c>
      <c r="HE39" s="17">
        <v>30.81456</v>
      </c>
      <c r="HF39" s="17">
        <v>30.81456</v>
      </c>
      <c r="HG39" s="17">
        <v>-0.11456</v>
      </c>
      <c r="HH39" s="17">
        <v>2</v>
      </c>
      <c r="HI39" s="17">
        <v>1.97359</v>
      </c>
      <c r="HJ39" s="17">
        <v>1.97359</v>
      </c>
      <c r="HK39" s="17">
        <v>2.6409999999999999E-2</v>
      </c>
      <c r="HL39" s="17">
        <v>13.9</v>
      </c>
      <c r="HM39" s="17">
        <v>17.171500000000002</v>
      </c>
      <c r="HN39" s="17">
        <v>17.171500000000002</v>
      </c>
      <c r="HO39" s="17">
        <v>-3.2715000000000001</v>
      </c>
      <c r="HP39" s="17">
        <v>73.900000000000006</v>
      </c>
      <c r="HQ39" s="17">
        <v>85</v>
      </c>
      <c r="HR39" s="17">
        <v>25.000050000000002</v>
      </c>
      <c r="HS39" s="17">
        <v>48.899949999999997</v>
      </c>
      <c r="HT39" s="17"/>
      <c r="HU39" s="17"/>
      <c r="HV39" s="17"/>
      <c r="HW39" s="17">
        <v>0</v>
      </c>
      <c r="HX39" s="17"/>
      <c r="HY39" s="17"/>
      <c r="HZ39" s="17"/>
      <c r="IA39" s="17">
        <v>0</v>
      </c>
      <c r="IB39" s="17">
        <v>67.599999999999994</v>
      </c>
      <c r="IC39" s="17">
        <v>50.576459999999997</v>
      </c>
      <c r="ID39" s="17">
        <v>31.40569</v>
      </c>
      <c r="IE39" s="17">
        <v>36.194310000000002</v>
      </c>
      <c r="IF39" s="17"/>
      <c r="IG39" s="17"/>
      <c r="IH39" s="17"/>
      <c r="II39" s="17">
        <v>0</v>
      </c>
      <c r="IJ39" s="17"/>
      <c r="IK39" s="17"/>
      <c r="IL39" s="17"/>
      <c r="IM39" s="17">
        <v>0</v>
      </c>
      <c r="IN39" s="17">
        <v>46.4</v>
      </c>
      <c r="IO39" s="17">
        <v>48.181440000000002</v>
      </c>
      <c r="IP39" s="17">
        <v>48.181440000000002</v>
      </c>
      <c r="IQ39" s="17">
        <v>-1.7814399999999999</v>
      </c>
      <c r="IR39" s="17"/>
      <c r="IS39" s="17"/>
      <c r="IT39" s="17"/>
      <c r="IU39" s="17">
        <v>0</v>
      </c>
      <c r="IV39" s="17"/>
      <c r="IW39" s="17"/>
      <c r="IX39" s="17"/>
      <c r="IY39" s="17">
        <v>0</v>
      </c>
      <c r="IZ39" s="17"/>
      <c r="JA39" s="17"/>
      <c r="JB39" s="17"/>
      <c r="JC39" s="17">
        <v>0</v>
      </c>
      <c r="JD39" s="17">
        <v>65.8</v>
      </c>
      <c r="JE39" s="17">
        <v>64.999350000000007</v>
      </c>
      <c r="JF39" s="17">
        <v>39.936390000000003</v>
      </c>
      <c r="JG39" s="17">
        <v>25.863610000000001</v>
      </c>
      <c r="JH39" s="17">
        <v>178.3</v>
      </c>
      <c r="JI39" s="17">
        <v>185.35008999999999</v>
      </c>
      <c r="JJ39" s="17">
        <v>185.35008999999999</v>
      </c>
      <c r="JK39" s="17">
        <v>-7.05009</v>
      </c>
      <c r="JL39" s="17">
        <v>175.8</v>
      </c>
      <c r="JM39" s="17">
        <v>185.35008999999999</v>
      </c>
      <c r="JN39" s="17">
        <v>185.35008999999999</v>
      </c>
      <c r="JO39" s="17">
        <v>-9.5500900000000009</v>
      </c>
      <c r="JP39" s="17">
        <v>200</v>
      </c>
      <c r="JQ39" s="17">
        <v>185.35008999999999</v>
      </c>
      <c r="JR39" s="17">
        <v>185.35008999999999</v>
      </c>
      <c r="JS39" s="17">
        <v>14.64991</v>
      </c>
      <c r="JT39" s="17">
        <v>270.89999999999998</v>
      </c>
      <c r="JU39" s="17">
        <v>278.86005</v>
      </c>
      <c r="JV39" s="17">
        <v>278.86004000000003</v>
      </c>
      <c r="JW39" s="17">
        <v>-7.9600400000000002</v>
      </c>
      <c r="JX39" s="17">
        <v>0</v>
      </c>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0</v>
      </c>
      <c r="LA39" s="17"/>
      <c r="LB39" s="17"/>
      <c r="LC39" s="17">
        <v>0</v>
      </c>
      <c r="LD39" s="17">
        <v>0.4</v>
      </c>
      <c r="LE39" s="17">
        <v>0.63188999999999995</v>
      </c>
      <c r="LF39" s="17">
        <v>0.63188999999999995</v>
      </c>
      <c r="LG39" s="17">
        <v>-0.23189000000000001</v>
      </c>
      <c r="LH39" s="17">
        <v>114.5</v>
      </c>
      <c r="LI39" s="17">
        <v>127.65163</v>
      </c>
      <c r="LJ39" s="17">
        <v>142.82972000000001</v>
      </c>
      <c r="LK39" s="17">
        <v>-28.329719999999998</v>
      </c>
      <c r="LL39" s="17">
        <v>87.7</v>
      </c>
      <c r="LM39" s="17">
        <v>75.367559999999997</v>
      </c>
      <c r="LN39" s="17">
        <v>77.802229999999994</v>
      </c>
      <c r="LO39" s="17">
        <v>9.8977699999999995</v>
      </c>
      <c r="LP39" s="17">
        <v>62.8</v>
      </c>
      <c r="LQ39" s="17">
        <v>67.133979999999994</v>
      </c>
      <c r="LR39" s="17">
        <v>67.133979999999994</v>
      </c>
      <c r="LS39" s="17">
        <v>-4.3339800000000004</v>
      </c>
      <c r="LT39" s="17">
        <v>67.7</v>
      </c>
      <c r="LU39" s="17">
        <v>65.615830000000003</v>
      </c>
      <c r="LV39" s="17">
        <v>66.600350000000006</v>
      </c>
      <c r="LW39" s="17">
        <v>1.09965</v>
      </c>
      <c r="LX39" s="17">
        <v>27.9</v>
      </c>
      <c r="LY39" s="17">
        <v>29.951460000000001</v>
      </c>
      <c r="LZ39" s="17">
        <v>27.56212</v>
      </c>
      <c r="MA39" s="17">
        <v>0.33788000000000001</v>
      </c>
      <c r="MB39" s="17"/>
      <c r="MC39" s="17"/>
      <c r="MD39" s="17"/>
      <c r="ME39" s="17">
        <v>0</v>
      </c>
      <c r="MF39" s="17"/>
      <c r="MG39" s="17"/>
      <c r="MH39" s="17"/>
      <c r="MI39" s="17">
        <v>0</v>
      </c>
      <c r="MJ39" s="17"/>
      <c r="MK39" s="17"/>
      <c r="ML39" s="17"/>
      <c r="MM39" s="17">
        <v>0</v>
      </c>
      <c r="MN39" s="17">
        <v>146.80000000000001</v>
      </c>
      <c r="MO39" s="17">
        <v>151.08886000000001</v>
      </c>
      <c r="MP39" s="17">
        <v>151.08875</v>
      </c>
      <c r="MQ39" s="17">
        <v>-4.2887500000000003</v>
      </c>
      <c r="MR39" s="17">
        <v>148.80000000000001</v>
      </c>
      <c r="MS39" s="17">
        <v>151.08886000000001</v>
      </c>
      <c r="MT39" s="17">
        <v>151.08875</v>
      </c>
      <c r="MU39" s="17">
        <v>-2.2887499999999998</v>
      </c>
      <c r="MV39" s="17">
        <v>149.9</v>
      </c>
      <c r="MW39" s="17">
        <v>151.54257999999999</v>
      </c>
      <c r="MX39" s="17">
        <v>151.54247000000001</v>
      </c>
      <c r="MY39" s="17">
        <v>-1.6424700000000001</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137.1</v>
      </c>
      <c r="NU39" s="17">
        <v>146.56178</v>
      </c>
      <c r="NV39" s="17">
        <v>213.11991</v>
      </c>
      <c r="NW39" s="17">
        <v>-76.019909999999996</v>
      </c>
      <c r="NX39" s="17">
        <v>77.8</v>
      </c>
      <c r="NY39" s="17">
        <v>73.500950000000003</v>
      </c>
      <c r="NZ39" s="17">
        <v>106.87994999999999</v>
      </c>
      <c r="OA39" s="17">
        <v>-29.07995</v>
      </c>
      <c r="OB39" s="17">
        <v>0.8</v>
      </c>
      <c r="OC39" s="17">
        <v>0.79300000000000004</v>
      </c>
      <c r="OD39" s="17">
        <v>0.79300000000000004</v>
      </c>
      <c r="OE39" s="17">
        <v>7.0000000000000001E-3</v>
      </c>
      <c r="OF39" s="17">
        <v>39.4</v>
      </c>
      <c r="OG39" s="17">
        <v>74.7</v>
      </c>
      <c r="OH39" s="17">
        <v>85.34</v>
      </c>
      <c r="OI39" s="17">
        <v>-45.94</v>
      </c>
      <c r="OJ39" s="17">
        <v>76.599999999999994</v>
      </c>
      <c r="OK39" s="17">
        <v>65.909000000000006</v>
      </c>
      <c r="OL39" s="17">
        <v>65.909000000000006</v>
      </c>
      <c r="OM39" s="17">
        <v>10.691000000000001</v>
      </c>
      <c r="ON39" s="17">
        <v>15.4</v>
      </c>
      <c r="OO39" s="17">
        <v>17.347000000000001</v>
      </c>
      <c r="OP39" s="17">
        <v>17.347000000000001</v>
      </c>
      <c r="OQ39" s="17">
        <v>-1.9470000000000001</v>
      </c>
      <c r="OR39" s="17">
        <v>0.3</v>
      </c>
      <c r="OS39" s="17">
        <v>0.1</v>
      </c>
      <c r="OT39" s="17">
        <v>0.1</v>
      </c>
      <c r="OU39" s="17">
        <v>0.2</v>
      </c>
      <c r="OV39" s="17">
        <v>5.0999999999999996</v>
      </c>
      <c r="OW39" s="17">
        <v>4.9000000000000004</v>
      </c>
      <c r="OX39" s="17">
        <v>4.9000000000000004</v>
      </c>
      <c r="OY39" s="17">
        <v>0.2</v>
      </c>
      <c r="OZ39" s="17">
        <v>9.6999999999999993</v>
      </c>
      <c r="PA39" s="17">
        <v>5</v>
      </c>
      <c r="PB39" s="17">
        <v>5</v>
      </c>
      <c r="PC39" s="17">
        <v>4.7</v>
      </c>
      <c r="PD39" s="17">
        <v>10</v>
      </c>
      <c r="PE39" s="17">
        <v>9</v>
      </c>
      <c r="PF39" s="17">
        <v>9.0000099999999996</v>
      </c>
      <c r="PG39" s="17">
        <v>0.99999000000000005</v>
      </c>
      <c r="PH39" s="17">
        <v>1.1000000000000001</v>
      </c>
      <c r="PI39" s="17">
        <v>1.46</v>
      </c>
      <c r="PJ39" s="17">
        <v>1.46</v>
      </c>
      <c r="PK39" s="17">
        <v>-0.36</v>
      </c>
      <c r="PL39" s="17">
        <v>0.4</v>
      </c>
      <c r="PM39" s="17">
        <v>0.2</v>
      </c>
      <c r="PN39" s="17">
        <v>0.2</v>
      </c>
      <c r="PO39" s="17">
        <v>0.2</v>
      </c>
      <c r="PP39" s="17">
        <v>1.8</v>
      </c>
      <c r="PQ39" s="17">
        <v>1.82</v>
      </c>
      <c r="PR39" s="17">
        <v>1.82</v>
      </c>
      <c r="PS39" s="17">
        <v>-0.02</v>
      </c>
      <c r="PT39" s="17">
        <v>4.7859999999999996</v>
      </c>
      <c r="PU39" s="17">
        <v>4.4000000000000004</v>
      </c>
      <c r="PV39" s="17">
        <v>4.4000000000000004</v>
      </c>
      <c r="PW39" s="17">
        <v>0.38600000000000001</v>
      </c>
      <c r="PX39" s="17">
        <v>8.4</v>
      </c>
      <c r="PY39" s="17">
        <v>14.56311</v>
      </c>
      <c r="PZ39" s="17">
        <v>14.5631</v>
      </c>
      <c r="QA39" s="17">
        <v>-6.1631</v>
      </c>
      <c r="QB39" s="17">
        <v>4</v>
      </c>
      <c r="QC39" s="17">
        <v>3.8</v>
      </c>
      <c r="QD39" s="17">
        <v>3.8</v>
      </c>
      <c r="QE39" s="17">
        <v>0.2</v>
      </c>
      <c r="QF39" s="17">
        <v>3.2</v>
      </c>
      <c r="QG39" s="17">
        <v>3.1</v>
      </c>
      <c r="QH39" s="17">
        <v>3.1</v>
      </c>
      <c r="QI39" s="17">
        <v>0.1</v>
      </c>
      <c r="QJ39" s="17">
        <v>3.3</v>
      </c>
      <c r="QK39" s="17">
        <v>3.4</v>
      </c>
      <c r="QL39" s="17">
        <v>3.4</v>
      </c>
      <c r="QM39" s="17">
        <v>-0.1</v>
      </c>
      <c r="QN39" s="17">
        <v>18.5</v>
      </c>
      <c r="QO39" s="17">
        <v>19</v>
      </c>
      <c r="QP39" s="17">
        <v>16.990290000000002</v>
      </c>
      <c r="QQ39" s="17">
        <v>1.5097100000000001</v>
      </c>
      <c r="QR39" s="17">
        <v>14.1</v>
      </c>
      <c r="QS39" s="17">
        <v>13.247999999999999</v>
      </c>
      <c r="QT39" s="17">
        <v>13.247999999999999</v>
      </c>
      <c r="QU39" s="17">
        <v>0.85199999999999998</v>
      </c>
      <c r="QV39" s="17">
        <v>16.600000000000001</v>
      </c>
      <c r="QW39" s="17">
        <v>17.033999999999999</v>
      </c>
      <c r="QX39" s="17">
        <v>17.033999999999999</v>
      </c>
      <c r="QY39" s="17">
        <v>-0.434</v>
      </c>
      <c r="QZ39" s="17">
        <v>16.3</v>
      </c>
      <c r="RA39" s="17">
        <v>16.324000000000002</v>
      </c>
      <c r="RB39" s="17">
        <v>16.324000000000002</v>
      </c>
      <c r="RC39" s="17">
        <v>-2.4E-2</v>
      </c>
      <c r="RD39" s="17">
        <v>61.2</v>
      </c>
      <c r="RE39" s="17">
        <v>59.3</v>
      </c>
      <c r="RF39" s="17">
        <v>61.243000000000002</v>
      </c>
      <c r="RG39" s="17">
        <v>-4.2999999999999997E-2</v>
      </c>
      <c r="RH39" s="17">
        <v>4.4000000000000004</v>
      </c>
      <c r="RI39" s="17">
        <v>4.2</v>
      </c>
      <c r="RJ39" s="17">
        <v>4.2</v>
      </c>
      <c r="RK39" s="17">
        <v>0.2</v>
      </c>
      <c r="RL39" s="17">
        <v>0</v>
      </c>
      <c r="RM39" s="17"/>
      <c r="RN39" s="17"/>
      <c r="RO39" s="17">
        <v>0</v>
      </c>
      <c r="RP39" s="17">
        <v>1.2</v>
      </c>
      <c r="RQ39" s="17">
        <v>1.2</v>
      </c>
      <c r="RR39" s="17">
        <v>1.2</v>
      </c>
      <c r="RS39" s="17">
        <v>0</v>
      </c>
      <c r="RT39" s="17">
        <v>3</v>
      </c>
      <c r="RU39" s="17">
        <v>2.8</v>
      </c>
      <c r="RV39" s="17">
        <v>2.8</v>
      </c>
      <c r="RW39" s="17">
        <v>0.2</v>
      </c>
      <c r="RX39" s="17">
        <v>14.2</v>
      </c>
      <c r="RY39" s="17">
        <v>17.297999999999998</v>
      </c>
      <c r="RZ39" s="17">
        <v>17.297999999999998</v>
      </c>
      <c r="SA39" s="17">
        <v>-3.0979999999999999</v>
      </c>
      <c r="SB39" s="17">
        <v>2.6</v>
      </c>
      <c r="SC39" s="17">
        <v>2.4</v>
      </c>
      <c r="SD39" s="17">
        <v>2.4</v>
      </c>
      <c r="SE39" s="17">
        <v>0.2</v>
      </c>
      <c r="SF39" s="17">
        <v>16.8</v>
      </c>
      <c r="SG39" s="17">
        <v>11.698729999999999</v>
      </c>
      <c r="SH39" s="17">
        <v>7.2643800000000001</v>
      </c>
      <c r="SI39" s="17">
        <v>9.5356199999999998</v>
      </c>
      <c r="SJ39" s="17">
        <v>1.1000000000000001</v>
      </c>
      <c r="SK39" s="17">
        <v>1.08</v>
      </c>
      <c r="SL39" s="17">
        <v>1.08</v>
      </c>
      <c r="SM39" s="17">
        <v>0.02</v>
      </c>
      <c r="SN39" s="17"/>
      <c r="SO39" s="17"/>
      <c r="SP39" s="17">
        <v>0.4</v>
      </c>
      <c r="SQ39" s="17">
        <v>-0.4</v>
      </c>
      <c r="SR39" s="17">
        <v>6.4</v>
      </c>
      <c r="SS39" s="17">
        <v>9</v>
      </c>
      <c r="ST39" s="17">
        <v>3.9</v>
      </c>
      <c r="SU39" s="17">
        <v>2.5</v>
      </c>
      <c r="SV39" s="17">
        <v>2.2999999999999998</v>
      </c>
      <c r="SW39" s="17">
        <v>3</v>
      </c>
      <c r="SX39" s="17">
        <v>3</v>
      </c>
      <c r="SY39" s="17">
        <v>-0.7</v>
      </c>
      <c r="SZ39" s="17">
        <v>5.6</v>
      </c>
      <c r="TA39" s="17">
        <v>7</v>
      </c>
      <c r="TB39" s="17">
        <v>5</v>
      </c>
      <c r="TC39" s="17">
        <v>0.6</v>
      </c>
      <c r="TD39" s="17">
        <v>7.5</v>
      </c>
      <c r="TE39" s="17">
        <v>10</v>
      </c>
      <c r="TF39" s="17">
        <v>7</v>
      </c>
      <c r="TG39" s="17">
        <v>0.5</v>
      </c>
      <c r="TH39" s="17">
        <v>10</v>
      </c>
      <c r="TI39" s="17">
        <v>10</v>
      </c>
      <c r="TJ39" s="17">
        <v>10</v>
      </c>
      <c r="TK39" s="17">
        <v>0</v>
      </c>
      <c r="TL39" s="17">
        <v>27</v>
      </c>
      <c r="TM39" s="17">
        <v>28.4</v>
      </c>
      <c r="TN39" s="17">
        <v>26.658000000000001</v>
      </c>
      <c r="TO39" s="17">
        <v>0.34200000000000003</v>
      </c>
      <c r="TP39" s="17">
        <v>76.599999999999994</v>
      </c>
      <c r="TQ39" s="17">
        <v>74.900000000000006</v>
      </c>
      <c r="TR39" s="17">
        <v>61.691000000000003</v>
      </c>
      <c r="TS39" s="17">
        <v>14.909000000000001</v>
      </c>
      <c r="TT39" s="17">
        <v>33.299999999999997</v>
      </c>
      <c r="TU39" s="17">
        <v>31.568000000000001</v>
      </c>
      <c r="TV39" s="17">
        <v>31.568000000000001</v>
      </c>
      <c r="TW39" s="17">
        <v>1.732</v>
      </c>
      <c r="TX39" s="17">
        <v>39.4</v>
      </c>
      <c r="TY39" s="17">
        <v>65.5</v>
      </c>
      <c r="TZ39" s="17">
        <v>59.061999999999998</v>
      </c>
      <c r="UA39" s="17">
        <v>-19.661999999999999</v>
      </c>
      <c r="UB39" s="17">
        <v>53.6</v>
      </c>
      <c r="UC39" s="17">
        <v>62.3</v>
      </c>
      <c r="UD39" s="17">
        <v>71.852000000000004</v>
      </c>
      <c r="UE39" s="17">
        <v>-18.251999999999999</v>
      </c>
      <c r="UF39" s="17">
        <v>10.1</v>
      </c>
      <c r="UG39" s="17">
        <v>7.4210000000000003</v>
      </c>
      <c r="UH39" s="17">
        <v>7.4210000000000003</v>
      </c>
      <c r="UI39" s="17">
        <v>2.6789999999999998</v>
      </c>
      <c r="UJ39" s="17">
        <v>5.9</v>
      </c>
      <c r="UK39" s="17">
        <v>6.2409999999999997</v>
      </c>
      <c r="UL39" s="17">
        <v>6.2409999999999997</v>
      </c>
      <c r="UM39" s="17">
        <v>-0.34100000000000003</v>
      </c>
      <c r="UN39" s="17">
        <v>10.5</v>
      </c>
      <c r="UO39" s="17">
        <v>8</v>
      </c>
      <c r="UP39" s="17">
        <v>8</v>
      </c>
      <c r="UQ39" s="17">
        <v>2.5</v>
      </c>
      <c r="UR39" s="17">
        <v>2</v>
      </c>
      <c r="US39" s="17">
        <v>3</v>
      </c>
      <c r="UT39" s="17">
        <v>3</v>
      </c>
      <c r="UU39" s="17">
        <v>-1</v>
      </c>
      <c r="UV39" s="17">
        <v>0</v>
      </c>
      <c r="UW39" s="17"/>
      <c r="UX39" s="17">
        <v>7.2</v>
      </c>
      <c r="UY39" s="17">
        <v>-7.2</v>
      </c>
      <c r="UZ39" s="17">
        <v>5</v>
      </c>
      <c r="VA39" s="17">
        <v>7</v>
      </c>
      <c r="VB39" s="17">
        <v>7</v>
      </c>
      <c r="VC39" s="17">
        <v>-2</v>
      </c>
      <c r="VD39" s="17">
        <v>5.5</v>
      </c>
      <c r="VE39" s="17">
        <v>8</v>
      </c>
      <c r="VF39" s="17">
        <v>8</v>
      </c>
      <c r="VG39" s="17">
        <v>-2.5</v>
      </c>
      <c r="VH39" s="17">
        <v>5.7</v>
      </c>
      <c r="VI39" s="17">
        <v>8</v>
      </c>
      <c r="VJ39" s="17">
        <v>8</v>
      </c>
      <c r="VK39" s="17">
        <v>-2.2999999999999998</v>
      </c>
      <c r="VL39" s="17">
        <v>17.5</v>
      </c>
      <c r="VM39" s="17">
        <v>16.346</v>
      </c>
      <c r="VN39" s="17">
        <v>16.346</v>
      </c>
      <c r="VO39" s="17">
        <v>1.1539999999999999</v>
      </c>
      <c r="VP39" s="17">
        <v>244.7</v>
      </c>
      <c r="VQ39" s="17">
        <v>239.607</v>
      </c>
      <c r="VR39" s="17">
        <v>239.607</v>
      </c>
      <c r="VS39" s="17">
        <v>5.093</v>
      </c>
      <c r="VT39" s="17">
        <v>9.93</v>
      </c>
      <c r="VU39" s="17">
        <v>11.419</v>
      </c>
      <c r="VV39" s="17">
        <v>11.419</v>
      </c>
      <c r="VW39" s="17">
        <v>-1.4890000000000001</v>
      </c>
      <c r="VX39" s="17">
        <v>135.4</v>
      </c>
      <c r="VY39" s="17">
        <v>127.586</v>
      </c>
      <c r="VZ39" s="17">
        <v>127.586</v>
      </c>
      <c r="WA39" s="17">
        <v>7.8140000000000001</v>
      </c>
      <c r="WB39" s="17">
        <v>0.6</v>
      </c>
      <c r="WC39" s="17">
        <v>0.6</v>
      </c>
      <c r="WD39" s="17">
        <v>0.6</v>
      </c>
      <c r="WE39" s="17">
        <v>0</v>
      </c>
      <c r="WF39" s="17">
        <v>126.7</v>
      </c>
      <c r="WG39" s="17">
        <v>90.9</v>
      </c>
      <c r="WH39" s="17">
        <v>112</v>
      </c>
      <c r="WI39" s="17">
        <v>14.7</v>
      </c>
      <c r="WJ39" s="17">
        <v>136</v>
      </c>
      <c r="WK39" s="17">
        <v>98.2</v>
      </c>
      <c r="WL39" s="17">
        <v>124</v>
      </c>
      <c r="WM39" s="17">
        <v>12</v>
      </c>
      <c r="WN39" s="17">
        <v>95.5</v>
      </c>
      <c r="WO39" s="17">
        <v>93.363</v>
      </c>
      <c r="WP39" s="17">
        <v>93.363</v>
      </c>
      <c r="WQ39" s="17">
        <v>2.137</v>
      </c>
      <c r="WR39" s="17">
        <v>10.9</v>
      </c>
      <c r="WS39" s="17">
        <v>7.72</v>
      </c>
      <c r="WT39" s="17">
        <v>7.72</v>
      </c>
      <c r="WU39" s="17">
        <v>3.18</v>
      </c>
      <c r="WV39" s="17">
        <v>7.6</v>
      </c>
      <c r="WW39" s="17">
        <v>7.4</v>
      </c>
      <c r="WX39" s="17">
        <v>7.4</v>
      </c>
      <c r="WY39" s="17">
        <v>0.2</v>
      </c>
      <c r="WZ39" s="17">
        <v>18.899999999999999</v>
      </c>
      <c r="XA39" s="17">
        <v>18.4466</v>
      </c>
      <c r="XB39" s="17">
        <v>18.4466</v>
      </c>
      <c r="XC39" s="17">
        <v>0.45340000000000003</v>
      </c>
      <c r="XD39" s="17">
        <v>7.8</v>
      </c>
      <c r="XE39" s="17">
        <v>10.8</v>
      </c>
      <c r="XF39" s="17">
        <v>10.8</v>
      </c>
      <c r="XG39" s="17">
        <v>-3</v>
      </c>
      <c r="XH39" s="17">
        <v>33.200000000000003</v>
      </c>
      <c r="XI39" s="17">
        <v>31.5</v>
      </c>
      <c r="XJ39" s="17">
        <v>31.5</v>
      </c>
      <c r="XK39" s="17">
        <v>1.7</v>
      </c>
      <c r="XL39" s="17">
        <v>29.4</v>
      </c>
      <c r="XM39" s="17">
        <v>31.5</v>
      </c>
      <c r="XN39" s="17">
        <v>31.5</v>
      </c>
      <c r="XO39" s="17">
        <v>-2.1</v>
      </c>
      <c r="XP39" s="17">
        <v>14</v>
      </c>
      <c r="XQ39" s="17">
        <v>14</v>
      </c>
      <c r="XR39" s="17">
        <v>14</v>
      </c>
      <c r="XS39" s="17">
        <v>0</v>
      </c>
      <c r="XT39" s="17">
        <v>15.1</v>
      </c>
      <c r="XU39" s="17">
        <v>19.63</v>
      </c>
      <c r="XV39" s="17">
        <v>19.63</v>
      </c>
      <c r="XW39" s="17">
        <v>-4.53</v>
      </c>
      <c r="XX39" s="17">
        <v>5.7</v>
      </c>
      <c r="XY39" s="17">
        <v>7.71</v>
      </c>
      <c r="XZ39" s="17">
        <v>7.71</v>
      </c>
      <c r="YA39" s="17">
        <v>-2.0099999999999998</v>
      </c>
      <c r="YB39" s="17">
        <v>11.03</v>
      </c>
      <c r="YC39" s="17">
        <v>11</v>
      </c>
      <c r="YD39" s="17">
        <v>11</v>
      </c>
      <c r="YE39" s="17">
        <v>0.03</v>
      </c>
    </row>
    <row r="40" spans="1:655" ht="24" customHeight="1" x14ac:dyDescent="0.3">
      <c r="A40" s="1"/>
      <c r="B40" s="18" t="s">
        <v>41</v>
      </c>
      <c r="C40" s="18" t="s">
        <v>762</v>
      </c>
      <c r="D40" s="19">
        <v>99.1</v>
      </c>
      <c r="E40" s="19">
        <v>101.60194</v>
      </c>
      <c r="F40" s="19">
        <v>101.60186</v>
      </c>
      <c r="G40" s="19">
        <v>-2.5018600000000002</v>
      </c>
      <c r="H40" s="19">
        <v>636.79999999999995</v>
      </c>
      <c r="I40" s="19">
        <v>637.02598999999998</v>
      </c>
      <c r="J40" s="19">
        <v>633.08033</v>
      </c>
      <c r="K40" s="19">
        <v>3.7196699999999998</v>
      </c>
      <c r="L40" s="19">
        <v>214.2</v>
      </c>
      <c r="M40" s="19">
        <v>207.23588000000001</v>
      </c>
      <c r="N40" s="19">
        <v>205.95228</v>
      </c>
      <c r="O40" s="19">
        <v>8.2477199999999993</v>
      </c>
      <c r="P40" s="19"/>
      <c r="Q40" s="19"/>
      <c r="R40" s="19"/>
      <c r="S40" s="19">
        <v>0</v>
      </c>
      <c r="T40" s="19"/>
      <c r="U40" s="19"/>
      <c r="V40" s="19"/>
      <c r="W40" s="19">
        <v>0</v>
      </c>
      <c r="X40" s="19">
        <v>12</v>
      </c>
      <c r="Y40" s="19">
        <v>12.091100000000001</v>
      </c>
      <c r="Z40" s="19">
        <v>12.09103</v>
      </c>
      <c r="AA40" s="19">
        <v>-9.103E-2</v>
      </c>
      <c r="AB40" s="19">
        <v>84.8</v>
      </c>
      <c r="AC40" s="19">
        <v>81.953360000000004</v>
      </c>
      <c r="AD40" s="19">
        <v>87.85</v>
      </c>
      <c r="AE40" s="19">
        <v>-3.05</v>
      </c>
      <c r="AF40" s="19"/>
      <c r="AG40" s="19"/>
      <c r="AH40" s="19"/>
      <c r="AI40" s="19">
        <v>0</v>
      </c>
      <c r="AJ40" s="19"/>
      <c r="AK40" s="19"/>
      <c r="AL40" s="19"/>
      <c r="AM40" s="19">
        <v>0</v>
      </c>
      <c r="AN40" s="19">
        <v>188.1</v>
      </c>
      <c r="AO40" s="19">
        <v>196.22801999999999</v>
      </c>
      <c r="AP40" s="19">
        <v>196.22801999999999</v>
      </c>
      <c r="AQ40" s="19">
        <v>-8.1280199999999994</v>
      </c>
      <c r="AR40" s="19">
        <v>207.5</v>
      </c>
      <c r="AS40" s="19">
        <v>196.22801999999999</v>
      </c>
      <c r="AT40" s="19">
        <v>196.22801999999999</v>
      </c>
      <c r="AU40" s="19">
        <v>11.271979999999999</v>
      </c>
      <c r="AV40" s="19">
        <v>211.2</v>
      </c>
      <c r="AW40" s="19">
        <v>196.22801999999999</v>
      </c>
      <c r="AX40" s="19">
        <v>196.22801999999999</v>
      </c>
      <c r="AY40" s="19">
        <v>14.97198</v>
      </c>
      <c r="AZ40" s="19">
        <v>289.2</v>
      </c>
      <c r="BA40" s="19">
        <v>295.22593999999998</v>
      </c>
      <c r="BB40" s="19">
        <v>295.22593000000001</v>
      </c>
      <c r="BC40" s="19">
        <v>-6.0259299999999998</v>
      </c>
      <c r="BD40" s="19">
        <v>215.2</v>
      </c>
      <c r="BE40" s="19">
        <v>208.07390000000001</v>
      </c>
      <c r="BF40" s="19">
        <v>208.07389000000001</v>
      </c>
      <c r="BG40" s="19">
        <v>7.1261099999999997</v>
      </c>
      <c r="BH40" s="19">
        <v>110.4</v>
      </c>
      <c r="BI40" s="19">
        <v>104.34936999999999</v>
      </c>
      <c r="BJ40" s="19">
        <v>104.34936999999999</v>
      </c>
      <c r="BK40" s="19">
        <v>6.05063</v>
      </c>
      <c r="BL40" s="19">
        <v>178.7</v>
      </c>
      <c r="BM40" s="19">
        <v>263.70607999999999</v>
      </c>
      <c r="BN40" s="19">
        <v>139.38336000000001</v>
      </c>
      <c r="BO40" s="19">
        <v>39.31664</v>
      </c>
      <c r="BP40" s="19">
        <v>3.1</v>
      </c>
      <c r="BQ40" s="19">
        <v>4.4318400000000002</v>
      </c>
      <c r="BR40" s="19">
        <v>4.4318400000000002</v>
      </c>
      <c r="BS40" s="19">
        <v>-1.3318399999999999</v>
      </c>
      <c r="BT40" s="19"/>
      <c r="BU40" s="19"/>
      <c r="BV40" s="19">
        <v>12.371130000000001</v>
      </c>
      <c r="BW40" s="19">
        <v>-12.371130000000001</v>
      </c>
      <c r="BX40" s="19"/>
      <c r="BY40" s="19"/>
      <c r="BZ40" s="19"/>
      <c r="CA40" s="19">
        <v>0</v>
      </c>
      <c r="CB40" s="19"/>
      <c r="CC40" s="19"/>
      <c r="CD40" s="19"/>
      <c r="CE40" s="19">
        <v>0</v>
      </c>
      <c r="CF40" s="19"/>
      <c r="CG40" s="19"/>
      <c r="CH40" s="19"/>
      <c r="CI40" s="19">
        <v>0</v>
      </c>
      <c r="CJ40" s="19">
        <v>123.3</v>
      </c>
      <c r="CK40" s="19">
        <v>125.45196</v>
      </c>
      <c r="CL40" s="19">
        <v>125.45196</v>
      </c>
      <c r="CM40" s="19">
        <v>-2.1519599999999999</v>
      </c>
      <c r="CN40" s="19">
        <v>7.9</v>
      </c>
      <c r="CO40" s="19">
        <v>5.1333399999999996</v>
      </c>
      <c r="CP40" s="19">
        <v>5.1333399999999996</v>
      </c>
      <c r="CQ40" s="19">
        <v>2.7666599999999999</v>
      </c>
      <c r="CR40" s="19">
        <v>3.3</v>
      </c>
      <c r="CS40" s="19">
        <v>2.8177599999999998</v>
      </c>
      <c r="CT40" s="19">
        <v>2.8177599999999998</v>
      </c>
      <c r="CU40" s="19">
        <v>0.48224</v>
      </c>
      <c r="CV40" s="19"/>
      <c r="CW40" s="19"/>
      <c r="CX40" s="19"/>
      <c r="CY40" s="19">
        <v>0</v>
      </c>
      <c r="CZ40" s="19">
        <v>6.5</v>
      </c>
      <c r="DA40" s="19">
        <v>6.8787000000000003</v>
      </c>
      <c r="DB40" s="19">
        <v>6.8787000000000003</v>
      </c>
      <c r="DC40" s="19">
        <v>-0.37869999999999998</v>
      </c>
      <c r="DD40" s="19">
        <v>9.6</v>
      </c>
      <c r="DE40" s="19">
        <v>14.919420000000001</v>
      </c>
      <c r="DF40" s="19">
        <v>14.919320000000001</v>
      </c>
      <c r="DG40" s="19">
        <v>-5.3193200000000003</v>
      </c>
      <c r="DH40" s="19">
        <v>50.1</v>
      </c>
      <c r="DI40" s="19">
        <v>65.183189999999996</v>
      </c>
      <c r="DJ40" s="19">
        <v>113.81254</v>
      </c>
      <c r="DK40" s="19">
        <v>-63.712539999999997</v>
      </c>
      <c r="DL40" s="19"/>
      <c r="DM40" s="19"/>
      <c r="DN40" s="19"/>
      <c r="DO40" s="19">
        <v>0</v>
      </c>
      <c r="DP40" s="19"/>
      <c r="DQ40" s="19"/>
      <c r="DR40" s="19"/>
      <c r="DS40" s="19">
        <v>0</v>
      </c>
      <c r="DT40" s="19"/>
      <c r="DU40" s="19"/>
      <c r="DV40" s="19"/>
      <c r="DW40" s="19">
        <v>0</v>
      </c>
      <c r="DX40" s="19"/>
      <c r="DY40" s="19"/>
      <c r="DZ40" s="19"/>
      <c r="EA40" s="19">
        <v>0</v>
      </c>
      <c r="EB40" s="19">
        <v>80.3</v>
      </c>
      <c r="EC40" s="19">
        <v>85.548550000000006</v>
      </c>
      <c r="ED40" s="19">
        <v>83.638779999999997</v>
      </c>
      <c r="EE40" s="19">
        <v>-3.3387799999999999</v>
      </c>
      <c r="EF40" s="19">
        <v>153.4</v>
      </c>
      <c r="EG40" s="19">
        <v>135.78519</v>
      </c>
      <c r="EH40" s="19">
        <v>101.45619000000001</v>
      </c>
      <c r="EI40" s="19">
        <v>51.943809999999999</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c r="FC40" s="19">
        <v>0</v>
      </c>
      <c r="FD40" s="19">
        <v>32.9</v>
      </c>
      <c r="FE40" s="19">
        <v>46.213630000000002</v>
      </c>
      <c r="FF40" s="19">
        <v>36.674720000000001</v>
      </c>
      <c r="FG40" s="19">
        <v>-3.7747199999999999</v>
      </c>
      <c r="FH40" s="19">
        <v>55.5</v>
      </c>
      <c r="FI40" s="19">
        <v>52.678139999999999</v>
      </c>
      <c r="FJ40" s="19">
        <v>45.000010000000003</v>
      </c>
      <c r="FK40" s="19">
        <v>10.49999</v>
      </c>
      <c r="FL40" s="19">
        <v>20.2</v>
      </c>
      <c r="FM40" s="19">
        <v>23.94361</v>
      </c>
      <c r="FN40" s="19">
        <v>16.959009999999999</v>
      </c>
      <c r="FO40" s="19">
        <v>3.24099</v>
      </c>
      <c r="FP40" s="19">
        <v>18.399999999999999</v>
      </c>
      <c r="FQ40" s="19">
        <v>18.088999999999999</v>
      </c>
      <c r="FR40" s="19">
        <v>17.91338</v>
      </c>
      <c r="FS40" s="19">
        <v>0.48662</v>
      </c>
      <c r="FT40" s="19">
        <v>11</v>
      </c>
      <c r="FU40" s="19">
        <v>10.67961</v>
      </c>
      <c r="FV40" s="19">
        <v>10.67961</v>
      </c>
      <c r="FW40" s="19">
        <v>0.32039000000000001</v>
      </c>
      <c r="FX40" s="19">
        <v>63.9</v>
      </c>
      <c r="FY40" s="19">
        <v>68.551659999999998</v>
      </c>
      <c r="FZ40" s="19">
        <v>68.551659999999998</v>
      </c>
      <c r="GA40" s="19">
        <v>-4.6516599999999997</v>
      </c>
      <c r="GB40" s="19">
        <v>182.3</v>
      </c>
      <c r="GC40" s="19">
        <v>184.91498000000001</v>
      </c>
      <c r="GD40" s="19">
        <v>184.91498000000001</v>
      </c>
      <c r="GE40" s="19">
        <v>-2.6149800000000001</v>
      </c>
      <c r="GF40" s="19">
        <v>183.1</v>
      </c>
      <c r="GG40" s="19">
        <v>184.91498000000001</v>
      </c>
      <c r="GH40" s="19">
        <v>184.91498000000001</v>
      </c>
      <c r="GI40" s="19">
        <v>-1.81498</v>
      </c>
      <c r="GJ40" s="19">
        <v>183.7</v>
      </c>
      <c r="GK40" s="19">
        <v>185.47028</v>
      </c>
      <c r="GL40" s="19">
        <v>185.47028</v>
      </c>
      <c r="GM40" s="19">
        <v>-1.7702800000000001</v>
      </c>
      <c r="GN40" s="19">
        <v>79.8</v>
      </c>
      <c r="GO40" s="19">
        <v>81.917509999999993</v>
      </c>
      <c r="GP40" s="19">
        <v>61.865029999999997</v>
      </c>
      <c r="GQ40" s="19">
        <v>17.93497</v>
      </c>
      <c r="GR40" s="19"/>
      <c r="GS40" s="19"/>
      <c r="GT40" s="19"/>
      <c r="GU40" s="19">
        <v>0</v>
      </c>
      <c r="GV40" s="19">
        <v>5.9</v>
      </c>
      <c r="GW40" s="19">
        <v>5.9112099999999996</v>
      </c>
      <c r="GX40" s="19">
        <v>5.9112099999999996</v>
      </c>
      <c r="GY40" s="19">
        <v>-1.1209999999999999E-2</v>
      </c>
      <c r="GZ40" s="19">
        <v>15.6</v>
      </c>
      <c r="HA40" s="19">
        <v>12.00013</v>
      </c>
      <c r="HB40" s="19">
        <v>12.00001</v>
      </c>
      <c r="HC40" s="19">
        <v>3.59999</v>
      </c>
      <c r="HD40" s="19">
        <v>31.9</v>
      </c>
      <c r="HE40" s="19">
        <v>30.81456</v>
      </c>
      <c r="HF40" s="19">
        <v>30.81456</v>
      </c>
      <c r="HG40" s="19">
        <v>1.08544</v>
      </c>
      <c r="HH40" s="19">
        <v>2</v>
      </c>
      <c r="HI40" s="19">
        <v>1.97359</v>
      </c>
      <c r="HJ40" s="19">
        <v>1.97359</v>
      </c>
      <c r="HK40" s="19">
        <v>2.6409999999999999E-2</v>
      </c>
      <c r="HL40" s="19">
        <v>13</v>
      </c>
      <c r="HM40" s="19">
        <v>17.171500000000002</v>
      </c>
      <c r="HN40" s="19">
        <v>17.171500000000002</v>
      </c>
      <c r="HO40" s="19">
        <v>-4.1715</v>
      </c>
      <c r="HP40" s="19">
        <v>85</v>
      </c>
      <c r="HQ40" s="19">
        <v>85</v>
      </c>
      <c r="HR40" s="19">
        <v>25.000050000000002</v>
      </c>
      <c r="HS40" s="19">
        <v>59.999949999999998</v>
      </c>
      <c r="HT40" s="19"/>
      <c r="HU40" s="19"/>
      <c r="HV40" s="19"/>
      <c r="HW40" s="19">
        <v>0</v>
      </c>
      <c r="HX40" s="19"/>
      <c r="HY40" s="19"/>
      <c r="HZ40" s="19"/>
      <c r="IA40" s="19">
        <v>0</v>
      </c>
      <c r="IB40" s="19">
        <v>42.9</v>
      </c>
      <c r="IC40" s="19">
        <v>50.012329999999999</v>
      </c>
      <c r="ID40" s="19">
        <v>31.166309999999999</v>
      </c>
      <c r="IE40" s="19">
        <v>11.733689999999999</v>
      </c>
      <c r="IF40" s="19"/>
      <c r="IG40" s="19"/>
      <c r="IH40" s="19"/>
      <c r="II40" s="19">
        <v>0</v>
      </c>
      <c r="IJ40" s="19"/>
      <c r="IK40" s="19"/>
      <c r="IL40" s="19"/>
      <c r="IM40" s="19">
        <v>0</v>
      </c>
      <c r="IN40" s="19">
        <v>46.3</v>
      </c>
      <c r="IO40" s="19">
        <v>48.181440000000002</v>
      </c>
      <c r="IP40" s="19">
        <v>48.181440000000002</v>
      </c>
      <c r="IQ40" s="19">
        <v>-1.88144</v>
      </c>
      <c r="IR40" s="19"/>
      <c r="IS40" s="19"/>
      <c r="IT40" s="19"/>
      <c r="IU40" s="19">
        <v>0</v>
      </c>
      <c r="IV40" s="19"/>
      <c r="IW40" s="19"/>
      <c r="IX40" s="19"/>
      <c r="IY40" s="19">
        <v>0</v>
      </c>
      <c r="IZ40" s="19"/>
      <c r="JA40" s="19"/>
      <c r="JB40" s="19"/>
      <c r="JC40" s="19">
        <v>0</v>
      </c>
      <c r="JD40" s="19">
        <v>65.900000000000006</v>
      </c>
      <c r="JE40" s="19">
        <v>64.999350000000007</v>
      </c>
      <c r="JF40" s="19">
        <v>40.600810000000003</v>
      </c>
      <c r="JG40" s="19">
        <v>25.299189999999999</v>
      </c>
      <c r="JH40" s="19">
        <v>178.1</v>
      </c>
      <c r="JI40" s="19">
        <v>185.36338000000001</v>
      </c>
      <c r="JJ40" s="19">
        <v>185.36337</v>
      </c>
      <c r="JK40" s="19">
        <v>-7.2633700000000001</v>
      </c>
      <c r="JL40" s="19">
        <v>175.7</v>
      </c>
      <c r="JM40" s="19">
        <v>185.36338000000001</v>
      </c>
      <c r="JN40" s="19">
        <v>185.36337</v>
      </c>
      <c r="JO40" s="19">
        <v>-9.6633700000000005</v>
      </c>
      <c r="JP40" s="19">
        <v>200</v>
      </c>
      <c r="JQ40" s="19">
        <v>185.36338000000001</v>
      </c>
      <c r="JR40" s="19">
        <v>185.36337</v>
      </c>
      <c r="JS40" s="19">
        <v>14.63663</v>
      </c>
      <c r="JT40" s="19">
        <v>270.89999999999998</v>
      </c>
      <c r="JU40" s="19">
        <v>278.88002999999998</v>
      </c>
      <c r="JV40" s="19">
        <v>278.88002999999998</v>
      </c>
      <c r="JW40" s="19">
        <v>-7.9800300000000002</v>
      </c>
      <c r="JX40" s="19">
        <v>0</v>
      </c>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0</v>
      </c>
      <c r="LA40" s="19"/>
      <c r="LB40" s="19"/>
      <c r="LC40" s="19">
        <v>0</v>
      </c>
      <c r="LD40" s="19">
        <v>0.4</v>
      </c>
      <c r="LE40" s="19">
        <v>0.63188999999999995</v>
      </c>
      <c r="LF40" s="19">
        <v>0.63188999999999995</v>
      </c>
      <c r="LG40" s="19">
        <v>-0.23189000000000001</v>
      </c>
      <c r="LH40" s="19">
        <v>136.19999999999999</v>
      </c>
      <c r="LI40" s="19">
        <v>126.57062999999999</v>
      </c>
      <c r="LJ40" s="19">
        <v>151.63669999999999</v>
      </c>
      <c r="LK40" s="19">
        <v>-15.4367</v>
      </c>
      <c r="LL40" s="19">
        <v>92.8</v>
      </c>
      <c r="LM40" s="19">
        <v>76.240449999999996</v>
      </c>
      <c r="LN40" s="19">
        <v>77.665790000000001</v>
      </c>
      <c r="LO40" s="19">
        <v>15.134209999999999</v>
      </c>
      <c r="LP40" s="19">
        <v>62.8</v>
      </c>
      <c r="LQ40" s="19">
        <v>67.133979999999994</v>
      </c>
      <c r="LR40" s="19">
        <v>67.133979999999994</v>
      </c>
      <c r="LS40" s="19">
        <v>-4.3339800000000004</v>
      </c>
      <c r="LT40" s="19">
        <v>67.7</v>
      </c>
      <c r="LU40" s="19">
        <v>65.973209999999995</v>
      </c>
      <c r="LV40" s="19">
        <v>66.761060000000001</v>
      </c>
      <c r="LW40" s="19">
        <v>0.93894</v>
      </c>
      <c r="LX40" s="19">
        <v>27.8</v>
      </c>
      <c r="LY40" s="19">
        <v>29.951460000000001</v>
      </c>
      <c r="LZ40" s="19">
        <v>27.628630000000001</v>
      </c>
      <c r="MA40" s="19">
        <v>0.17136999999999999</v>
      </c>
      <c r="MB40" s="19"/>
      <c r="MC40" s="19"/>
      <c r="MD40" s="19"/>
      <c r="ME40" s="19">
        <v>0</v>
      </c>
      <c r="MF40" s="19"/>
      <c r="MG40" s="19"/>
      <c r="MH40" s="19"/>
      <c r="MI40" s="19">
        <v>0</v>
      </c>
      <c r="MJ40" s="19"/>
      <c r="MK40" s="19"/>
      <c r="ML40" s="19"/>
      <c r="MM40" s="19">
        <v>0</v>
      </c>
      <c r="MN40" s="19">
        <v>146.4</v>
      </c>
      <c r="MO40" s="19">
        <v>151.08886000000001</v>
      </c>
      <c r="MP40" s="19">
        <v>151.08875</v>
      </c>
      <c r="MQ40" s="19">
        <v>-4.6887499999999998</v>
      </c>
      <c r="MR40" s="19">
        <v>148.69999999999999</v>
      </c>
      <c r="MS40" s="19">
        <v>151.08886000000001</v>
      </c>
      <c r="MT40" s="19">
        <v>151.08875</v>
      </c>
      <c r="MU40" s="19">
        <v>-2.3887499999999999</v>
      </c>
      <c r="MV40" s="19">
        <v>149.9</v>
      </c>
      <c r="MW40" s="19">
        <v>151.54257999999999</v>
      </c>
      <c r="MX40" s="19">
        <v>151.54247000000001</v>
      </c>
      <c r="MY40" s="19">
        <v>-1.6424700000000001</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137.1</v>
      </c>
      <c r="NU40" s="19">
        <v>176.09907999999999</v>
      </c>
      <c r="NV40" s="19">
        <v>213.11991</v>
      </c>
      <c r="NW40" s="19">
        <v>-76.019909999999996</v>
      </c>
      <c r="NX40" s="19">
        <v>77.8</v>
      </c>
      <c r="NY40" s="19">
        <v>88.313950000000006</v>
      </c>
      <c r="NZ40" s="19">
        <v>106.87994999999999</v>
      </c>
      <c r="OA40" s="19">
        <v>-29.07995</v>
      </c>
      <c r="OB40" s="19">
        <v>0.6</v>
      </c>
      <c r="OC40" s="19">
        <v>0.57399999999999995</v>
      </c>
      <c r="OD40" s="19">
        <v>0.57399999999999995</v>
      </c>
      <c r="OE40" s="19">
        <v>2.5999999999999999E-2</v>
      </c>
      <c r="OF40" s="19">
        <v>47.9</v>
      </c>
      <c r="OG40" s="19">
        <v>75.900000000000006</v>
      </c>
      <c r="OH40" s="19">
        <v>84.88</v>
      </c>
      <c r="OI40" s="19">
        <v>-36.979999999999997</v>
      </c>
      <c r="OJ40" s="19">
        <v>69.7</v>
      </c>
      <c r="OK40" s="19">
        <v>46.618000000000002</v>
      </c>
      <c r="OL40" s="19">
        <v>46.618000000000002</v>
      </c>
      <c r="OM40" s="19">
        <v>23.082000000000001</v>
      </c>
      <c r="ON40" s="19">
        <v>14.1</v>
      </c>
      <c r="OO40" s="19">
        <v>17.459</v>
      </c>
      <c r="OP40" s="19">
        <v>17.459</v>
      </c>
      <c r="OQ40" s="19">
        <v>-3.359</v>
      </c>
      <c r="OR40" s="19">
        <v>0.2</v>
      </c>
      <c r="OS40" s="19">
        <v>0.1</v>
      </c>
      <c r="OT40" s="19">
        <v>0.1</v>
      </c>
      <c r="OU40" s="19">
        <v>0.1</v>
      </c>
      <c r="OV40" s="19">
        <v>5.0999999999999996</v>
      </c>
      <c r="OW40" s="19">
        <v>4.9000000000000004</v>
      </c>
      <c r="OX40" s="19">
        <v>4.9000000000000004</v>
      </c>
      <c r="OY40" s="19">
        <v>0.2</v>
      </c>
      <c r="OZ40" s="19">
        <v>10.199999999999999</v>
      </c>
      <c r="PA40" s="19">
        <v>5</v>
      </c>
      <c r="PB40" s="19">
        <v>5</v>
      </c>
      <c r="PC40" s="19">
        <v>5.2</v>
      </c>
      <c r="PD40" s="19">
        <v>9.9</v>
      </c>
      <c r="PE40" s="19">
        <v>9</v>
      </c>
      <c r="PF40" s="19">
        <v>9.0000099999999996</v>
      </c>
      <c r="PG40" s="19">
        <v>0.89998999999999996</v>
      </c>
      <c r="PH40" s="19">
        <v>1.1000000000000001</v>
      </c>
      <c r="PI40" s="19">
        <v>1.46</v>
      </c>
      <c r="PJ40" s="19">
        <v>1.46</v>
      </c>
      <c r="PK40" s="19">
        <v>-0.36</v>
      </c>
      <c r="PL40" s="19">
        <v>0.4</v>
      </c>
      <c r="PM40" s="19">
        <v>0.2</v>
      </c>
      <c r="PN40" s="19">
        <v>0.2</v>
      </c>
      <c r="PO40" s="19">
        <v>0.2</v>
      </c>
      <c r="PP40" s="19">
        <v>1.8</v>
      </c>
      <c r="PQ40" s="19">
        <v>1.82</v>
      </c>
      <c r="PR40" s="19">
        <v>1.82</v>
      </c>
      <c r="PS40" s="19">
        <v>-0.02</v>
      </c>
      <c r="PT40" s="19">
        <v>4.8239999999999998</v>
      </c>
      <c r="PU40" s="19">
        <v>4.4000000000000004</v>
      </c>
      <c r="PV40" s="19">
        <v>4.4000000000000004</v>
      </c>
      <c r="PW40" s="19">
        <v>0.42399999999999999</v>
      </c>
      <c r="PX40" s="19">
        <v>10.7</v>
      </c>
      <c r="PY40" s="19">
        <v>14.56311</v>
      </c>
      <c r="PZ40" s="19">
        <v>14.5631</v>
      </c>
      <c r="QA40" s="19">
        <v>-3.8631000000000002</v>
      </c>
      <c r="QB40" s="19">
        <v>3.9</v>
      </c>
      <c r="QC40" s="19">
        <v>3.8</v>
      </c>
      <c r="QD40" s="19">
        <v>3.8</v>
      </c>
      <c r="QE40" s="19">
        <v>0.1</v>
      </c>
      <c r="QF40" s="19">
        <v>3.2</v>
      </c>
      <c r="QG40" s="19">
        <v>3.1</v>
      </c>
      <c r="QH40" s="19">
        <v>3.1</v>
      </c>
      <c r="QI40" s="19">
        <v>0.1</v>
      </c>
      <c r="QJ40" s="19">
        <v>3.3</v>
      </c>
      <c r="QK40" s="19">
        <v>3.4</v>
      </c>
      <c r="QL40" s="19">
        <v>3.4</v>
      </c>
      <c r="QM40" s="19">
        <v>-0.1</v>
      </c>
      <c r="QN40" s="19">
        <v>18.5</v>
      </c>
      <c r="QO40" s="19">
        <v>19</v>
      </c>
      <c r="QP40" s="19">
        <v>16.990290000000002</v>
      </c>
      <c r="QQ40" s="19">
        <v>1.5097100000000001</v>
      </c>
      <c r="QR40" s="19">
        <v>12.9</v>
      </c>
      <c r="QS40" s="19">
        <v>10.734999999999999</v>
      </c>
      <c r="QT40" s="19">
        <v>10.734999999999999</v>
      </c>
      <c r="QU40" s="19">
        <v>2.165</v>
      </c>
      <c r="QV40" s="19">
        <v>15.1</v>
      </c>
      <c r="QW40" s="19">
        <v>15.24</v>
      </c>
      <c r="QX40" s="19">
        <v>15.24</v>
      </c>
      <c r="QY40" s="19">
        <v>-0.14000000000000001</v>
      </c>
      <c r="QZ40" s="19">
        <v>16.899999999999999</v>
      </c>
      <c r="RA40" s="19">
        <v>16.864000000000001</v>
      </c>
      <c r="RB40" s="19">
        <v>16.864000000000001</v>
      </c>
      <c r="RC40" s="19">
        <v>3.5999999999999997E-2</v>
      </c>
      <c r="RD40" s="19">
        <v>62.4</v>
      </c>
      <c r="RE40" s="19">
        <v>59.5</v>
      </c>
      <c r="RF40" s="19">
        <v>62.435000000000002</v>
      </c>
      <c r="RG40" s="19">
        <v>-3.5000000000000003E-2</v>
      </c>
      <c r="RH40" s="19">
        <v>4.4000000000000004</v>
      </c>
      <c r="RI40" s="19">
        <v>4.2</v>
      </c>
      <c r="RJ40" s="19">
        <v>4.2</v>
      </c>
      <c r="RK40" s="19">
        <v>0.2</v>
      </c>
      <c r="RL40" s="19">
        <v>0</v>
      </c>
      <c r="RM40" s="19"/>
      <c r="RN40" s="19"/>
      <c r="RO40" s="19">
        <v>0</v>
      </c>
      <c r="RP40" s="19">
        <v>1.2</v>
      </c>
      <c r="RQ40" s="19">
        <v>1.2</v>
      </c>
      <c r="RR40" s="19">
        <v>1.2</v>
      </c>
      <c r="RS40" s="19">
        <v>0</v>
      </c>
      <c r="RT40" s="19">
        <v>3</v>
      </c>
      <c r="RU40" s="19">
        <v>2.8</v>
      </c>
      <c r="RV40" s="19">
        <v>2.8</v>
      </c>
      <c r="RW40" s="19">
        <v>0.2</v>
      </c>
      <c r="RX40" s="19">
        <v>11.3</v>
      </c>
      <c r="RY40" s="19">
        <v>11.548</v>
      </c>
      <c r="RZ40" s="19">
        <v>11.548</v>
      </c>
      <c r="SA40" s="19">
        <v>-0.248</v>
      </c>
      <c r="SB40" s="19">
        <v>2.6</v>
      </c>
      <c r="SC40" s="19">
        <v>2.4</v>
      </c>
      <c r="SD40" s="19">
        <v>2.4</v>
      </c>
      <c r="SE40" s="19">
        <v>0.2</v>
      </c>
      <c r="SF40" s="19">
        <v>12.8</v>
      </c>
      <c r="SG40" s="19">
        <v>11.568239999999999</v>
      </c>
      <c r="SH40" s="19">
        <v>7.2090100000000001</v>
      </c>
      <c r="SI40" s="19">
        <v>5.5909899999999997</v>
      </c>
      <c r="SJ40" s="19">
        <v>1.2</v>
      </c>
      <c r="SK40" s="19">
        <v>1.08</v>
      </c>
      <c r="SL40" s="19">
        <v>1.08</v>
      </c>
      <c r="SM40" s="19">
        <v>0.12</v>
      </c>
      <c r="SN40" s="19"/>
      <c r="SO40" s="19"/>
      <c r="SP40" s="19">
        <v>0.4</v>
      </c>
      <c r="SQ40" s="19">
        <v>-0.4</v>
      </c>
      <c r="SR40" s="19">
        <v>6.4</v>
      </c>
      <c r="SS40" s="19">
        <v>9</v>
      </c>
      <c r="ST40" s="19">
        <v>3.9</v>
      </c>
      <c r="SU40" s="19">
        <v>2.5</v>
      </c>
      <c r="SV40" s="19">
        <v>2.2999999999999998</v>
      </c>
      <c r="SW40" s="19">
        <v>3</v>
      </c>
      <c r="SX40" s="19">
        <v>3</v>
      </c>
      <c r="SY40" s="19">
        <v>-0.7</v>
      </c>
      <c r="SZ40" s="19">
        <v>5.4</v>
      </c>
      <c r="TA40" s="19">
        <v>7</v>
      </c>
      <c r="TB40" s="19">
        <v>5</v>
      </c>
      <c r="TC40" s="19">
        <v>0.4</v>
      </c>
      <c r="TD40" s="19">
        <v>7.5</v>
      </c>
      <c r="TE40" s="19">
        <v>10</v>
      </c>
      <c r="TF40" s="19">
        <v>7</v>
      </c>
      <c r="TG40" s="19">
        <v>0.5</v>
      </c>
      <c r="TH40" s="19">
        <v>10</v>
      </c>
      <c r="TI40" s="19">
        <v>10</v>
      </c>
      <c r="TJ40" s="19">
        <v>10</v>
      </c>
      <c r="TK40" s="19">
        <v>0</v>
      </c>
      <c r="TL40" s="19">
        <v>30.1</v>
      </c>
      <c r="TM40" s="19">
        <v>28.5</v>
      </c>
      <c r="TN40" s="19">
        <v>26.797000000000001</v>
      </c>
      <c r="TO40" s="19">
        <v>3.3029999999999999</v>
      </c>
      <c r="TP40" s="19">
        <v>71</v>
      </c>
      <c r="TQ40" s="19">
        <v>75.099999999999994</v>
      </c>
      <c r="TR40" s="19">
        <v>61.198</v>
      </c>
      <c r="TS40" s="19">
        <v>9.8019999999999996</v>
      </c>
      <c r="TT40" s="19">
        <v>28.1</v>
      </c>
      <c r="TU40" s="19">
        <v>22.411999999999999</v>
      </c>
      <c r="TV40" s="19">
        <v>22.411999999999999</v>
      </c>
      <c r="TW40" s="19">
        <v>5.6879999999999997</v>
      </c>
      <c r="TX40" s="19">
        <v>38.299999999999997</v>
      </c>
      <c r="TY40" s="19">
        <v>66</v>
      </c>
      <c r="TZ40" s="19">
        <v>59.746000000000002</v>
      </c>
      <c r="UA40" s="19">
        <v>-21.446000000000002</v>
      </c>
      <c r="UB40" s="19">
        <v>56.1</v>
      </c>
      <c r="UC40" s="19">
        <v>64.2</v>
      </c>
      <c r="UD40" s="19">
        <v>73.673000000000002</v>
      </c>
      <c r="UE40" s="19">
        <v>-17.573</v>
      </c>
      <c r="UF40" s="19">
        <v>9.8000000000000007</v>
      </c>
      <c r="UG40" s="19">
        <v>7.468</v>
      </c>
      <c r="UH40" s="19">
        <v>7.468</v>
      </c>
      <c r="UI40" s="19">
        <v>2.3319999999999999</v>
      </c>
      <c r="UJ40" s="19">
        <v>6.2</v>
      </c>
      <c r="UK40" s="19">
        <v>6.4550000000000001</v>
      </c>
      <c r="UL40" s="19">
        <v>6.4550000000000001</v>
      </c>
      <c r="UM40" s="19">
        <v>-0.255</v>
      </c>
      <c r="UN40" s="19">
        <v>10.5</v>
      </c>
      <c r="UO40" s="19">
        <v>8</v>
      </c>
      <c r="UP40" s="19">
        <v>8</v>
      </c>
      <c r="UQ40" s="19">
        <v>2.5</v>
      </c>
      <c r="UR40" s="19">
        <v>2</v>
      </c>
      <c r="US40" s="19">
        <v>3</v>
      </c>
      <c r="UT40" s="19">
        <v>3</v>
      </c>
      <c r="UU40" s="19">
        <v>-1</v>
      </c>
      <c r="UV40" s="19">
        <v>0</v>
      </c>
      <c r="UW40" s="19"/>
      <c r="UX40" s="19">
        <v>7.2</v>
      </c>
      <c r="UY40" s="19">
        <v>-7.2</v>
      </c>
      <c r="UZ40" s="19">
        <v>5</v>
      </c>
      <c r="VA40" s="19">
        <v>7</v>
      </c>
      <c r="VB40" s="19">
        <v>7</v>
      </c>
      <c r="VC40" s="19">
        <v>-2</v>
      </c>
      <c r="VD40" s="19">
        <v>5.5</v>
      </c>
      <c r="VE40" s="19">
        <v>8</v>
      </c>
      <c r="VF40" s="19">
        <v>8</v>
      </c>
      <c r="VG40" s="19">
        <v>-2.5</v>
      </c>
      <c r="VH40" s="19">
        <v>5.7</v>
      </c>
      <c r="VI40" s="19">
        <v>8</v>
      </c>
      <c r="VJ40" s="19">
        <v>8</v>
      </c>
      <c r="VK40" s="19">
        <v>-2.2999999999999998</v>
      </c>
      <c r="VL40" s="19">
        <v>16.2</v>
      </c>
      <c r="VM40" s="19">
        <v>15.981</v>
      </c>
      <c r="VN40" s="19">
        <v>15.981</v>
      </c>
      <c r="VO40" s="19">
        <v>0.219</v>
      </c>
      <c r="VP40" s="19">
        <v>233.3</v>
      </c>
      <c r="VQ40" s="19">
        <v>224.36600000000001</v>
      </c>
      <c r="VR40" s="19">
        <v>224.36600000000001</v>
      </c>
      <c r="VS40" s="19">
        <v>8.9339999999999993</v>
      </c>
      <c r="VT40" s="19">
        <v>7.47</v>
      </c>
      <c r="VU40" s="19">
        <v>10.609</v>
      </c>
      <c r="VV40" s="19">
        <v>10.609</v>
      </c>
      <c r="VW40" s="19">
        <v>-3.1389999999999998</v>
      </c>
      <c r="VX40" s="19">
        <v>118.9</v>
      </c>
      <c r="VY40" s="19">
        <v>96.945999999999998</v>
      </c>
      <c r="VZ40" s="19">
        <v>96.945999999999998</v>
      </c>
      <c r="WA40" s="19">
        <v>21.954000000000001</v>
      </c>
      <c r="WB40" s="19">
        <v>0.6</v>
      </c>
      <c r="WC40" s="19">
        <v>0.6</v>
      </c>
      <c r="WD40" s="19">
        <v>0.6</v>
      </c>
      <c r="WE40" s="19">
        <v>0</v>
      </c>
      <c r="WF40" s="19">
        <v>126.7</v>
      </c>
      <c r="WG40" s="19">
        <v>93.1</v>
      </c>
      <c r="WH40" s="19">
        <v>120</v>
      </c>
      <c r="WI40" s="19">
        <v>6.7</v>
      </c>
      <c r="WJ40" s="19">
        <v>135.1</v>
      </c>
      <c r="WK40" s="19">
        <v>99.1</v>
      </c>
      <c r="WL40" s="19">
        <v>131</v>
      </c>
      <c r="WM40" s="19">
        <v>4.0999999999999996</v>
      </c>
      <c r="WN40" s="19">
        <v>89.3</v>
      </c>
      <c r="WO40" s="19">
        <v>81.338999999999999</v>
      </c>
      <c r="WP40" s="19">
        <v>81.338999999999999</v>
      </c>
      <c r="WQ40" s="19">
        <v>7.9610000000000003</v>
      </c>
      <c r="WR40" s="19">
        <v>8.6</v>
      </c>
      <c r="WS40" s="19">
        <v>4.7640000000000002</v>
      </c>
      <c r="WT40" s="19">
        <v>4.7640000000000002</v>
      </c>
      <c r="WU40" s="19">
        <v>3.8359999999999999</v>
      </c>
      <c r="WV40" s="19">
        <v>7.5</v>
      </c>
      <c r="WW40" s="19">
        <v>7.4</v>
      </c>
      <c r="WX40" s="19">
        <v>7.4</v>
      </c>
      <c r="WY40" s="19">
        <v>0.1</v>
      </c>
      <c r="WZ40" s="19">
        <v>19.100000000000001</v>
      </c>
      <c r="XA40" s="19">
        <v>18.4466</v>
      </c>
      <c r="XB40" s="19">
        <v>18.4466</v>
      </c>
      <c r="XC40" s="19">
        <v>0.65339999999999998</v>
      </c>
      <c r="XD40" s="19">
        <v>9.5</v>
      </c>
      <c r="XE40" s="19">
        <v>10.8</v>
      </c>
      <c r="XF40" s="19">
        <v>10.8</v>
      </c>
      <c r="XG40" s="19">
        <v>-1.3</v>
      </c>
      <c r="XH40" s="19">
        <v>32.799999999999997</v>
      </c>
      <c r="XI40" s="19">
        <v>31.5</v>
      </c>
      <c r="XJ40" s="19">
        <v>31.5</v>
      </c>
      <c r="XK40" s="19">
        <v>1.3</v>
      </c>
      <c r="XL40" s="19">
        <v>29.2</v>
      </c>
      <c r="XM40" s="19">
        <v>31.5</v>
      </c>
      <c r="XN40" s="19">
        <v>31.5</v>
      </c>
      <c r="XO40" s="19">
        <v>-2.2999999999999998</v>
      </c>
      <c r="XP40" s="19">
        <v>14</v>
      </c>
      <c r="XQ40" s="19">
        <v>14</v>
      </c>
      <c r="XR40" s="19">
        <v>14</v>
      </c>
      <c r="XS40" s="19">
        <v>0</v>
      </c>
      <c r="XT40" s="19">
        <v>15.1</v>
      </c>
      <c r="XU40" s="19">
        <v>19.63</v>
      </c>
      <c r="XV40" s="19">
        <v>19.63</v>
      </c>
      <c r="XW40" s="19">
        <v>-4.53</v>
      </c>
      <c r="XX40" s="19">
        <v>7.2</v>
      </c>
      <c r="XY40" s="19">
        <v>7.71</v>
      </c>
      <c r="XZ40" s="19">
        <v>7.71</v>
      </c>
      <c r="YA40" s="19">
        <v>-0.51</v>
      </c>
      <c r="YB40" s="19">
        <v>10.49</v>
      </c>
      <c r="YC40" s="19">
        <v>11</v>
      </c>
      <c r="YD40" s="19">
        <v>11</v>
      </c>
      <c r="YE40" s="19">
        <v>-0.51</v>
      </c>
    </row>
    <row r="41" spans="1:655" ht="24" customHeight="1" x14ac:dyDescent="0.3">
      <c r="A41" s="1"/>
      <c r="B41" s="13" t="s">
        <v>41</v>
      </c>
      <c r="C41" s="13" t="s">
        <v>763</v>
      </c>
      <c r="D41" s="14">
        <v>98.1</v>
      </c>
      <c r="E41" s="14">
        <v>101.60194</v>
      </c>
      <c r="F41" s="14">
        <v>101.60178999999999</v>
      </c>
      <c r="G41" s="14">
        <v>-3.5017900000000002</v>
      </c>
      <c r="H41" s="14">
        <v>637.4</v>
      </c>
      <c r="I41" s="14">
        <v>637.02598999999998</v>
      </c>
      <c r="J41" s="14">
        <v>635.02554999999995</v>
      </c>
      <c r="K41" s="14">
        <v>2.3744499999999999</v>
      </c>
      <c r="L41" s="14">
        <v>214.6</v>
      </c>
      <c r="M41" s="14">
        <v>207.23588000000001</v>
      </c>
      <c r="N41" s="14">
        <v>206.58510000000001</v>
      </c>
      <c r="O41" s="14">
        <v>8.0149000000000008</v>
      </c>
      <c r="P41" s="14"/>
      <c r="Q41" s="14"/>
      <c r="R41" s="14"/>
      <c r="S41" s="14">
        <v>0</v>
      </c>
      <c r="T41" s="14"/>
      <c r="U41" s="14"/>
      <c r="V41" s="14"/>
      <c r="W41" s="14">
        <v>0</v>
      </c>
      <c r="X41" s="14">
        <v>11.8</v>
      </c>
      <c r="Y41" s="14">
        <v>12.091089999999999</v>
      </c>
      <c r="Z41" s="14">
        <v>12.09103</v>
      </c>
      <c r="AA41" s="14">
        <v>-0.29103000000000001</v>
      </c>
      <c r="AB41" s="14">
        <v>85.1</v>
      </c>
      <c r="AC41" s="14">
        <v>81.953360000000004</v>
      </c>
      <c r="AD41" s="14">
        <v>87.85</v>
      </c>
      <c r="AE41" s="14">
        <v>-2.75</v>
      </c>
      <c r="AF41" s="14"/>
      <c r="AG41" s="14"/>
      <c r="AH41" s="14"/>
      <c r="AI41" s="14">
        <v>0</v>
      </c>
      <c r="AJ41" s="14"/>
      <c r="AK41" s="14"/>
      <c r="AL41" s="14"/>
      <c r="AM41" s="14">
        <v>0</v>
      </c>
      <c r="AN41" s="14">
        <v>188.4</v>
      </c>
      <c r="AO41" s="14">
        <v>196.22801999999999</v>
      </c>
      <c r="AP41" s="14">
        <v>196.22801999999999</v>
      </c>
      <c r="AQ41" s="14">
        <v>-7.8280200000000004</v>
      </c>
      <c r="AR41" s="14">
        <v>209</v>
      </c>
      <c r="AS41" s="14">
        <v>196.22801999999999</v>
      </c>
      <c r="AT41" s="14">
        <v>196.22801999999999</v>
      </c>
      <c r="AU41" s="14">
        <v>12.771979999999999</v>
      </c>
      <c r="AV41" s="14">
        <v>211.5</v>
      </c>
      <c r="AW41" s="14">
        <v>196.22801999999999</v>
      </c>
      <c r="AX41" s="14">
        <v>196.22801999999999</v>
      </c>
      <c r="AY41" s="14">
        <v>15.271979999999999</v>
      </c>
      <c r="AZ41" s="14">
        <v>289.8</v>
      </c>
      <c r="BA41" s="14">
        <v>295.22593999999998</v>
      </c>
      <c r="BB41" s="14">
        <v>295.22593000000001</v>
      </c>
      <c r="BC41" s="14">
        <v>-5.4259300000000001</v>
      </c>
      <c r="BD41" s="14">
        <v>216.2</v>
      </c>
      <c r="BE41" s="14">
        <v>208.07390000000001</v>
      </c>
      <c r="BF41" s="14">
        <v>208.07389000000001</v>
      </c>
      <c r="BG41" s="14">
        <v>8.1261100000000006</v>
      </c>
      <c r="BH41" s="14">
        <v>110.6</v>
      </c>
      <c r="BI41" s="14">
        <v>104.34936999999999</v>
      </c>
      <c r="BJ41" s="14">
        <v>104.34936999999999</v>
      </c>
      <c r="BK41" s="14">
        <v>6.2506300000000001</v>
      </c>
      <c r="BL41" s="14">
        <v>299.10000000000002</v>
      </c>
      <c r="BM41" s="14">
        <v>305.20159999999998</v>
      </c>
      <c r="BN41" s="14">
        <v>300.47597000000002</v>
      </c>
      <c r="BO41" s="14">
        <v>-1.3759699999999999</v>
      </c>
      <c r="BP41" s="14">
        <v>3.1</v>
      </c>
      <c r="BQ41" s="14">
        <v>4.4318400000000002</v>
      </c>
      <c r="BR41" s="14">
        <v>4.4318400000000002</v>
      </c>
      <c r="BS41" s="14">
        <v>-1.3318399999999999</v>
      </c>
      <c r="BT41" s="14"/>
      <c r="BU41" s="14"/>
      <c r="BV41" s="14"/>
      <c r="BW41" s="14">
        <v>0</v>
      </c>
      <c r="BX41" s="14"/>
      <c r="BY41" s="14"/>
      <c r="BZ41" s="14"/>
      <c r="CA41" s="14">
        <v>0</v>
      </c>
      <c r="CB41" s="14"/>
      <c r="CC41" s="14"/>
      <c r="CD41" s="14"/>
      <c r="CE41" s="14">
        <v>0</v>
      </c>
      <c r="CF41" s="14"/>
      <c r="CG41" s="14"/>
      <c r="CH41" s="14"/>
      <c r="CI41" s="14">
        <v>0</v>
      </c>
      <c r="CJ41" s="14">
        <v>123</v>
      </c>
      <c r="CK41" s="14">
        <v>125.45196</v>
      </c>
      <c r="CL41" s="14">
        <v>125.45196</v>
      </c>
      <c r="CM41" s="14">
        <v>-2.4519600000000001</v>
      </c>
      <c r="CN41" s="14">
        <v>7.2</v>
      </c>
      <c r="CO41" s="14">
        <v>5.1333399999999996</v>
      </c>
      <c r="CP41" s="14">
        <v>5.1333399999999996</v>
      </c>
      <c r="CQ41" s="14">
        <v>2.0666600000000002</v>
      </c>
      <c r="CR41" s="14">
        <v>3.3</v>
      </c>
      <c r="CS41" s="14">
        <v>2.8177599999999998</v>
      </c>
      <c r="CT41" s="14">
        <v>2.8177599999999998</v>
      </c>
      <c r="CU41" s="14">
        <v>0.48224</v>
      </c>
      <c r="CV41" s="14"/>
      <c r="CW41" s="14"/>
      <c r="CX41" s="14"/>
      <c r="CY41" s="14">
        <v>0</v>
      </c>
      <c r="CZ41" s="14">
        <v>6.3</v>
      </c>
      <c r="DA41" s="14">
        <v>6.8787000000000003</v>
      </c>
      <c r="DB41" s="14">
        <v>6.8787000000000003</v>
      </c>
      <c r="DC41" s="14">
        <v>-0.57869999999999999</v>
      </c>
      <c r="DD41" s="14">
        <v>9.1</v>
      </c>
      <c r="DE41" s="14">
        <v>14.919420000000001</v>
      </c>
      <c r="DF41" s="14">
        <v>14.918900000000001</v>
      </c>
      <c r="DG41" s="14">
        <v>-5.8189000000000002</v>
      </c>
      <c r="DH41" s="14">
        <v>50.1</v>
      </c>
      <c r="DI41" s="14">
        <v>60.000019999999999</v>
      </c>
      <c r="DJ41" s="14">
        <v>49.600580000000001</v>
      </c>
      <c r="DK41" s="14">
        <v>0.49941999999999998</v>
      </c>
      <c r="DL41" s="14"/>
      <c r="DM41" s="14"/>
      <c r="DN41" s="14"/>
      <c r="DO41" s="14">
        <v>0</v>
      </c>
      <c r="DP41" s="14"/>
      <c r="DQ41" s="14"/>
      <c r="DR41" s="14"/>
      <c r="DS41" s="14">
        <v>0</v>
      </c>
      <c r="DT41" s="14"/>
      <c r="DU41" s="14"/>
      <c r="DV41" s="14"/>
      <c r="DW41" s="14">
        <v>0</v>
      </c>
      <c r="DX41" s="14"/>
      <c r="DY41" s="14"/>
      <c r="DZ41" s="14"/>
      <c r="EA41" s="14">
        <v>0</v>
      </c>
      <c r="EB41" s="14">
        <v>79.900000000000006</v>
      </c>
      <c r="EC41" s="14">
        <v>65.305819999999997</v>
      </c>
      <c r="ED41" s="14">
        <v>73.107579999999999</v>
      </c>
      <c r="EE41" s="14">
        <v>6.7924199999999999</v>
      </c>
      <c r="EF41" s="14">
        <v>147</v>
      </c>
      <c r="EG41" s="14">
        <v>142.36259999999999</v>
      </c>
      <c r="EH41" s="14">
        <v>85.921940000000006</v>
      </c>
      <c r="EI41" s="14">
        <v>61.078060000000001</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c r="FC41" s="14">
        <v>0</v>
      </c>
      <c r="FD41" s="14">
        <v>31</v>
      </c>
      <c r="FE41" s="14">
        <v>46.213630000000002</v>
      </c>
      <c r="FF41" s="14">
        <v>36.674720000000001</v>
      </c>
      <c r="FG41" s="14">
        <v>-5.6747199999999998</v>
      </c>
      <c r="FH41" s="14">
        <v>64.7</v>
      </c>
      <c r="FI41" s="14">
        <v>60.988030000000002</v>
      </c>
      <c r="FJ41" s="14">
        <v>45.000010000000003</v>
      </c>
      <c r="FK41" s="14">
        <v>19.69999</v>
      </c>
      <c r="FL41" s="14">
        <v>19.399999999999999</v>
      </c>
      <c r="FM41" s="14">
        <v>23.94361</v>
      </c>
      <c r="FN41" s="14">
        <v>16.959009999999999</v>
      </c>
      <c r="FO41" s="14">
        <v>2.4409900000000002</v>
      </c>
      <c r="FP41" s="14">
        <v>18.399999999999999</v>
      </c>
      <c r="FQ41" s="14">
        <v>18.088999999999999</v>
      </c>
      <c r="FR41" s="14">
        <v>17.91338</v>
      </c>
      <c r="FS41" s="14">
        <v>0.48662</v>
      </c>
      <c r="FT41" s="14">
        <v>11</v>
      </c>
      <c r="FU41" s="14">
        <v>10.67961</v>
      </c>
      <c r="FV41" s="14">
        <v>10.67961</v>
      </c>
      <c r="FW41" s="14">
        <v>0.32039000000000001</v>
      </c>
      <c r="FX41" s="14">
        <v>63.4</v>
      </c>
      <c r="FY41" s="14">
        <v>68.551659999999998</v>
      </c>
      <c r="FZ41" s="14">
        <v>68.551659999999998</v>
      </c>
      <c r="GA41" s="14">
        <v>-5.1516599999999997</v>
      </c>
      <c r="GB41" s="14">
        <v>182</v>
      </c>
      <c r="GC41" s="14">
        <v>184.91498000000001</v>
      </c>
      <c r="GD41" s="14">
        <v>184.91498000000001</v>
      </c>
      <c r="GE41" s="14">
        <v>-2.9149799999999999</v>
      </c>
      <c r="GF41" s="14">
        <v>182.3</v>
      </c>
      <c r="GG41" s="14">
        <v>184.91498000000001</v>
      </c>
      <c r="GH41" s="14">
        <v>184.91498000000001</v>
      </c>
      <c r="GI41" s="14">
        <v>-2.6149800000000001</v>
      </c>
      <c r="GJ41" s="14">
        <v>184.8</v>
      </c>
      <c r="GK41" s="14">
        <v>185.47028</v>
      </c>
      <c r="GL41" s="14">
        <v>185.47028</v>
      </c>
      <c r="GM41" s="14">
        <v>-0.67027999999999999</v>
      </c>
      <c r="GN41" s="14">
        <v>79.7</v>
      </c>
      <c r="GO41" s="14">
        <v>81.917509999999993</v>
      </c>
      <c r="GP41" s="14">
        <v>70.238100000000003</v>
      </c>
      <c r="GQ41" s="14">
        <v>9.4619</v>
      </c>
      <c r="GR41" s="14"/>
      <c r="GS41" s="14"/>
      <c r="GT41" s="14"/>
      <c r="GU41" s="14">
        <v>0</v>
      </c>
      <c r="GV41" s="14">
        <v>5.9</v>
      </c>
      <c r="GW41" s="14">
        <v>5.9112099999999996</v>
      </c>
      <c r="GX41" s="14">
        <v>5.9112099999999996</v>
      </c>
      <c r="GY41" s="14">
        <v>-1.1209999999999999E-2</v>
      </c>
      <c r="GZ41" s="14">
        <v>17.899999999999999</v>
      </c>
      <c r="HA41" s="14">
        <v>12.00019</v>
      </c>
      <c r="HB41" s="14">
        <v>12.00001</v>
      </c>
      <c r="HC41" s="14">
        <v>5.8999899999999998</v>
      </c>
      <c r="HD41" s="14">
        <v>31.4</v>
      </c>
      <c r="HE41" s="14">
        <v>30.81456</v>
      </c>
      <c r="HF41" s="14">
        <v>30.81456</v>
      </c>
      <c r="HG41" s="14">
        <v>0.58543999999999996</v>
      </c>
      <c r="HH41" s="14">
        <v>2</v>
      </c>
      <c r="HI41" s="14">
        <v>1.97359</v>
      </c>
      <c r="HJ41" s="14">
        <v>1.97359</v>
      </c>
      <c r="HK41" s="14">
        <v>2.6409999999999999E-2</v>
      </c>
      <c r="HL41" s="14">
        <v>12.8</v>
      </c>
      <c r="HM41" s="14">
        <v>17.171500000000002</v>
      </c>
      <c r="HN41" s="14">
        <v>17.171500000000002</v>
      </c>
      <c r="HO41" s="14">
        <v>-4.3715000000000002</v>
      </c>
      <c r="HP41" s="14">
        <v>84.8</v>
      </c>
      <c r="HQ41" s="14">
        <v>85</v>
      </c>
      <c r="HR41" s="14">
        <v>84.999960000000002</v>
      </c>
      <c r="HS41" s="14">
        <v>-0.19996</v>
      </c>
      <c r="HT41" s="14"/>
      <c r="HU41" s="14"/>
      <c r="HV41" s="14"/>
      <c r="HW41" s="14">
        <v>0</v>
      </c>
      <c r="HX41" s="14"/>
      <c r="HY41" s="14"/>
      <c r="HZ41" s="14"/>
      <c r="IA41" s="14">
        <v>0</v>
      </c>
      <c r="IB41" s="14">
        <v>42.4</v>
      </c>
      <c r="IC41" s="14">
        <v>63.449280000000002</v>
      </c>
      <c r="ID41" s="14">
        <v>49.515309999999999</v>
      </c>
      <c r="IE41" s="14">
        <v>-7.11531</v>
      </c>
      <c r="IF41" s="14"/>
      <c r="IG41" s="14"/>
      <c r="IH41" s="14"/>
      <c r="II41" s="14">
        <v>0</v>
      </c>
      <c r="IJ41" s="14"/>
      <c r="IK41" s="14"/>
      <c r="IL41" s="14"/>
      <c r="IM41" s="14">
        <v>0</v>
      </c>
      <c r="IN41" s="14">
        <v>46.6</v>
      </c>
      <c r="IO41" s="14">
        <v>48.181440000000002</v>
      </c>
      <c r="IP41" s="14">
        <v>48.181440000000002</v>
      </c>
      <c r="IQ41" s="14">
        <v>-1.58144</v>
      </c>
      <c r="IR41" s="14"/>
      <c r="IS41" s="14"/>
      <c r="IT41" s="14"/>
      <c r="IU41" s="14">
        <v>0</v>
      </c>
      <c r="IV41" s="14"/>
      <c r="IW41" s="14"/>
      <c r="IX41" s="14"/>
      <c r="IY41" s="14">
        <v>0</v>
      </c>
      <c r="IZ41" s="14"/>
      <c r="JA41" s="14"/>
      <c r="JB41" s="14"/>
      <c r="JC41" s="14">
        <v>0</v>
      </c>
      <c r="JD41" s="14">
        <v>65.400000000000006</v>
      </c>
      <c r="JE41" s="14">
        <v>64.999359999999996</v>
      </c>
      <c r="JF41" s="14">
        <v>50.788609999999998</v>
      </c>
      <c r="JG41" s="14">
        <v>14.61139</v>
      </c>
      <c r="JH41" s="14">
        <v>178.7</v>
      </c>
      <c r="JI41" s="14">
        <v>185.29459</v>
      </c>
      <c r="JJ41" s="14">
        <v>185.29458</v>
      </c>
      <c r="JK41" s="14">
        <v>-6.5945799999999997</v>
      </c>
      <c r="JL41" s="14">
        <v>176.5</v>
      </c>
      <c r="JM41" s="14">
        <v>185.29459</v>
      </c>
      <c r="JN41" s="14">
        <v>185.29458</v>
      </c>
      <c r="JO41" s="14">
        <v>-8.7945799999999998</v>
      </c>
      <c r="JP41" s="14">
        <v>200</v>
      </c>
      <c r="JQ41" s="14">
        <v>185.29459</v>
      </c>
      <c r="JR41" s="14">
        <v>185.29458</v>
      </c>
      <c r="JS41" s="14">
        <v>14.70542</v>
      </c>
      <c r="JT41" s="14">
        <v>271</v>
      </c>
      <c r="JU41" s="14">
        <v>278.77654000000001</v>
      </c>
      <c r="JV41" s="14">
        <v>278.77652999999998</v>
      </c>
      <c r="JW41" s="14">
        <v>-7.7765300000000002</v>
      </c>
      <c r="JX41" s="14">
        <v>0</v>
      </c>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0</v>
      </c>
      <c r="LA41" s="14"/>
      <c r="LB41" s="14"/>
      <c r="LC41" s="14">
        <v>0</v>
      </c>
      <c r="LD41" s="14">
        <v>0.4</v>
      </c>
      <c r="LE41" s="14">
        <v>0.63188999999999995</v>
      </c>
      <c r="LF41" s="14">
        <v>0.63188999999999995</v>
      </c>
      <c r="LG41" s="14">
        <v>-0.23189000000000001</v>
      </c>
      <c r="LH41" s="14">
        <v>156.80000000000001</v>
      </c>
      <c r="LI41" s="14">
        <v>141.67180999999999</v>
      </c>
      <c r="LJ41" s="14">
        <v>107.94421</v>
      </c>
      <c r="LK41" s="14">
        <v>48.855789999999999</v>
      </c>
      <c r="LL41" s="14">
        <v>106.8</v>
      </c>
      <c r="LM41" s="14">
        <v>59.222799999999999</v>
      </c>
      <c r="LN41" s="14">
        <v>88.233599999999996</v>
      </c>
      <c r="LO41" s="14">
        <v>18.566400000000002</v>
      </c>
      <c r="LP41" s="14">
        <v>62.5</v>
      </c>
      <c r="LQ41" s="14">
        <v>67.133979999999994</v>
      </c>
      <c r="LR41" s="14">
        <v>67.133979999999994</v>
      </c>
      <c r="LS41" s="14">
        <v>-4.6339800000000002</v>
      </c>
      <c r="LT41" s="14">
        <v>70.599999999999994</v>
      </c>
      <c r="LU41" s="14">
        <v>61.151980000000002</v>
      </c>
      <c r="LV41" s="14">
        <v>72.372669999999999</v>
      </c>
      <c r="LW41" s="14">
        <v>-1.77267</v>
      </c>
      <c r="LX41" s="14">
        <v>27.8</v>
      </c>
      <c r="LY41" s="14">
        <v>29.951460000000001</v>
      </c>
      <c r="LZ41" s="14">
        <v>29.950959999999998</v>
      </c>
      <c r="MA41" s="14">
        <v>-2.15096</v>
      </c>
      <c r="MB41" s="14"/>
      <c r="MC41" s="14"/>
      <c r="MD41" s="14"/>
      <c r="ME41" s="14">
        <v>0</v>
      </c>
      <c r="MF41" s="14"/>
      <c r="MG41" s="14"/>
      <c r="MH41" s="14"/>
      <c r="MI41" s="14">
        <v>0</v>
      </c>
      <c r="MJ41" s="14"/>
      <c r="MK41" s="14"/>
      <c r="ML41" s="14"/>
      <c r="MM41" s="14">
        <v>0</v>
      </c>
      <c r="MN41" s="14">
        <v>146.69999999999999</v>
      </c>
      <c r="MO41" s="14">
        <v>151.08886000000001</v>
      </c>
      <c r="MP41" s="14">
        <v>151.08876000000001</v>
      </c>
      <c r="MQ41" s="14">
        <v>-4.3887600000000004</v>
      </c>
      <c r="MR41" s="14">
        <v>148.9</v>
      </c>
      <c r="MS41" s="14">
        <v>151.08886000000001</v>
      </c>
      <c r="MT41" s="14">
        <v>151.08876000000001</v>
      </c>
      <c r="MU41" s="14">
        <v>-2.1887599999999998</v>
      </c>
      <c r="MV41" s="14">
        <v>150.1</v>
      </c>
      <c r="MW41" s="14">
        <v>151.54257999999999</v>
      </c>
      <c r="MX41" s="14">
        <v>151.54248000000001</v>
      </c>
      <c r="MY41" s="14">
        <v>-1.44248</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137.1</v>
      </c>
      <c r="NU41" s="14">
        <v>213.11122</v>
      </c>
      <c r="NV41" s="14">
        <v>213.11993000000001</v>
      </c>
      <c r="NW41" s="14">
        <v>-76.019930000000002</v>
      </c>
      <c r="NX41" s="14">
        <v>78</v>
      </c>
      <c r="NY41" s="14">
        <v>106.87560000000001</v>
      </c>
      <c r="NZ41" s="14">
        <v>106.87996</v>
      </c>
      <c r="OA41" s="14">
        <v>-28.879960000000001</v>
      </c>
      <c r="OB41" s="14">
        <v>0.4</v>
      </c>
      <c r="OC41" s="14">
        <v>0.49299999999999999</v>
      </c>
      <c r="OD41" s="14">
        <v>0.49299999999999999</v>
      </c>
      <c r="OE41" s="14">
        <v>-9.2999999999999999E-2</v>
      </c>
      <c r="OF41" s="14">
        <v>44.4</v>
      </c>
      <c r="OG41" s="14">
        <v>76.8</v>
      </c>
      <c r="OH41" s="14">
        <v>83.73</v>
      </c>
      <c r="OI41" s="14">
        <v>-39.33</v>
      </c>
      <c r="OJ41" s="14">
        <v>42.9</v>
      </c>
      <c r="OK41" s="14">
        <v>22.297999999999998</v>
      </c>
      <c r="OL41" s="14">
        <v>22.297999999999998</v>
      </c>
      <c r="OM41" s="14">
        <v>20.602</v>
      </c>
      <c r="ON41" s="14">
        <v>17.7</v>
      </c>
      <c r="OO41" s="14">
        <v>17.442</v>
      </c>
      <c r="OP41" s="14">
        <v>17.442</v>
      </c>
      <c r="OQ41" s="14">
        <v>0.25800000000000001</v>
      </c>
      <c r="OR41" s="14">
        <v>0.2</v>
      </c>
      <c r="OS41" s="14">
        <v>0.1</v>
      </c>
      <c r="OT41" s="14">
        <v>0.1</v>
      </c>
      <c r="OU41" s="14">
        <v>0.1</v>
      </c>
      <c r="OV41" s="14">
        <v>5.0999999999999996</v>
      </c>
      <c r="OW41" s="14">
        <v>4.9000000000000004</v>
      </c>
      <c r="OX41" s="14">
        <v>4.9000000000000004</v>
      </c>
      <c r="OY41" s="14">
        <v>0.2</v>
      </c>
      <c r="OZ41" s="14">
        <v>5.0999999999999996</v>
      </c>
      <c r="PA41" s="14">
        <v>5</v>
      </c>
      <c r="PB41" s="14">
        <v>5</v>
      </c>
      <c r="PC41" s="14">
        <v>0.1</v>
      </c>
      <c r="PD41" s="14">
        <v>9.9</v>
      </c>
      <c r="PE41" s="14">
        <v>9</v>
      </c>
      <c r="PF41" s="14">
        <v>9.0000099999999996</v>
      </c>
      <c r="PG41" s="14">
        <v>0.89998999999999996</v>
      </c>
      <c r="PH41" s="14">
        <v>1.1000000000000001</v>
      </c>
      <c r="PI41" s="14">
        <v>1.46</v>
      </c>
      <c r="PJ41" s="14">
        <v>1.46</v>
      </c>
      <c r="PK41" s="14">
        <v>-0.36</v>
      </c>
      <c r="PL41" s="14">
        <v>0.4</v>
      </c>
      <c r="PM41" s="14">
        <v>0.2</v>
      </c>
      <c r="PN41" s="14">
        <v>0.2</v>
      </c>
      <c r="PO41" s="14">
        <v>0.2</v>
      </c>
      <c r="PP41" s="14">
        <v>1.8</v>
      </c>
      <c r="PQ41" s="14">
        <v>1.82</v>
      </c>
      <c r="PR41" s="14">
        <v>1.82</v>
      </c>
      <c r="PS41" s="14">
        <v>-0.02</v>
      </c>
      <c r="PT41" s="14">
        <v>4.78</v>
      </c>
      <c r="PU41" s="14">
        <v>4.4000000000000004</v>
      </c>
      <c r="PV41" s="14">
        <v>4.4000000000000004</v>
      </c>
      <c r="PW41" s="14">
        <v>0.38</v>
      </c>
      <c r="PX41" s="14">
        <v>16.3</v>
      </c>
      <c r="PY41" s="14">
        <v>14.56311</v>
      </c>
      <c r="PZ41" s="14">
        <v>14.5631</v>
      </c>
      <c r="QA41" s="14">
        <v>1.7369000000000001</v>
      </c>
      <c r="QB41" s="14">
        <v>3.9</v>
      </c>
      <c r="QC41" s="14">
        <v>3.8</v>
      </c>
      <c r="QD41" s="14">
        <v>3.8</v>
      </c>
      <c r="QE41" s="14">
        <v>0.1</v>
      </c>
      <c r="QF41" s="14">
        <v>3.2</v>
      </c>
      <c r="QG41" s="14">
        <v>3.1</v>
      </c>
      <c r="QH41" s="14">
        <v>3.1</v>
      </c>
      <c r="QI41" s="14">
        <v>0.1</v>
      </c>
      <c r="QJ41" s="14">
        <v>3.3</v>
      </c>
      <c r="QK41" s="14">
        <v>3.4</v>
      </c>
      <c r="QL41" s="14">
        <v>3.4</v>
      </c>
      <c r="QM41" s="14">
        <v>-0.1</v>
      </c>
      <c r="QN41" s="14">
        <v>18.5</v>
      </c>
      <c r="QO41" s="14">
        <v>19</v>
      </c>
      <c r="QP41" s="14">
        <v>16.990290000000002</v>
      </c>
      <c r="QQ41" s="14">
        <v>1.5097100000000001</v>
      </c>
      <c r="QR41" s="14">
        <v>8.3000000000000007</v>
      </c>
      <c r="QS41" s="14">
        <v>3.153</v>
      </c>
      <c r="QT41" s="14">
        <v>3.153</v>
      </c>
      <c r="QU41" s="14">
        <v>5.1470000000000002</v>
      </c>
      <c r="QV41" s="14">
        <v>9.5</v>
      </c>
      <c r="QW41" s="14">
        <v>11.268000000000001</v>
      </c>
      <c r="QX41" s="14">
        <v>11.268000000000001</v>
      </c>
      <c r="QY41" s="14">
        <v>-1.768</v>
      </c>
      <c r="QZ41" s="14">
        <v>17.3</v>
      </c>
      <c r="RA41" s="14">
        <v>17.277999999999999</v>
      </c>
      <c r="RB41" s="14">
        <v>17.277999999999999</v>
      </c>
      <c r="RC41" s="14">
        <v>2.1999999999999999E-2</v>
      </c>
      <c r="RD41" s="14">
        <v>63.3</v>
      </c>
      <c r="RE41" s="14">
        <v>58.8</v>
      </c>
      <c r="RF41" s="14">
        <v>63.25</v>
      </c>
      <c r="RG41" s="14">
        <v>0.05</v>
      </c>
      <c r="RH41" s="14">
        <v>4.4000000000000004</v>
      </c>
      <c r="RI41" s="14">
        <v>4.2</v>
      </c>
      <c r="RJ41" s="14">
        <v>4.2</v>
      </c>
      <c r="RK41" s="14">
        <v>0.2</v>
      </c>
      <c r="RL41" s="14">
        <v>0.6</v>
      </c>
      <c r="RM41" s="14"/>
      <c r="RN41" s="14"/>
      <c r="RO41" s="14">
        <v>0.6</v>
      </c>
      <c r="RP41" s="14">
        <v>1.2</v>
      </c>
      <c r="RQ41" s="14">
        <v>1.2</v>
      </c>
      <c r="RR41" s="14">
        <v>1.2</v>
      </c>
      <c r="RS41" s="14">
        <v>0</v>
      </c>
      <c r="RT41" s="14">
        <v>3</v>
      </c>
      <c r="RU41" s="14">
        <v>2.8</v>
      </c>
      <c r="RV41" s="14">
        <v>2.8</v>
      </c>
      <c r="RW41" s="14">
        <v>0.2</v>
      </c>
      <c r="RX41" s="14">
        <v>4.3</v>
      </c>
      <c r="RY41" s="14">
        <v>1.1559999999999999</v>
      </c>
      <c r="RZ41" s="14">
        <v>1.1559999999999999</v>
      </c>
      <c r="SA41" s="14">
        <v>3.1440000000000001</v>
      </c>
      <c r="SB41" s="14">
        <v>2.6</v>
      </c>
      <c r="SC41" s="14">
        <v>2.4</v>
      </c>
      <c r="SD41" s="14">
        <v>2.4</v>
      </c>
      <c r="SE41" s="14">
        <v>0.2</v>
      </c>
      <c r="SF41" s="14">
        <v>10.7</v>
      </c>
      <c r="SG41" s="14">
        <v>14.676310000000001</v>
      </c>
      <c r="SH41" s="14">
        <v>11.45327</v>
      </c>
      <c r="SI41" s="14">
        <v>-0.75327</v>
      </c>
      <c r="SJ41" s="14">
        <v>1.3</v>
      </c>
      <c r="SK41" s="14">
        <v>1.08</v>
      </c>
      <c r="SL41" s="14">
        <v>1.08</v>
      </c>
      <c r="SM41" s="14">
        <v>0.22</v>
      </c>
      <c r="SN41" s="14"/>
      <c r="SO41" s="14"/>
      <c r="SP41" s="14">
        <v>0.4</v>
      </c>
      <c r="SQ41" s="14">
        <v>-0.4</v>
      </c>
      <c r="SR41" s="14">
        <v>6.1</v>
      </c>
      <c r="SS41" s="14">
        <v>9</v>
      </c>
      <c r="ST41" s="14">
        <v>3.9</v>
      </c>
      <c r="SU41" s="14">
        <v>2.2000000000000002</v>
      </c>
      <c r="SV41" s="14">
        <v>2.2999999999999998</v>
      </c>
      <c r="SW41" s="14">
        <v>3</v>
      </c>
      <c r="SX41" s="14">
        <v>3</v>
      </c>
      <c r="SY41" s="14">
        <v>-0.7</v>
      </c>
      <c r="SZ41" s="14">
        <v>5.5</v>
      </c>
      <c r="TA41" s="14">
        <v>7</v>
      </c>
      <c r="TB41" s="14">
        <v>5</v>
      </c>
      <c r="TC41" s="14">
        <v>0.5</v>
      </c>
      <c r="TD41" s="14">
        <v>7.1</v>
      </c>
      <c r="TE41" s="14">
        <v>10</v>
      </c>
      <c r="TF41" s="14">
        <v>7</v>
      </c>
      <c r="TG41" s="14">
        <v>0.1</v>
      </c>
      <c r="TH41" s="14">
        <v>10</v>
      </c>
      <c r="TI41" s="14">
        <v>10</v>
      </c>
      <c r="TJ41" s="14">
        <v>10</v>
      </c>
      <c r="TK41" s="14">
        <v>0</v>
      </c>
      <c r="TL41" s="14">
        <v>29.4</v>
      </c>
      <c r="TM41" s="14">
        <v>28.4</v>
      </c>
      <c r="TN41" s="14">
        <v>26.864999999999998</v>
      </c>
      <c r="TO41" s="14">
        <v>2.5350000000000001</v>
      </c>
      <c r="TP41" s="14">
        <v>74.099999999999994</v>
      </c>
      <c r="TQ41" s="14">
        <v>74.7</v>
      </c>
      <c r="TR41" s="14">
        <v>60.161999999999999</v>
      </c>
      <c r="TS41" s="14">
        <v>13.938000000000001</v>
      </c>
      <c r="TT41" s="14">
        <v>17.899999999999999</v>
      </c>
      <c r="TU41" s="14">
        <v>9.9990000000000006</v>
      </c>
      <c r="TV41" s="14">
        <v>9.9990000000000006</v>
      </c>
      <c r="TW41" s="14">
        <v>7.9009999999999998</v>
      </c>
      <c r="TX41" s="14">
        <v>42.3</v>
      </c>
      <c r="TY41" s="14">
        <v>66.099999999999994</v>
      </c>
      <c r="TZ41" s="14">
        <v>59.561999999999998</v>
      </c>
      <c r="UA41" s="14">
        <v>-17.262</v>
      </c>
      <c r="UB41" s="14">
        <v>52.8</v>
      </c>
      <c r="UC41" s="14">
        <v>70.599999999999994</v>
      </c>
      <c r="UD41" s="14">
        <v>75.480999999999995</v>
      </c>
      <c r="UE41" s="14">
        <v>-22.681000000000001</v>
      </c>
      <c r="UF41" s="14">
        <v>10</v>
      </c>
      <c r="UG41" s="14">
        <v>7.4429999999999996</v>
      </c>
      <c r="UH41" s="14">
        <v>7.4429999999999996</v>
      </c>
      <c r="UI41" s="14">
        <v>2.5569999999999999</v>
      </c>
      <c r="UJ41" s="14">
        <v>5.0999999999999996</v>
      </c>
      <c r="UK41" s="14">
        <v>6.6340000000000003</v>
      </c>
      <c r="UL41" s="14">
        <v>6.6340000000000003</v>
      </c>
      <c r="UM41" s="14">
        <v>-1.534</v>
      </c>
      <c r="UN41" s="14">
        <v>10.5</v>
      </c>
      <c r="UO41" s="14">
        <v>8</v>
      </c>
      <c r="UP41" s="14">
        <v>8</v>
      </c>
      <c r="UQ41" s="14">
        <v>2.5</v>
      </c>
      <c r="UR41" s="14">
        <v>2</v>
      </c>
      <c r="US41" s="14">
        <v>3</v>
      </c>
      <c r="UT41" s="14">
        <v>3</v>
      </c>
      <c r="UU41" s="14">
        <v>-1</v>
      </c>
      <c r="UV41" s="14">
        <v>0</v>
      </c>
      <c r="UW41" s="14"/>
      <c r="UX41" s="14">
        <v>7.2</v>
      </c>
      <c r="UY41" s="14">
        <v>-7.2</v>
      </c>
      <c r="UZ41" s="14">
        <v>4.5</v>
      </c>
      <c r="VA41" s="14">
        <v>7</v>
      </c>
      <c r="VB41" s="14">
        <v>7</v>
      </c>
      <c r="VC41" s="14">
        <v>-2.5</v>
      </c>
      <c r="VD41" s="14">
        <v>5</v>
      </c>
      <c r="VE41" s="14">
        <v>8</v>
      </c>
      <c r="VF41" s="14">
        <v>8</v>
      </c>
      <c r="VG41" s="14">
        <v>-3</v>
      </c>
      <c r="VH41" s="14">
        <v>5.7</v>
      </c>
      <c r="VI41" s="14">
        <v>8</v>
      </c>
      <c r="VJ41" s="14">
        <v>8</v>
      </c>
      <c r="VK41" s="14">
        <v>-2.2999999999999998</v>
      </c>
      <c r="VL41" s="14">
        <v>16.8</v>
      </c>
      <c r="VM41" s="14">
        <v>15.821999999999999</v>
      </c>
      <c r="VN41" s="14">
        <v>15.821999999999999</v>
      </c>
      <c r="VO41" s="14">
        <v>0.97799999999999998</v>
      </c>
      <c r="VP41" s="14">
        <v>175.3</v>
      </c>
      <c r="VQ41" s="14">
        <v>177.81</v>
      </c>
      <c r="VR41" s="14">
        <v>177.81</v>
      </c>
      <c r="VS41" s="14">
        <v>-2.5099999999999998</v>
      </c>
      <c r="VT41" s="14">
        <v>4.84</v>
      </c>
      <c r="VU41" s="14">
        <v>9.3640000000000008</v>
      </c>
      <c r="VV41" s="14">
        <v>9.3640000000000008</v>
      </c>
      <c r="VW41" s="14">
        <v>-4.524</v>
      </c>
      <c r="VX41" s="14">
        <v>76.8</v>
      </c>
      <c r="VY41" s="14">
        <v>49.88</v>
      </c>
      <c r="VZ41" s="14">
        <v>49.88</v>
      </c>
      <c r="WA41" s="14">
        <v>26.92</v>
      </c>
      <c r="WB41" s="14">
        <v>0.6</v>
      </c>
      <c r="WC41" s="14">
        <v>0.6</v>
      </c>
      <c r="WD41" s="14">
        <v>0.6</v>
      </c>
      <c r="WE41" s="14">
        <v>0</v>
      </c>
      <c r="WF41" s="14">
        <v>127.1</v>
      </c>
      <c r="WG41" s="14">
        <v>98.9</v>
      </c>
      <c r="WH41" s="14">
        <v>125</v>
      </c>
      <c r="WI41" s="14">
        <v>2.1</v>
      </c>
      <c r="WJ41" s="14">
        <v>153.80000000000001</v>
      </c>
      <c r="WK41" s="14">
        <v>104</v>
      </c>
      <c r="WL41" s="14">
        <v>136</v>
      </c>
      <c r="WM41" s="14">
        <v>17.8</v>
      </c>
      <c r="WN41" s="14">
        <v>68.099999999999994</v>
      </c>
      <c r="WO41" s="14">
        <v>45.186</v>
      </c>
      <c r="WP41" s="14">
        <v>45.186</v>
      </c>
      <c r="WQ41" s="14">
        <v>22.914000000000001</v>
      </c>
      <c r="WR41" s="14">
        <v>5.9</v>
      </c>
      <c r="WS41" s="14">
        <v>2.1269999999999998</v>
      </c>
      <c r="WT41" s="14">
        <v>2.1269999999999998</v>
      </c>
      <c r="WU41" s="14">
        <v>3.7730000000000001</v>
      </c>
      <c r="WV41" s="14">
        <v>7.6</v>
      </c>
      <c r="WW41" s="14">
        <v>7.4</v>
      </c>
      <c r="WX41" s="14">
        <v>7.4</v>
      </c>
      <c r="WY41" s="14">
        <v>0.2</v>
      </c>
      <c r="WZ41" s="14">
        <v>19.399999999999999</v>
      </c>
      <c r="XA41" s="14">
        <v>18.4466</v>
      </c>
      <c r="XB41" s="14">
        <v>18.4466</v>
      </c>
      <c r="XC41" s="14">
        <v>0.95340000000000003</v>
      </c>
      <c r="XD41" s="14">
        <v>10.3</v>
      </c>
      <c r="XE41" s="14">
        <v>10.8</v>
      </c>
      <c r="XF41" s="14">
        <v>10.8</v>
      </c>
      <c r="XG41" s="14">
        <v>-0.5</v>
      </c>
      <c r="XH41" s="14">
        <v>33.700000000000003</v>
      </c>
      <c r="XI41" s="14">
        <v>31.5</v>
      </c>
      <c r="XJ41" s="14">
        <v>31.5</v>
      </c>
      <c r="XK41" s="14">
        <v>2.2000000000000002</v>
      </c>
      <c r="XL41" s="14">
        <v>29.4</v>
      </c>
      <c r="XM41" s="14">
        <v>31.5</v>
      </c>
      <c r="XN41" s="14">
        <v>31.5</v>
      </c>
      <c r="XO41" s="14">
        <v>-2.1</v>
      </c>
      <c r="XP41" s="14">
        <v>14</v>
      </c>
      <c r="XQ41" s="14">
        <v>14</v>
      </c>
      <c r="XR41" s="14">
        <v>14</v>
      </c>
      <c r="XS41" s="14">
        <v>0</v>
      </c>
      <c r="XT41" s="14">
        <v>15.1</v>
      </c>
      <c r="XU41" s="14">
        <v>19.63</v>
      </c>
      <c r="XV41" s="14">
        <v>19.63</v>
      </c>
      <c r="XW41" s="14">
        <v>-4.53</v>
      </c>
      <c r="XX41" s="14">
        <v>8.6999999999999993</v>
      </c>
      <c r="XY41" s="14">
        <v>7.71</v>
      </c>
      <c r="XZ41" s="14">
        <v>7.71</v>
      </c>
      <c r="YA41" s="14">
        <v>0.99</v>
      </c>
      <c r="YB41" s="14">
        <v>11.04</v>
      </c>
      <c r="YC41" s="14">
        <v>11</v>
      </c>
      <c r="YD41" s="14">
        <v>11</v>
      </c>
      <c r="YE41" s="14">
        <v>0.04</v>
      </c>
    </row>
    <row r="42" spans="1:655" ht="24" customHeight="1" x14ac:dyDescent="0.3">
      <c r="A42" s="1"/>
      <c r="B42" s="16" t="s">
        <v>41</v>
      </c>
      <c r="C42" s="16" t="s">
        <v>764</v>
      </c>
      <c r="D42" s="17">
        <v>99.6</v>
      </c>
      <c r="E42" s="17">
        <v>101.60194</v>
      </c>
      <c r="F42" s="17">
        <v>101.60192000000001</v>
      </c>
      <c r="G42" s="17">
        <v>-2.0019200000000001</v>
      </c>
      <c r="H42" s="17">
        <v>638.70000000000005</v>
      </c>
      <c r="I42" s="17">
        <v>637.02598999999998</v>
      </c>
      <c r="J42" s="17">
        <v>635.02588000000003</v>
      </c>
      <c r="K42" s="17">
        <v>3.6741199999999998</v>
      </c>
      <c r="L42" s="17">
        <v>214.3</v>
      </c>
      <c r="M42" s="17">
        <v>207.23588000000001</v>
      </c>
      <c r="N42" s="17">
        <v>206.58519999999999</v>
      </c>
      <c r="O42" s="17">
        <v>7.7148000000000003</v>
      </c>
      <c r="P42" s="17"/>
      <c r="Q42" s="17"/>
      <c r="R42" s="17"/>
      <c r="S42" s="17">
        <v>0</v>
      </c>
      <c r="T42" s="17"/>
      <c r="U42" s="17"/>
      <c r="V42" s="17"/>
      <c r="W42" s="17">
        <v>0</v>
      </c>
      <c r="X42" s="17">
        <v>11.9</v>
      </c>
      <c r="Y42" s="17">
        <v>12.091089999999999</v>
      </c>
      <c r="Z42" s="17">
        <v>12.09104</v>
      </c>
      <c r="AA42" s="17">
        <v>-0.19103999999999999</v>
      </c>
      <c r="AB42" s="17">
        <v>83.6</v>
      </c>
      <c r="AC42" s="17">
        <v>81.953360000000004</v>
      </c>
      <c r="AD42" s="17">
        <v>87.85</v>
      </c>
      <c r="AE42" s="17">
        <v>-4.25</v>
      </c>
      <c r="AF42" s="17"/>
      <c r="AG42" s="17"/>
      <c r="AH42" s="17"/>
      <c r="AI42" s="17">
        <v>0</v>
      </c>
      <c r="AJ42" s="17"/>
      <c r="AK42" s="17"/>
      <c r="AL42" s="17"/>
      <c r="AM42" s="17">
        <v>0</v>
      </c>
      <c r="AN42" s="17">
        <v>187.8</v>
      </c>
      <c r="AO42" s="17">
        <v>196.22801999999999</v>
      </c>
      <c r="AP42" s="17">
        <v>196.22801999999999</v>
      </c>
      <c r="AQ42" s="17">
        <v>-8.4280200000000001</v>
      </c>
      <c r="AR42" s="17">
        <v>207.7</v>
      </c>
      <c r="AS42" s="17">
        <v>196.22801999999999</v>
      </c>
      <c r="AT42" s="17">
        <v>196.22801999999999</v>
      </c>
      <c r="AU42" s="17">
        <v>11.47198</v>
      </c>
      <c r="AV42" s="17">
        <v>211</v>
      </c>
      <c r="AW42" s="17">
        <v>196.22801999999999</v>
      </c>
      <c r="AX42" s="17">
        <v>196.22801999999999</v>
      </c>
      <c r="AY42" s="17">
        <v>14.771979999999999</v>
      </c>
      <c r="AZ42" s="17">
        <v>288.89999999999998</v>
      </c>
      <c r="BA42" s="17">
        <v>295.22593999999998</v>
      </c>
      <c r="BB42" s="17">
        <v>295.22593999999998</v>
      </c>
      <c r="BC42" s="17">
        <v>-6.3259400000000001</v>
      </c>
      <c r="BD42" s="17">
        <v>215.7</v>
      </c>
      <c r="BE42" s="17">
        <v>208.07390000000001</v>
      </c>
      <c r="BF42" s="17">
        <v>208.07389000000001</v>
      </c>
      <c r="BG42" s="17">
        <v>7.6261099999999997</v>
      </c>
      <c r="BH42" s="17">
        <v>110.4</v>
      </c>
      <c r="BI42" s="17">
        <v>104.34936999999999</v>
      </c>
      <c r="BJ42" s="17">
        <v>104.34936999999999</v>
      </c>
      <c r="BK42" s="17">
        <v>6.05063</v>
      </c>
      <c r="BL42" s="17">
        <v>376.9</v>
      </c>
      <c r="BM42" s="17">
        <v>381.30306000000002</v>
      </c>
      <c r="BN42" s="17">
        <v>381.30576000000002</v>
      </c>
      <c r="BO42" s="17">
        <v>-4.4057599999999999</v>
      </c>
      <c r="BP42" s="17">
        <v>3.2</v>
      </c>
      <c r="BQ42" s="17">
        <v>4.4318400000000002</v>
      </c>
      <c r="BR42" s="17">
        <v>4.4318400000000002</v>
      </c>
      <c r="BS42" s="17">
        <v>-1.23184</v>
      </c>
      <c r="BT42" s="17"/>
      <c r="BU42" s="17"/>
      <c r="BV42" s="17"/>
      <c r="BW42" s="17">
        <v>0</v>
      </c>
      <c r="BX42" s="17"/>
      <c r="BY42" s="17"/>
      <c r="BZ42" s="17"/>
      <c r="CA42" s="17">
        <v>0</v>
      </c>
      <c r="CB42" s="17"/>
      <c r="CC42" s="17"/>
      <c r="CD42" s="17"/>
      <c r="CE42" s="17">
        <v>0</v>
      </c>
      <c r="CF42" s="17"/>
      <c r="CG42" s="17"/>
      <c r="CH42" s="17"/>
      <c r="CI42" s="17">
        <v>0</v>
      </c>
      <c r="CJ42" s="17">
        <v>124.6</v>
      </c>
      <c r="CK42" s="17">
        <v>125.45196</v>
      </c>
      <c r="CL42" s="17">
        <v>125.45196</v>
      </c>
      <c r="CM42" s="17">
        <v>-0.85196000000000005</v>
      </c>
      <c r="CN42" s="17">
        <v>7.2</v>
      </c>
      <c r="CO42" s="17">
        <v>5.1333399999999996</v>
      </c>
      <c r="CP42" s="17">
        <v>5.1333399999999996</v>
      </c>
      <c r="CQ42" s="17">
        <v>2.0666600000000002</v>
      </c>
      <c r="CR42" s="17">
        <v>3.3</v>
      </c>
      <c r="CS42" s="17">
        <v>2.8177599999999998</v>
      </c>
      <c r="CT42" s="17">
        <v>2.8177599999999998</v>
      </c>
      <c r="CU42" s="17">
        <v>0.48224</v>
      </c>
      <c r="CV42" s="17"/>
      <c r="CW42" s="17"/>
      <c r="CX42" s="17"/>
      <c r="CY42" s="17">
        <v>0</v>
      </c>
      <c r="CZ42" s="17">
        <v>6.3</v>
      </c>
      <c r="DA42" s="17">
        <v>6.8787000000000003</v>
      </c>
      <c r="DB42" s="17">
        <v>6.8787000000000003</v>
      </c>
      <c r="DC42" s="17">
        <v>-0.57869999999999999</v>
      </c>
      <c r="DD42" s="17">
        <v>9.1</v>
      </c>
      <c r="DE42" s="17">
        <v>14.919420000000001</v>
      </c>
      <c r="DF42" s="17">
        <v>14.919409999999999</v>
      </c>
      <c r="DG42" s="17">
        <v>-5.8194100000000004</v>
      </c>
      <c r="DH42" s="17">
        <v>50.2</v>
      </c>
      <c r="DI42" s="17">
        <v>60.000039999999998</v>
      </c>
      <c r="DJ42" s="17">
        <v>81.708969999999994</v>
      </c>
      <c r="DK42" s="17">
        <v>-31.508970000000001</v>
      </c>
      <c r="DL42" s="17"/>
      <c r="DM42" s="17"/>
      <c r="DN42" s="17"/>
      <c r="DO42" s="17">
        <v>0</v>
      </c>
      <c r="DP42" s="17"/>
      <c r="DQ42" s="17"/>
      <c r="DR42" s="17"/>
      <c r="DS42" s="17">
        <v>0</v>
      </c>
      <c r="DT42" s="17"/>
      <c r="DU42" s="17"/>
      <c r="DV42" s="17"/>
      <c r="DW42" s="17">
        <v>0</v>
      </c>
      <c r="DX42" s="17"/>
      <c r="DY42" s="17"/>
      <c r="DZ42" s="17"/>
      <c r="EA42" s="17">
        <v>0</v>
      </c>
      <c r="EB42" s="17">
        <v>80.099999999999994</v>
      </c>
      <c r="EC42" s="17">
        <v>76.971159999999998</v>
      </c>
      <c r="ED42" s="17">
        <v>78.587630000000004</v>
      </c>
      <c r="EE42" s="17">
        <v>1.51237</v>
      </c>
      <c r="EF42" s="17">
        <v>164.7</v>
      </c>
      <c r="EG42" s="17">
        <v>146.71870999999999</v>
      </c>
      <c r="EH42" s="17">
        <v>110.26269000000001</v>
      </c>
      <c r="EI42" s="17">
        <v>54.437309999999997</v>
      </c>
      <c r="EJ42" s="17"/>
      <c r="EK42" s="17"/>
      <c r="EL42" s="17"/>
      <c r="EM42" s="17">
        <v>0</v>
      </c>
      <c r="EN42" s="17"/>
      <c r="EO42" s="17"/>
      <c r="EP42" s="17"/>
      <c r="EQ42" s="17">
        <v>0</v>
      </c>
      <c r="ER42" s="17"/>
      <c r="ES42" s="17"/>
      <c r="ET42" s="17"/>
      <c r="EU42" s="17">
        <v>0</v>
      </c>
      <c r="EV42" s="17">
        <v>6.5</v>
      </c>
      <c r="EW42" s="17">
        <v>6.39</v>
      </c>
      <c r="EX42" s="17">
        <v>6.39</v>
      </c>
      <c r="EY42" s="17">
        <v>0.11</v>
      </c>
      <c r="EZ42" s="17">
        <v>146.5</v>
      </c>
      <c r="FA42" s="17"/>
      <c r="FB42" s="17"/>
      <c r="FC42" s="17">
        <v>146.5</v>
      </c>
      <c r="FD42" s="17">
        <v>31.5</v>
      </c>
      <c r="FE42" s="17">
        <v>46.213630000000002</v>
      </c>
      <c r="FF42" s="17">
        <v>36.674720000000001</v>
      </c>
      <c r="FG42" s="17">
        <v>-5.1747199999999998</v>
      </c>
      <c r="FH42" s="17">
        <v>75.099999999999994</v>
      </c>
      <c r="FI42" s="17">
        <v>74.998639999999995</v>
      </c>
      <c r="FJ42" s="17">
        <v>45.000030000000002</v>
      </c>
      <c r="FK42" s="17">
        <v>30.099969999999999</v>
      </c>
      <c r="FL42" s="17">
        <v>17.8</v>
      </c>
      <c r="FM42" s="17">
        <v>23.94361</v>
      </c>
      <c r="FN42" s="17">
        <v>16.959009999999999</v>
      </c>
      <c r="FO42" s="17">
        <v>0.84099000000000002</v>
      </c>
      <c r="FP42" s="17">
        <v>18.399999999999999</v>
      </c>
      <c r="FQ42" s="17">
        <v>18.088999999999999</v>
      </c>
      <c r="FR42" s="17">
        <v>17.91338</v>
      </c>
      <c r="FS42" s="17">
        <v>0.48662</v>
      </c>
      <c r="FT42" s="17">
        <v>11</v>
      </c>
      <c r="FU42" s="17">
        <v>10.67961</v>
      </c>
      <c r="FV42" s="17">
        <v>10.67961</v>
      </c>
      <c r="FW42" s="17">
        <v>0.32039000000000001</v>
      </c>
      <c r="FX42" s="17">
        <v>66.2</v>
      </c>
      <c r="FY42" s="17">
        <v>68.551659999999998</v>
      </c>
      <c r="FZ42" s="17">
        <v>68.551659999999998</v>
      </c>
      <c r="GA42" s="17">
        <v>-2.3516599999999999</v>
      </c>
      <c r="GB42" s="17">
        <v>181.3</v>
      </c>
      <c r="GC42" s="17">
        <v>184.91498000000001</v>
      </c>
      <c r="GD42" s="17">
        <v>184.91498000000001</v>
      </c>
      <c r="GE42" s="17">
        <v>-3.6149800000000001</v>
      </c>
      <c r="GF42" s="17">
        <v>181.6</v>
      </c>
      <c r="GG42" s="17">
        <v>184.91498000000001</v>
      </c>
      <c r="GH42" s="17">
        <v>184.91498000000001</v>
      </c>
      <c r="GI42" s="17">
        <v>-3.3149799999999998</v>
      </c>
      <c r="GJ42" s="17">
        <v>184.5</v>
      </c>
      <c r="GK42" s="17">
        <v>185.47028</v>
      </c>
      <c r="GL42" s="17">
        <v>185.47028</v>
      </c>
      <c r="GM42" s="17">
        <v>-0.97028000000000003</v>
      </c>
      <c r="GN42" s="17">
        <v>79.8</v>
      </c>
      <c r="GO42" s="17">
        <v>81.917509999999993</v>
      </c>
      <c r="GP42" s="17">
        <v>88.410160000000005</v>
      </c>
      <c r="GQ42" s="17">
        <v>-8.6101600000000005</v>
      </c>
      <c r="GR42" s="17"/>
      <c r="GS42" s="17"/>
      <c r="GT42" s="17"/>
      <c r="GU42" s="17">
        <v>0</v>
      </c>
      <c r="GV42" s="17">
        <v>5.9</v>
      </c>
      <c r="GW42" s="17">
        <v>5.9112099999999996</v>
      </c>
      <c r="GX42" s="17">
        <v>5.9112099999999996</v>
      </c>
      <c r="GY42" s="17">
        <v>-1.1209999999999999E-2</v>
      </c>
      <c r="GZ42" s="17">
        <v>17.8</v>
      </c>
      <c r="HA42" s="17">
        <v>12.00013</v>
      </c>
      <c r="HB42" s="17">
        <v>12.000019999999999</v>
      </c>
      <c r="HC42" s="17">
        <v>5.7999799999999997</v>
      </c>
      <c r="HD42" s="17">
        <v>32.200000000000003</v>
      </c>
      <c r="HE42" s="17">
        <v>30.81456</v>
      </c>
      <c r="HF42" s="17">
        <v>30.81456</v>
      </c>
      <c r="HG42" s="17">
        <v>1.38544</v>
      </c>
      <c r="HH42" s="17">
        <v>2</v>
      </c>
      <c r="HI42" s="17">
        <v>1.97359</v>
      </c>
      <c r="HJ42" s="17">
        <v>1.97359</v>
      </c>
      <c r="HK42" s="17">
        <v>2.6409999999999999E-2</v>
      </c>
      <c r="HL42" s="17">
        <v>13</v>
      </c>
      <c r="HM42" s="17">
        <v>17.171500000000002</v>
      </c>
      <c r="HN42" s="17">
        <v>17.171500000000002</v>
      </c>
      <c r="HO42" s="17">
        <v>-4.1715</v>
      </c>
      <c r="HP42" s="17">
        <v>84.7</v>
      </c>
      <c r="HQ42" s="17">
        <v>85</v>
      </c>
      <c r="HR42" s="17">
        <v>25.00037</v>
      </c>
      <c r="HS42" s="17">
        <v>59.699629999999999</v>
      </c>
      <c r="HT42" s="17"/>
      <c r="HU42" s="17"/>
      <c r="HV42" s="17"/>
      <c r="HW42" s="17">
        <v>0</v>
      </c>
      <c r="HX42" s="17"/>
      <c r="HY42" s="17"/>
      <c r="HZ42" s="17"/>
      <c r="IA42" s="17">
        <v>0</v>
      </c>
      <c r="IB42" s="17">
        <v>42.7</v>
      </c>
      <c r="IC42" s="17">
        <v>69.434060000000002</v>
      </c>
      <c r="ID42" s="17">
        <v>71.626480000000001</v>
      </c>
      <c r="IE42" s="17">
        <v>-28.926480000000002</v>
      </c>
      <c r="IF42" s="17"/>
      <c r="IG42" s="17"/>
      <c r="IH42" s="17"/>
      <c r="II42" s="17">
        <v>0</v>
      </c>
      <c r="IJ42" s="17"/>
      <c r="IK42" s="17"/>
      <c r="IL42" s="17"/>
      <c r="IM42" s="17">
        <v>0</v>
      </c>
      <c r="IN42" s="17">
        <v>46.2</v>
      </c>
      <c r="IO42" s="17">
        <v>48.181440000000002</v>
      </c>
      <c r="IP42" s="17">
        <v>48.181440000000002</v>
      </c>
      <c r="IQ42" s="17">
        <v>-1.9814400000000001</v>
      </c>
      <c r="IR42" s="17"/>
      <c r="IS42" s="17"/>
      <c r="IT42" s="17"/>
      <c r="IU42" s="17">
        <v>0</v>
      </c>
      <c r="IV42" s="17"/>
      <c r="IW42" s="17"/>
      <c r="IX42" s="17"/>
      <c r="IY42" s="17">
        <v>0</v>
      </c>
      <c r="IZ42" s="17"/>
      <c r="JA42" s="17"/>
      <c r="JB42" s="17"/>
      <c r="JC42" s="17">
        <v>0</v>
      </c>
      <c r="JD42" s="17">
        <v>65.599999999999994</v>
      </c>
      <c r="JE42" s="17">
        <v>64.999359999999996</v>
      </c>
      <c r="JF42" s="17">
        <v>72.899190000000004</v>
      </c>
      <c r="JG42" s="17">
        <v>-7.2991900000000003</v>
      </c>
      <c r="JH42" s="17">
        <v>178.1</v>
      </c>
      <c r="JI42" s="17">
        <v>185.33662000000001</v>
      </c>
      <c r="JJ42" s="17">
        <v>185.33662000000001</v>
      </c>
      <c r="JK42" s="17">
        <v>-7.2366200000000003</v>
      </c>
      <c r="JL42" s="17">
        <v>176</v>
      </c>
      <c r="JM42" s="17">
        <v>185.33662000000001</v>
      </c>
      <c r="JN42" s="17">
        <v>185.33662000000001</v>
      </c>
      <c r="JO42" s="17">
        <v>-9.3366199999999999</v>
      </c>
      <c r="JP42" s="17">
        <v>200</v>
      </c>
      <c r="JQ42" s="17">
        <v>185.33662000000001</v>
      </c>
      <c r="JR42" s="17">
        <v>185.33662000000001</v>
      </c>
      <c r="JS42" s="17">
        <v>14.66338</v>
      </c>
      <c r="JT42" s="17">
        <v>271.39999999999998</v>
      </c>
      <c r="JU42" s="17">
        <v>278.83978999999999</v>
      </c>
      <c r="JV42" s="17">
        <v>278.83978000000002</v>
      </c>
      <c r="JW42" s="17">
        <v>-7.4397799999999998</v>
      </c>
      <c r="JX42" s="17">
        <v>0</v>
      </c>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0</v>
      </c>
      <c r="LA42" s="17"/>
      <c r="LB42" s="17"/>
      <c r="LC42" s="17">
        <v>0</v>
      </c>
      <c r="LD42" s="17">
        <v>0.4</v>
      </c>
      <c r="LE42" s="17">
        <v>0.63188999999999995</v>
      </c>
      <c r="LF42" s="17">
        <v>0.63188999999999995</v>
      </c>
      <c r="LG42" s="17">
        <v>-0.23189000000000001</v>
      </c>
      <c r="LH42" s="17">
        <v>154.6</v>
      </c>
      <c r="LI42" s="17">
        <v>137.28210000000001</v>
      </c>
      <c r="LJ42" s="17">
        <v>142.83058</v>
      </c>
      <c r="LK42" s="17">
        <v>11.76942</v>
      </c>
      <c r="LL42" s="17">
        <v>88.8</v>
      </c>
      <c r="LM42" s="17">
        <v>88.543549999999996</v>
      </c>
      <c r="LN42" s="17">
        <v>92.44453</v>
      </c>
      <c r="LO42" s="17">
        <v>-3.64453</v>
      </c>
      <c r="LP42" s="17">
        <v>62.7</v>
      </c>
      <c r="LQ42" s="17">
        <v>67.133979999999994</v>
      </c>
      <c r="LR42" s="17">
        <v>67.133979999999994</v>
      </c>
      <c r="LS42" s="17">
        <v>-4.43398</v>
      </c>
      <c r="LT42" s="17">
        <v>70.599999999999994</v>
      </c>
      <c r="LU42" s="17">
        <v>68.935820000000007</v>
      </c>
      <c r="LV42" s="17">
        <v>72.37388</v>
      </c>
      <c r="LW42" s="17">
        <v>-1.7738799999999999</v>
      </c>
      <c r="LX42" s="17">
        <v>27.3</v>
      </c>
      <c r="LY42" s="17">
        <v>29.951460000000001</v>
      </c>
      <c r="LZ42" s="17">
        <v>29.951450000000001</v>
      </c>
      <c r="MA42" s="17">
        <v>-2.6514500000000001</v>
      </c>
      <c r="MB42" s="17"/>
      <c r="MC42" s="17"/>
      <c r="MD42" s="17"/>
      <c r="ME42" s="17">
        <v>0</v>
      </c>
      <c r="MF42" s="17"/>
      <c r="MG42" s="17"/>
      <c r="MH42" s="17"/>
      <c r="MI42" s="17">
        <v>0</v>
      </c>
      <c r="MJ42" s="17"/>
      <c r="MK42" s="17"/>
      <c r="ML42" s="17"/>
      <c r="MM42" s="17">
        <v>0</v>
      </c>
      <c r="MN42" s="17">
        <v>146.5</v>
      </c>
      <c r="MO42" s="17">
        <v>151.08886000000001</v>
      </c>
      <c r="MP42" s="17">
        <v>151.08876000000001</v>
      </c>
      <c r="MQ42" s="17">
        <v>-4.5887599999999997</v>
      </c>
      <c r="MR42" s="17">
        <v>148.6</v>
      </c>
      <c r="MS42" s="17">
        <v>151.08886000000001</v>
      </c>
      <c r="MT42" s="17">
        <v>151.08876000000001</v>
      </c>
      <c r="MU42" s="17">
        <v>-2.4887600000000001</v>
      </c>
      <c r="MV42" s="17">
        <v>150.19999999999999</v>
      </c>
      <c r="MW42" s="17">
        <v>151.54257999999999</v>
      </c>
      <c r="MX42" s="17">
        <v>151.54248000000001</v>
      </c>
      <c r="MY42" s="17">
        <v>-1.3424799999999999</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137.19999999999999</v>
      </c>
      <c r="NU42" s="17">
        <v>213.1198</v>
      </c>
      <c r="NV42" s="17">
        <v>213.11997</v>
      </c>
      <c r="NW42" s="17">
        <v>-75.919970000000006</v>
      </c>
      <c r="NX42" s="17">
        <v>77.8</v>
      </c>
      <c r="NY42" s="17">
        <v>106.87990000000001</v>
      </c>
      <c r="NZ42" s="17">
        <v>106.87998</v>
      </c>
      <c r="OA42" s="17">
        <v>-29.079979999999999</v>
      </c>
      <c r="OB42" s="17">
        <v>0.2</v>
      </c>
      <c r="OC42" s="17">
        <v>0.34200000000000003</v>
      </c>
      <c r="OD42" s="17">
        <v>0.34200000000000003</v>
      </c>
      <c r="OE42" s="17">
        <v>-0.14199999999999999</v>
      </c>
      <c r="OF42" s="17">
        <v>45.6</v>
      </c>
      <c r="OG42" s="17">
        <v>78.099999999999994</v>
      </c>
      <c r="OH42" s="17">
        <v>82.58</v>
      </c>
      <c r="OI42" s="17">
        <v>-36.979999999999997</v>
      </c>
      <c r="OJ42" s="17">
        <v>16.8</v>
      </c>
      <c r="OK42" s="17">
        <v>6.2949999999999999</v>
      </c>
      <c r="OL42" s="17">
        <v>6.2949999999999999</v>
      </c>
      <c r="OM42" s="17">
        <v>10.505000000000001</v>
      </c>
      <c r="ON42" s="17">
        <v>16.8</v>
      </c>
      <c r="OO42" s="17">
        <v>17.382000000000001</v>
      </c>
      <c r="OP42" s="17">
        <v>17.382000000000001</v>
      </c>
      <c r="OQ42" s="17">
        <v>-0.58199999999999996</v>
      </c>
      <c r="OR42" s="17">
        <v>0.1</v>
      </c>
      <c r="OS42" s="17">
        <v>0.1</v>
      </c>
      <c r="OT42" s="17">
        <v>0.1</v>
      </c>
      <c r="OU42" s="17">
        <v>0</v>
      </c>
      <c r="OV42" s="17">
        <v>5.0999999999999996</v>
      </c>
      <c r="OW42" s="17">
        <v>4.9000000000000004</v>
      </c>
      <c r="OX42" s="17">
        <v>4.9000000000000004</v>
      </c>
      <c r="OY42" s="17">
        <v>0.2</v>
      </c>
      <c r="OZ42" s="17">
        <v>5</v>
      </c>
      <c r="PA42" s="17">
        <v>5</v>
      </c>
      <c r="PB42" s="17">
        <v>5</v>
      </c>
      <c r="PC42" s="17">
        <v>0</v>
      </c>
      <c r="PD42" s="17">
        <v>9.8000000000000007</v>
      </c>
      <c r="PE42" s="17">
        <v>9</v>
      </c>
      <c r="PF42" s="17">
        <v>9.0000099999999996</v>
      </c>
      <c r="PG42" s="17">
        <v>0.79998999999999998</v>
      </c>
      <c r="PH42" s="17">
        <v>1.1000000000000001</v>
      </c>
      <c r="PI42" s="17">
        <v>1.46</v>
      </c>
      <c r="PJ42" s="17">
        <v>1.46</v>
      </c>
      <c r="PK42" s="17">
        <v>-0.36</v>
      </c>
      <c r="PL42" s="17">
        <v>0.4</v>
      </c>
      <c r="PM42" s="17">
        <v>0.2</v>
      </c>
      <c r="PN42" s="17">
        <v>0.2</v>
      </c>
      <c r="PO42" s="17">
        <v>0.2</v>
      </c>
      <c r="PP42" s="17">
        <v>1.8</v>
      </c>
      <c r="PQ42" s="17">
        <v>1.82</v>
      </c>
      <c r="PR42" s="17">
        <v>1.82</v>
      </c>
      <c r="PS42" s="17">
        <v>-0.02</v>
      </c>
      <c r="PT42" s="17">
        <v>4.7690000000000001</v>
      </c>
      <c r="PU42" s="17">
        <v>4.4000000000000004</v>
      </c>
      <c r="PV42" s="17">
        <v>4.4000000000000004</v>
      </c>
      <c r="PW42" s="17">
        <v>0.36899999999999999</v>
      </c>
      <c r="PX42" s="17">
        <v>16</v>
      </c>
      <c r="PY42" s="17">
        <v>14.56311</v>
      </c>
      <c r="PZ42" s="17">
        <v>14.5631</v>
      </c>
      <c r="QA42" s="17">
        <v>1.4369000000000001</v>
      </c>
      <c r="QB42" s="17">
        <v>4.0999999999999996</v>
      </c>
      <c r="QC42" s="17">
        <v>3.8</v>
      </c>
      <c r="QD42" s="17">
        <v>3.8</v>
      </c>
      <c r="QE42" s="17">
        <v>0.3</v>
      </c>
      <c r="QF42" s="17">
        <v>3.2</v>
      </c>
      <c r="QG42" s="17">
        <v>3.1</v>
      </c>
      <c r="QH42" s="17">
        <v>3.1</v>
      </c>
      <c r="QI42" s="17">
        <v>0.1</v>
      </c>
      <c r="QJ42" s="17">
        <v>3.3</v>
      </c>
      <c r="QK42" s="17">
        <v>3.4</v>
      </c>
      <c r="QL42" s="17">
        <v>3.4</v>
      </c>
      <c r="QM42" s="17">
        <v>-0.1</v>
      </c>
      <c r="QN42" s="17">
        <v>18.5</v>
      </c>
      <c r="QO42" s="17">
        <v>19</v>
      </c>
      <c r="QP42" s="17">
        <v>16.990290000000002</v>
      </c>
      <c r="QQ42" s="17">
        <v>1.5097100000000001</v>
      </c>
      <c r="QR42" s="17">
        <v>2</v>
      </c>
      <c r="QS42" s="17">
        <v>0.17899999999999999</v>
      </c>
      <c r="QT42" s="17">
        <v>0.17899999999999999</v>
      </c>
      <c r="QU42" s="17">
        <v>1.821</v>
      </c>
      <c r="QV42" s="17">
        <v>2.1</v>
      </c>
      <c r="QW42" s="17">
        <v>4.4390000000000001</v>
      </c>
      <c r="QX42" s="17">
        <v>4.4390000000000001</v>
      </c>
      <c r="QY42" s="17">
        <v>-2.339</v>
      </c>
      <c r="QZ42" s="17">
        <v>17.600000000000001</v>
      </c>
      <c r="RA42" s="17">
        <v>17.567</v>
      </c>
      <c r="RB42" s="17">
        <v>17.567</v>
      </c>
      <c r="RC42" s="17">
        <v>3.3000000000000002E-2</v>
      </c>
      <c r="RD42" s="17">
        <v>63.7</v>
      </c>
      <c r="RE42" s="17">
        <v>58.5</v>
      </c>
      <c r="RF42" s="17">
        <v>63.688000000000002</v>
      </c>
      <c r="RG42" s="17">
        <v>1.2E-2</v>
      </c>
      <c r="RH42" s="17">
        <v>4.4000000000000004</v>
      </c>
      <c r="RI42" s="17">
        <v>4.2</v>
      </c>
      <c r="RJ42" s="17">
        <v>4.2</v>
      </c>
      <c r="RK42" s="17">
        <v>0.2</v>
      </c>
      <c r="RL42" s="17">
        <v>0.7</v>
      </c>
      <c r="RM42" s="17"/>
      <c r="RN42" s="17"/>
      <c r="RO42" s="17">
        <v>0.7</v>
      </c>
      <c r="RP42" s="17">
        <v>1.2</v>
      </c>
      <c r="RQ42" s="17">
        <v>1.2</v>
      </c>
      <c r="RR42" s="17">
        <v>1.2</v>
      </c>
      <c r="RS42" s="17">
        <v>0</v>
      </c>
      <c r="RT42" s="17">
        <v>3</v>
      </c>
      <c r="RU42" s="17">
        <v>2.8</v>
      </c>
      <c r="RV42" s="17">
        <v>2.8</v>
      </c>
      <c r="RW42" s="17">
        <v>0.2</v>
      </c>
      <c r="RX42" s="17">
        <v>0.2</v>
      </c>
      <c r="RY42" s="17">
        <v>8.0000000000000002E-3</v>
      </c>
      <c r="RZ42" s="17">
        <v>8.0000000000000002E-3</v>
      </c>
      <c r="SA42" s="17">
        <v>0.192</v>
      </c>
      <c r="SB42" s="17">
        <v>2.6</v>
      </c>
      <c r="SC42" s="17">
        <v>2.4</v>
      </c>
      <c r="SD42" s="17">
        <v>2.4</v>
      </c>
      <c r="SE42" s="17">
        <v>0.2</v>
      </c>
      <c r="SF42" s="17">
        <v>10.7</v>
      </c>
      <c r="SG42" s="17">
        <v>16.060639999999999</v>
      </c>
      <c r="SH42" s="17">
        <v>16.56776</v>
      </c>
      <c r="SI42" s="17">
        <v>-5.8677599999999996</v>
      </c>
      <c r="SJ42" s="17">
        <v>1.3</v>
      </c>
      <c r="SK42" s="17">
        <v>1.08</v>
      </c>
      <c r="SL42" s="17">
        <v>1.08</v>
      </c>
      <c r="SM42" s="17">
        <v>0.22</v>
      </c>
      <c r="SN42" s="17"/>
      <c r="SO42" s="17"/>
      <c r="SP42" s="17">
        <v>0.4</v>
      </c>
      <c r="SQ42" s="17">
        <v>-0.4</v>
      </c>
      <c r="SR42" s="17">
        <v>6.1</v>
      </c>
      <c r="SS42" s="17">
        <v>9</v>
      </c>
      <c r="ST42" s="17">
        <v>3.9</v>
      </c>
      <c r="SU42" s="17">
        <v>2.2000000000000002</v>
      </c>
      <c r="SV42" s="17">
        <v>2.2999999999999998</v>
      </c>
      <c r="SW42" s="17">
        <v>3</v>
      </c>
      <c r="SX42" s="17">
        <v>3</v>
      </c>
      <c r="SY42" s="17">
        <v>-0.7</v>
      </c>
      <c r="SZ42" s="17">
        <v>5.4</v>
      </c>
      <c r="TA42" s="17">
        <v>7</v>
      </c>
      <c r="TB42" s="17">
        <v>5</v>
      </c>
      <c r="TC42" s="17">
        <v>0.4</v>
      </c>
      <c r="TD42" s="17">
        <v>7.1</v>
      </c>
      <c r="TE42" s="17">
        <v>10</v>
      </c>
      <c r="TF42" s="17">
        <v>7</v>
      </c>
      <c r="TG42" s="17">
        <v>0.1</v>
      </c>
      <c r="TH42" s="17">
        <v>10</v>
      </c>
      <c r="TI42" s="17">
        <v>10</v>
      </c>
      <c r="TJ42" s="17">
        <v>10</v>
      </c>
      <c r="TK42" s="17">
        <v>0</v>
      </c>
      <c r="TL42" s="17">
        <v>29.8</v>
      </c>
      <c r="TM42" s="17">
        <v>28.2</v>
      </c>
      <c r="TN42" s="17">
        <v>26.602</v>
      </c>
      <c r="TO42" s="17">
        <v>3.198</v>
      </c>
      <c r="TP42" s="17">
        <v>74</v>
      </c>
      <c r="TQ42" s="17">
        <v>73.2</v>
      </c>
      <c r="TR42" s="17">
        <v>59.186</v>
      </c>
      <c r="TS42" s="17">
        <v>14.814</v>
      </c>
      <c r="TT42" s="17">
        <v>7</v>
      </c>
      <c r="TU42" s="17">
        <v>1.6950000000000001</v>
      </c>
      <c r="TV42" s="17">
        <v>1.6950000000000001</v>
      </c>
      <c r="TW42" s="17">
        <v>5.3049999999999997</v>
      </c>
      <c r="TX42" s="17">
        <v>48.5</v>
      </c>
      <c r="TY42" s="17">
        <v>70.8</v>
      </c>
      <c r="TZ42" s="17">
        <v>59.591000000000001</v>
      </c>
      <c r="UA42" s="17">
        <v>-11.090999999999999</v>
      </c>
      <c r="UB42" s="17">
        <v>49.9</v>
      </c>
      <c r="UC42" s="17">
        <v>70.900000000000006</v>
      </c>
      <c r="UD42" s="17">
        <v>76.551000000000002</v>
      </c>
      <c r="UE42" s="17">
        <v>-26.651</v>
      </c>
      <c r="UF42" s="17">
        <v>10.4</v>
      </c>
      <c r="UG42" s="17">
        <v>6.94</v>
      </c>
      <c r="UH42" s="17">
        <v>6.94</v>
      </c>
      <c r="UI42" s="17">
        <v>3.46</v>
      </c>
      <c r="UJ42" s="17">
        <v>4.0999999999999996</v>
      </c>
      <c r="UK42" s="17">
        <v>5.9880000000000004</v>
      </c>
      <c r="UL42" s="17">
        <v>5.9880000000000004</v>
      </c>
      <c r="UM42" s="17">
        <v>-1.8879999999999999</v>
      </c>
      <c r="UN42" s="17">
        <v>10.5</v>
      </c>
      <c r="UO42" s="17">
        <v>8</v>
      </c>
      <c r="UP42" s="17">
        <v>8</v>
      </c>
      <c r="UQ42" s="17">
        <v>2.5</v>
      </c>
      <c r="UR42" s="17">
        <v>2</v>
      </c>
      <c r="US42" s="17">
        <v>3</v>
      </c>
      <c r="UT42" s="17">
        <v>3</v>
      </c>
      <c r="UU42" s="17">
        <v>-1</v>
      </c>
      <c r="UV42" s="17">
        <v>0</v>
      </c>
      <c r="UW42" s="17"/>
      <c r="UX42" s="17">
        <v>7.2</v>
      </c>
      <c r="UY42" s="17">
        <v>-7.2</v>
      </c>
      <c r="UZ42" s="17">
        <v>4.5</v>
      </c>
      <c r="VA42" s="17">
        <v>7</v>
      </c>
      <c r="VB42" s="17">
        <v>7</v>
      </c>
      <c r="VC42" s="17">
        <v>-2.5</v>
      </c>
      <c r="VD42" s="17">
        <v>5</v>
      </c>
      <c r="VE42" s="17">
        <v>8</v>
      </c>
      <c r="VF42" s="17">
        <v>8</v>
      </c>
      <c r="VG42" s="17">
        <v>-3</v>
      </c>
      <c r="VH42" s="17">
        <v>5.2</v>
      </c>
      <c r="VI42" s="17">
        <v>8</v>
      </c>
      <c r="VJ42" s="17">
        <v>8</v>
      </c>
      <c r="VK42" s="17">
        <v>-2.8</v>
      </c>
      <c r="VL42" s="17">
        <v>17</v>
      </c>
      <c r="VM42" s="17">
        <v>15.73</v>
      </c>
      <c r="VN42" s="17">
        <v>15.73</v>
      </c>
      <c r="VO42" s="17">
        <v>1.27</v>
      </c>
      <c r="VP42" s="17">
        <v>75.3</v>
      </c>
      <c r="VQ42" s="17">
        <v>101.661</v>
      </c>
      <c r="VR42" s="17">
        <v>101.661</v>
      </c>
      <c r="VS42" s="17">
        <v>-26.361000000000001</v>
      </c>
      <c r="VT42" s="17">
        <v>2.25</v>
      </c>
      <c r="VU42" s="17">
        <v>6.992</v>
      </c>
      <c r="VV42" s="17">
        <v>6.992</v>
      </c>
      <c r="VW42" s="17">
        <v>-4.742</v>
      </c>
      <c r="VX42" s="17">
        <v>30.1</v>
      </c>
      <c r="VY42" s="17">
        <v>13.563000000000001</v>
      </c>
      <c r="VZ42" s="17">
        <v>13.563000000000001</v>
      </c>
      <c r="WA42" s="17">
        <v>16.536999999999999</v>
      </c>
      <c r="WB42" s="17">
        <v>0.6</v>
      </c>
      <c r="WC42" s="17">
        <v>0.6</v>
      </c>
      <c r="WD42" s="17">
        <v>0.6</v>
      </c>
      <c r="WE42" s="17">
        <v>0</v>
      </c>
      <c r="WF42" s="17">
        <v>126.6</v>
      </c>
      <c r="WG42" s="17">
        <v>111.7</v>
      </c>
      <c r="WH42" s="17">
        <v>127</v>
      </c>
      <c r="WI42" s="17">
        <v>-0.4</v>
      </c>
      <c r="WJ42" s="17">
        <v>150.69999999999999</v>
      </c>
      <c r="WK42" s="17">
        <v>112.8</v>
      </c>
      <c r="WL42" s="17">
        <v>137</v>
      </c>
      <c r="WM42" s="17">
        <v>13.7</v>
      </c>
      <c r="WN42" s="17">
        <v>29.1</v>
      </c>
      <c r="WO42" s="17">
        <v>12.867000000000001</v>
      </c>
      <c r="WP42" s="17">
        <v>12.867000000000001</v>
      </c>
      <c r="WQ42" s="17">
        <v>16.233000000000001</v>
      </c>
      <c r="WR42" s="17">
        <v>3.1</v>
      </c>
      <c r="WS42" s="17">
        <v>0.22700000000000001</v>
      </c>
      <c r="WT42" s="17">
        <v>0.22700000000000001</v>
      </c>
      <c r="WU42" s="17">
        <v>2.8730000000000002</v>
      </c>
      <c r="WV42" s="17">
        <v>7.5</v>
      </c>
      <c r="WW42" s="17">
        <v>7.4</v>
      </c>
      <c r="WX42" s="17">
        <v>7.4</v>
      </c>
      <c r="WY42" s="17">
        <v>0.1</v>
      </c>
      <c r="WZ42" s="17">
        <v>19.3</v>
      </c>
      <c r="XA42" s="17">
        <v>18.4466</v>
      </c>
      <c r="XB42" s="17">
        <v>18.4466</v>
      </c>
      <c r="XC42" s="17">
        <v>0.85340000000000005</v>
      </c>
      <c r="XD42" s="17">
        <v>9.3000000000000007</v>
      </c>
      <c r="XE42" s="17">
        <v>10.8</v>
      </c>
      <c r="XF42" s="17">
        <v>10.8</v>
      </c>
      <c r="XG42" s="17">
        <v>-1.5</v>
      </c>
      <c r="XH42" s="17">
        <v>33.700000000000003</v>
      </c>
      <c r="XI42" s="17">
        <v>31.5</v>
      </c>
      <c r="XJ42" s="17">
        <v>31.5</v>
      </c>
      <c r="XK42" s="17">
        <v>2.2000000000000002</v>
      </c>
      <c r="XL42" s="17">
        <v>29.5</v>
      </c>
      <c r="XM42" s="17">
        <v>31.5</v>
      </c>
      <c r="XN42" s="17">
        <v>31.5</v>
      </c>
      <c r="XO42" s="17">
        <v>-2</v>
      </c>
      <c r="XP42" s="17">
        <v>15</v>
      </c>
      <c r="XQ42" s="17">
        <v>14</v>
      </c>
      <c r="XR42" s="17">
        <v>14</v>
      </c>
      <c r="XS42" s="17">
        <v>1</v>
      </c>
      <c r="XT42" s="17">
        <v>15.1</v>
      </c>
      <c r="XU42" s="17">
        <v>19.63</v>
      </c>
      <c r="XV42" s="17">
        <v>19.63</v>
      </c>
      <c r="XW42" s="17">
        <v>-4.53</v>
      </c>
      <c r="XX42" s="17">
        <v>6.5</v>
      </c>
      <c r="XY42" s="17">
        <v>7.71</v>
      </c>
      <c r="XZ42" s="17">
        <v>7.71</v>
      </c>
      <c r="YA42" s="17">
        <v>-1.21</v>
      </c>
      <c r="YB42" s="17">
        <v>10.99</v>
      </c>
      <c r="YC42" s="17">
        <v>11</v>
      </c>
      <c r="YD42" s="17">
        <v>11</v>
      </c>
      <c r="YE42" s="17">
        <v>-0.01</v>
      </c>
    </row>
    <row r="43" spans="1:655" ht="24" customHeight="1" x14ac:dyDescent="0.3">
      <c r="A43" s="1"/>
      <c r="B43" s="16" t="s">
        <v>41</v>
      </c>
      <c r="C43" s="16" t="s">
        <v>765</v>
      </c>
      <c r="D43" s="17">
        <v>99.4</v>
      </c>
      <c r="E43" s="17">
        <v>101.60194</v>
      </c>
      <c r="F43" s="17">
        <v>101.60193</v>
      </c>
      <c r="G43" s="17">
        <v>-2.2019299999999999</v>
      </c>
      <c r="H43" s="17">
        <v>639.20000000000005</v>
      </c>
      <c r="I43" s="17">
        <v>637.02598999999998</v>
      </c>
      <c r="J43" s="17">
        <v>635.02589</v>
      </c>
      <c r="K43" s="17">
        <v>4.1741099999999998</v>
      </c>
      <c r="L43" s="17">
        <v>215.3</v>
      </c>
      <c r="M43" s="17">
        <v>207.23588000000001</v>
      </c>
      <c r="N43" s="17">
        <v>206.58520999999999</v>
      </c>
      <c r="O43" s="17">
        <v>8.7147900000000007</v>
      </c>
      <c r="P43" s="17"/>
      <c r="Q43" s="17"/>
      <c r="R43" s="17"/>
      <c r="S43" s="17">
        <v>0</v>
      </c>
      <c r="T43" s="17"/>
      <c r="U43" s="17"/>
      <c r="V43" s="17"/>
      <c r="W43" s="17">
        <v>0</v>
      </c>
      <c r="X43" s="17">
        <v>11.9</v>
      </c>
      <c r="Y43" s="17">
        <v>12.091060000000001</v>
      </c>
      <c r="Z43" s="17">
        <v>12.091049999999999</v>
      </c>
      <c r="AA43" s="17">
        <v>-0.19105</v>
      </c>
      <c r="AB43" s="17">
        <v>83.5</v>
      </c>
      <c r="AC43" s="17">
        <v>81.953360000000004</v>
      </c>
      <c r="AD43" s="17">
        <v>87.85</v>
      </c>
      <c r="AE43" s="17">
        <v>-4.3499999999999996</v>
      </c>
      <c r="AF43" s="17"/>
      <c r="AG43" s="17"/>
      <c r="AH43" s="17"/>
      <c r="AI43" s="17">
        <v>0</v>
      </c>
      <c r="AJ43" s="17"/>
      <c r="AK43" s="17"/>
      <c r="AL43" s="17"/>
      <c r="AM43" s="17">
        <v>0</v>
      </c>
      <c r="AN43" s="17">
        <v>188.2</v>
      </c>
      <c r="AO43" s="17">
        <v>196.22801999999999</v>
      </c>
      <c r="AP43" s="17">
        <v>196.22801999999999</v>
      </c>
      <c r="AQ43" s="17">
        <v>-8.0280199999999997</v>
      </c>
      <c r="AR43" s="17">
        <v>208.2</v>
      </c>
      <c r="AS43" s="17">
        <v>196.22801999999999</v>
      </c>
      <c r="AT43" s="17">
        <v>196.22801999999999</v>
      </c>
      <c r="AU43" s="17">
        <v>11.97198</v>
      </c>
      <c r="AV43" s="17">
        <v>211.4</v>
      </c>
      <c r="AW43" s="17">
        <v>196.22801999999999</v>
      </c>
      <c r="AX43" s="17">
        <v>196.22801999999999</v>
      </c>
      <c r="AY43" s="17">
        <v>15.17198</v>
      </c>
      <c r="AZ43" s="17">
        <v>289.10000000000002</v>
      </c>
      <c r="BA43" s="17">
        <v>295.22593999999998</v>
      </c>
      <c r="BB43" s="17">
        <v>295.22593999999998</v>
      </c>
      <c r="BC43" s="17">
        <v>-6.1259399999999999</v>
      </c>
      <c r="BD43" s="17">
        <v>215.6</v>
      </c>
      <c r="BE43" s="17">
        <v>208.07390000000001</v>
      </c>
      <c r="BF43" s="17">
        <v>208.07389000000001</v>
      </c>
      <c r="BG43" s="17">
        <v>7.5261100000000001</v>
      </c>
      <c r="BH43" s="17">
        <v>110.4</v>
      </c>
      <c r="BI43" s="17">
        <v>104.34936999999999</v>
      </c>
      <c r="BJ43" s="17">
        <v>104.34936999999999</v>
      </c>
      <c r="BK43" s="17">
        <v>6.05063</v>
      </c>
      <c r="BL43" s="17">
        <v>376.4</v>
      </c>
      <c r="BM43" s="17">
        <v>376.50574999999998</v>
      </c>
      <c r="BN43" s="17">
        <v>381.30578000000003</v>
      </c>
      <c r="BO43" s="17">
        <v>-4.90578</v>
      </c>
      <c r="BP43" s="17">
        <v>3.2</v>
      </c>
      <c r="BQ43" s="17">
        <v>4.4318400000000002</v>
      </c>
      <c r="BR43" s="17">
        <v>4.4318400000000002</v>
      </c>
      <c r="BS43" s="17">
        <v>-1.23184</v>
      </c>
      <c r="BT43" s="17"/>
      <c r="BU43" s="17"/>
      <c r="BV43" s="17"/>
      <c r="BW43" s="17">
        <v>0</v>
      </c>
      <c r="BX43" s="17"/>
      <c r="BY43" s="17"/>
      <c r="BZ43" s="17"/>
      <c r="CA43" s="17">
        <v>0</v>
      </c>
      <c r="CB43" s="17"/>
      <c r="CC43" s="17"/>
      <c r="CD43" s="17"/>
      <c r="CE43" s="17">
        <v>0</v>
      </c>
      <c r="CF43" s="17"/>
      <c r="CG43" s="17"/>
      <c r="CH43" s="17"/>
      <c r="CI43" s="17">
        <v>0</v>
      </c>
      <c r="CJ43" s="17">
        <v>122.4</v>
      </c>
      <c r="CK43" s="17">
        <v>125.45196</v>
      </c>
      <c r="CL43" s="17">
        <v>125.45196</v>
      </c>
      <c r="CM43" s="17">
        <v>-3.0519599999999998</v>
      </c>
      <c r="CN43" s="17">
        <v>7.6</v>
      </c>
      <c r="CO43" s="17">
        <v>5.1333399999999996</v>
      </c>
      <c r="CP43" s="17">
        <v>5.1333399999999996</v>
      </c>
      <c r="CQ43" s="17">
        <v>2.4666600000000001</v>
      </c>
      <c r="CR43" s="17">
        <v>3.4</v>
      </c>
      <c r="CS43" s="17">
        <v>2.8177599999999998</v>
      </c>
      <c r="CT43" s="17">
        <v>2.8177599999999998</v>
      </c>
      <c r="CU43" s="17">
        <v>0.58223999999999998</v>
      </c>
      <c r="CV43" s="17"/>
      <c r="CW43" s="17"/>
      <c r="CX43" s="17"/>
      <c r="CY43" s="17">
        <v>0</v>
      </c>
      <c r="CZ43" s="17">
        <v>6.3</v>
      </c>
      <c r="DA43" s="17">
        <v>6.8787000000000003</v>
      </c>
      <c r="DB43" s="17">
        <v>6.8787000000000003</v>
      </c>
      <c r="DC43" s="17">
        <v>-0.57869999999999999</v>
      </c>
      <c r="DD43" s="17">
        <v>8.8000000000000007</v>
      </c>
      <c r="DE43" s="17">
        <v>14.919420000000001</v>
      </c>
      <c r="DF43" s="17">
        <v>14.919409999999999</v>
      </c>
      <c r="DG43" s="17">
        <v>-6.1194100000000002</v>
      </c>
      <c r="DH43" s="17">
        <v>50.4</v>
      </c>
      <c r="DI43" s="17">
        <v>60.000079999999997</v>
      </c>
      <c r="DJ43" s="17">
        <v>81.709180000000003</v>
      </c>
      <c r="DK43" s="17">
        <v>-31.309180000000001</v>
      </c>
      <c r="DL43" s="17"/>
      <c r="DM43" s="17"/>
      <c r="DN43" s="17"/>
      <c r="DO43" s="17">
        <v>0</v>
      </c>
      <c r="DP43" s="17"/>
      <c r="DQ43" s="17"/>
      <c r="DR43" s="17"/>
      <c r="DS43" s="17">
        <v>0</v>
      </c>
      <c r="DT43" s="17"/>
      <c r="DU43" s="17"/>
      <c r="DV43" s="17"/>
      <c r="DW43" s="17">
        <v>0</v>
      </c>
      <c r="DX43" s="17"/>
      <c r="DY43" s="17"/>
      <c r="DZ43" s="17"/>
      <c r="EA43" s="17">
        <v>0</v>
      </c>
      <c r="EB43" s="17">
        <v>80.3</v>
      </c>
      <c r="EC43" s="17">
        <v>83.46369</v>
      </c>
      <c r="ED43" s="17">
        <v>94.629390000000001</v>
      </c>
      <c r="EE43" s="17">
        <v>-14.32939</v>
      </c>
      <c r="EF43" s="17">
        <v>208</v>
      </c>
      <c r="EG43" s="17">
        <v>90.415710000000004</v>
      </c>
      <c r="EH43" s="17">
        <v>142.43791999999999</v>
      </c>
      <c r="EI43" s="17">
        <v>65.562079999999995</v>
      </c>
      <c r="EJ43" s="17"/>
      <c r="EK43" s="17"/>
      <c r="EL43" s="17"/>
      <c r="EM43" s="17">
        <v>0</v>
      </c>
      <c r="EN43" s="17"/>
      <c r="EO43" s="17"/>
      <c r="EP43" s="17"/>
      <c r="EQ43" s="17">
        <v>0</v>
      </c>
      <c r="ER43" s="17"/>
      <c r="ES43" s="17"/>
      <c r="ET43" s="17"/>
      <c r="EU43" s="17">
        <v>0</v>
      </c>
      <c r="EV43" s="17">
        <v>6.5</v>
      </c>
      <c r="EW43" s="17">
        <v>6.39</v>
      </c>
      <c r="EX43" s="17">
        <v>6.39</v>
      </c>
      <c r="EY43" s="17">
        <v>0.11</v>
      </c>
      <c r="EZ43" s="17">
        <v>150.6</v>
      </c>
      <c r="FA43" s="17">
        <v>144.32995</v>
      </c>
      <c r="FB43" s="17"/>
      <c r="FC43" s="17">
        <v>150.6</v>
      </c>
      <c r="FD43" s="17">
        <v>31.2</v>
      </c>
      <c r="FE43" s="17">
        <v>46.213630000000002</v>
      </c>
      <c r="FF43" s="17">
        <v>36.674720000000001</v>
      </c>
      <c r="FG43" s="17">
        <v>-5.4747199999999996</v>
      </c>
      <c r="FH43" s="17">
        <v>68.5</v>
      </c>
      <c r="FI43" s="17">
        <v>62.601390000000002</v>
      </c>
      <c r="FJ43" s="17">
        <v>52.577449999999999</v>
      </c>
      <c r="FK43" s="17">
        <v>15.922549999999999</v>
      </c>
      <c r="FL43" s="17">
        <v>18.399999999999999</v>
      </c>
      <c r="FM43" s="17">
        <v>23.94361</v>
      </c>
      <c r="FN43" s="17">
        <v>16.959009999999999</v>
      </c>
      <c r="FO43" s="17">
        <v>1.44099</v>
      </c>
      <c r="FP43" s="17">
        <v>18.399999999999999</v>
      </c>
      <c r="FQ43" s="17">
        <v>18.088999999999999</v>
      </c>
      <c r="FR43" s="17">
        <v>17.91338</v>
      </c>
      <c r="FS43" s="17">
        <v>0.48662</v>
      </c>
      <c r="FT43" s="17">
        <v>11</v>
      </c>
      <c r="FU43" s="17">
        <v>10.67961</v>
      </c>
      <c r="FV43" s="17">
        <v>10.67961</v>
      </c>
      <c r="FW43" s="17">
        <v>0.32039000000000001</v>
      </c>
      <c r="FX43" s="17">
        <v>66.7</v>
      </c>
      <c r="FY43" s="17">
        <v>68.551659999999998</v>
      </c>
      <c r="FZ43" s="17">
        <v>68.551659999999998</v>
      </c>
      <c r="GA43" s="17">
        <v>-1.8516600000000001</v>
      </c>
      <c r="GB43" s="17">
        <v>183.2</v>
      </c>
      <c r="GC43" s="17">
        <v>184.91498000000001</v>
      </c>
      <c r="GD43" s="17">
        <v>184.91498000000001</v>
      </c>
      <c r="GE43" s="17">
        <v>-1.7149799999999999</v>
      </c>
      <c r="GF43" s="17">
        <v>183.4</v>
      </c>
      <c r="GG43" s="17">
        <v>184.91498000000001</v>
      </c>
      <c r="GH43" s="17">
        <v>184.91498000000001</v>
      </c>
      <c r="GI43" s="17">
        <v>-1.51498</v>
      </c>
      <c r="GJ43" s="17">
        <v>184.6</v>
      </c>
      <c r="GK43" s="17">
        <v>185.47028</v>
      </c>
      <c r="GL43" s="17">
        <v>185.47028</v>
      </c>
      <c r="GM43" s="17">
        <v>-0.87028000000000005</v>
      </c>
      <c r="GN43" s="17">
        <v>79.3</v>
      </c>
      <c r="GO43" s="17">
        <v>70.969859999999997</v>
      </c>
      <c r="GP43" s="17">
        <v>88.410169999999994</v>
      </c>
      <c r="GQ43" s="17">
        <v>-9.1101700000000001</v>
      </c>
      <c r="GR43" s="17"/>
      <c r="GS43" s="17"/>
      <c r="GT43" s="17"/>
      <c r="GU43" s="17">
        <v>0</v>
      </c>
      <c r="GV43" s="17">
        <v>6</v>
      </c>
      <c r="GW43" s="17">
        <v>5.9112099999999996</v>
      </c>
      <c r="GX43" s="17">
        <v>5.9112099999999996</v>
      </c>
      <c r="GY43" s="17">
        <v>8.8789999999999994E-2</v>
      </c>
      <c r="GZ43" s="17">
        <v>23.4</v>
      </c>
      <c r="HA43" s="17">
        <v>12.000069999999999</v>
      </c>
      <c r="HB43" s="17">
        <v>12.000030000000001</v>
      </c>
      <c r="HC43" s="17">
        <v>11.39997</v>
      </c>
      <c r="HD43" s="17">
        <v>24.2</v>
      </c>
      <c r="HE43" s="17">
        <v>30.81456</v>
      </c>
      <c r="HF43" s="17">
        <v>30.81456</v>
      </c>
      <c r="HG43" s="17">
        <v>-6.61456</v>
      </c>
      <c r="HH43" s="17">
        <v>2</v>
      </c>
      <c r="HI43" s="17">
        <v>1.97359</v>
      </c>
      <c r="HJ43" s="17">
        <v>1.97359</v>
      </c>
      <c r="HK43" s="17">
        <v>2.6409999999999999E-2</v>
      </c>
      <c r="HL43" s="17">
        <v>12.9</v>
      </c>
      <c r="HM43" s="17">
        <v>17.171500000000002</v>
      </c>
      <c r="HN43" s="17">
        <v>17.171500000000002</v>
      </c>
      <c r="HO43" s="17">
        <v>-4.2714999999999996</v>
      </c>
      <c r="HP43" s="17">
        <v>85.5</v>
      </c>
      <c r="HQ43" s="17">
        <v>85</v>
      </c>
      <c r="HR43" s="17">
        <v>84.99982</v>
      </c>
      <c r="HS43" s="17">
        <v>0.50017999999999996</v>
      </c>
      <c r="HT43" s="17"/>
      <c r="HU43" s="17"/>
      <c r="HV43" s="17"/>
      <c r="HW43" s="17">
        <v>0</v>
      </c>
      <c r="HX43" s="17"/>
      <c r="HY43" s="17"/>
      <c r="HZ43" s="17"/>
      <c r="IA43" s="17">
        <v>0</v>
      </c>
      <c r="IB43" s="17">
        <v>43.2</v>
      </c>
      <c r="IC43" s="17">
        <v>56.995049999999999</v>
      </c>
      <c r="ID43" s="17">
        <v>85.482529999999997</v>
      </c>
      <c r="IE43" s="17">
        <v>-42.282530000000001</v>
      </c>
      <c r="IF43" s="17"/>
      <c r="IG43" s="17"/>
      <c r="IH43" s="17"/>
      <c r="II43" s="17">
        <v>0</v>
      </c>
      <c r="IJ43" s="17"/>
      <c r="IK43" s="17"/>
      <c r="IL43" s="17"/>
      <c r="IM43" s="17">
        <v>0</v>
      </c>
      <c r="IN43" s="17">
        <v>46.4</v>
      </c>
      <c r="IO43" s="17">
        <v>48.181440000000002</v>
      </c>
      <c r="IP43" s="17">
        <v>48.181440000000002</v>
      </c>
      <c r="IQ43" s="17">
        <v>-1.7814399999999999</v>
      </c>
      <c r="IR43" s="17"/>
      <c r="IS43" s="17"/>
      <c r="IT43" s="17"/>
      <c r="IU43" s="17">
        <v>0</v>
      </c>
      <c r="IV43" s="17"/>
      <c r="IW43" s="17"/>
      <c r="IX43" s="17"/>
      <c r="IY43" s="17">
        <v>0</v>
      </c>
      <c r="IZ43" s="17"/>
      <c r="JA43" s="17"/>
      <c r="JB43" s="17"/>
      <c r="JC43" s="17">
        <v>0</v>
      </c>
      <c r="JD43" s="17">
        <v>65.8</v>
      </c>
      <c r="JE43" s="17">
        <v>51.67897</v>
      </c>
      <c r="JF43" s="17">
        <v>72.899190000000004</v>
      </c>
      <c r="JG43" s="17">
        <v>-7.0991900000000001</v>
      </c>
      <c r="JH43" s="17">
        <v>178.2</v>
      </c>
      <c r="JI43" s="17">
        <v>185.29459</v>
      </c>
      <c r="JJ43" s="17">
        <v>185.29458</v>
      </c>
      <c r="JK43" s="17">
        <v>-7.0945799999999997</v>
      </c>
      <c r="JL43" s="17">
        <v>175.9</v>
      </c>
      <c r="JM43" s="17">
        <v>185.29459</v>
      </c>
      <c r="JN43" s="17">
        <v>185.29458</v>
      </c>
      <c r="JO43" s="17">
        <v>-9.3945799999999995</v>
      </c>
      <c r="JP43" s="17">
        <v>200</v>
      </c>
      <c r="JQ43" s="17">
        <v>185.29459</v>
      </c>
      <c r="JR43" s="17">
        <v>185.29458</v>
      </c>
      <c r="JS43" s="17">
        <v>14.70542</v>
      </c>
      <c r="JT43" s="17">
        <v>271.8</v>
      </c>
      <c r="JU43" s="17">
        <v>278.77654000000001</v>
      </c>
      <c r="JV43" s="17">
        <v>278.77654000000001</v>
      </c>
      <c r="JW43" s="17">
        <v>-6.97654</v>
      </c>
      <c r="JX43" s="17">
        <v>0</v>
      </c>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0</v>
      </c>
      <c r="LA43" s="17"/>
      <c r="LB43" s="17"/>
      <c r="LC43" s="17">
        <v>0</v>
      </c>
      <c r="LD43" s="17">
        <v>0.4</v>
      </c>
      <c r="LE43" s="17">
        <v>0.63188999999999995</v>
      </c>
      <c r="LF43" s="17">
        <v>0.63188999999999995</v>
      </c>
      <c r="LG43" s="17">
        <v>-0.23189000000000001</v>
      </c>
      <c r="LH43" s="17">
        <v>169.7</v>
      </c>
      <c r="LI43" s="17">
        <v>134.21673999999999</v>
      </c>
      <c r="LJ43" s="17">
        <v>117.89060000000001</v>
      </c>
      <c r="LK43" s="17">
        <v>51.809399999999997</v>
      </c>
      <c r="LL43" s="17">
        <v>87.6</v>
      </c>
      <c r="LM43" s="17">
        <v>65.460239999999999</v>
      </c>
      <c r="LN43" s="17">
        <v>92.502870000000001</v>
      </c>
      <c r="LO43" s="17">
        <v>-4.9028700000000001</v>
      </c>
      <c r="LP43" s="17">
        <v>62.8</v>
      </c>
      <c r="LQ43" s="17">
        <v>67.133979999999994</v>
      </c>
      <c r="LR43" s="17">
        <v>67.133979999999994</v>
      </c>
      <c r="LS43" s="17">
        <v>-4.3339800000000004</v>
      </c>
      <c r="LT43" s="17">
        <v>70.8</v>
      </c>
      <c r="LU43" s="17">
        <v>63.615000000000002</v>
      </c>
      <c r="LV43" s="17">
        <v>72.373890000000003</v>
      </c>
      <c r="LW43" s="17">
        <v>-1.57389</v>
      </c>
      <c r="LX43" s="17">
        <v>27.5</v>
      </c>
      <c r="LY43" s="17">
        <v>29.951460000000001</v>
      </c>
      <c r="LZ43" s="17">
        <v>29.951450000000001</v>
      </c>
      <c r="MA43" s="17">
        <v>-2.4514499999999999</v>
      </c>
      <c r="MB43" s="17"/>
      <c r="MC43" s="17"/>
      <c r="MD43" s="17"/>
      <c r="ME43" s="17">
        <v>0</v>
      </c>
      <c r="MF43" s="17"/>
      <c r="MG43" s="17"/>
      <c r="MH43" s="17"/>
      <c r="MI43" s="17">
        <v>0</v>
      </c>
      <c r="MJ43" s="17"/>
      <c r="MK43" s="17"/>
      <c r="ML43" s="17"/>
      <c r="MM43" s="17">
        <v>0</v>
      </c>
      <c r="MN43" s="17">
        <v>146.5</v>
      </c>
      <c r="MO43" s="17">
        <v>151.08886000000001</v>
      </c>
      <c r="MP43" s="17">
        <v>151.08876000000001</v>
      </c>
      <c r="MQ43" s="17">
        <v>-4.5887599999999997</v>
      </c>
      <c r="MR43" s="17">
        <v>149.19999999999999</v>
      </c>
      <c r="MS43" s="17">
        <v>151.08886000000001</v>
      </c>
      <c r="MT43" s="17">
        <v>151.08876000000001</v>
      </c>
      <c r="MU43" s="17">
        <v>-1.88876</v>
      </c>
      <c r="MV43" s="17">
        <v>149.9</v>
      </c>
      <c r="MW43" s="17">
        <v>151.54257999999999</v>
      </c>
      <c r="MX43" s="17">
        <v>151.54248000000001</v>
      </c>
      <c r="MY43" s="17">
        <v>-1.6424799999999999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196.9</v>
      </c>
      <c r="NU43" s="17">
        <v>213.11942999999999</v>
      </c>
      <c r="NV43" s="17">
        <v>213.11997</v>
      </c>
      <c r="NW43" s="17">
        <v>-16.21997</v>
      </c>
      <c r="NX43" s="17">
        <v>91.2</v>
      </c>
      <c r="NY43" s="17">
        <v>106.87972000000001</v>
      </c>
      <c r="NZ43" s="17">
        <v>106.87999000000001</v>
      </c>
      <c r="OA43" s="17">
        <v>-15.67999</v>
      </c>
      <c r="OB43" s="17">
        <v>0</v>
      </c>
      <c r="OC43" s="17">
        <v>0.11799999999999999</v>
      </c>
      <c r="OD43" s="17">
        <v>0.11799999999999999</v>
      </c>
      <c r="OE43" s="17">
        <v>-0.11799999999999999</v>
      </c>
      <c r="OF43" s="17">
        <v>43.4</v>
      </c>
      <c r="OG43" s="17">
        <v>89.5</v>
      </c>
      <c r="OH43" s="17">
        <v>81.900000000000006</v>
      </c>
      <c r="OI43" s="17">
        <v>-38.5</v>
      </c>
      <c r="OJ43" s="17">
        <v>1.3</v>
      </c>
      <c r="OK43" s="17">
        <v>0.38500000000000001</v>
      </c>
      <c r="OL43" s="17">
        <v>0.38500000000000001</v>
      </c>
      <c r="OM43" s="17">
        <v>0.91500000000000004</v>
      </c>
      <c r="ON43" s="17">
        <v>17.2</v>
      </c>
      <c r="OO43" s="17">
        <v>17.298999999999999</v>
      </c>
      <c r="OP43" s="17">
        <v>17.298999999999999</v>
      </c>
      <c r="OQ43" s="17">
        <v>-9.9000000000000005E-2</v>
      </c>
      <c r="OR43" s="17">
        <v>0.1</v>
      </c>
      <c r="OS43" s="17"/>
      <c r="OT43" s="17"/>
      <c r="OU43" s="17">
        <v>0.1</v>
      </c>
      <c r="OV43" s="17">
        <v>5</v>
      </c>
      <c r="OW43" s="17">
        <v>4.9000000000000004</v>
      </c>
      <c r="OX43" s="17">
        <v>4.9000000000000004</v>
      </c>
      <c r="OY43" s="17">
        <v>0.1</v>
      </c>
      <c r="OZ43" s="17">
        <v>5.0999999999999996</v>
      </c>
      <c r="PA43" s="17">
        <v>5</v>
      </c>
      <c r="PB43" s="17">
        <v>5</v>
      </c>
      <c r="PC43" s="17">
        <v>0.1</v>
      </c>
      <c r="PD43" s="17">
        <v>10</v>
      </c>
      <c r="PE43" s="17">
        <v>9</v>
      </c>
      <c r="PF43" s="17">
        <v>9.0000099999999996</v>
      </c>
      <c r="PG43" s="17">
        <v>0.99999000000000005</v>
      </c>
      <c r="PH43" s="17">
        <v>1.2</v>
      </c>
      <c r="PI43" s="17">
        <v>1.46</v>
      </c>
      <c r="PJ43" s="17">
        <v>1.46</v>
      </c>
      <c r="PK43" s="17">
        <v>-0.26</v>
      </c>
      <c r="PL43" s="17">
        <v>0.4</v>
      </c>
      <c r="PM43" s="17">
        <v>0.2</v>
      </c>
      <c r="PN43" s="17">
        <v>0.2</v>
      </c>
      <c r="PO43" s="17">
        <v>0.2</v>
      </c>
      <c r="PP43" s="17">
        <v>1.8</v>
      </c>
      <c r="PQ43" s="17">
        <v>1.82</v>
      </c>
      <c r="PR43" s="17">
        <v>1.82</v>
      </c>
      <c r="PS43" s="17">
        <v>-0.02</v>
      </c>
      <c r="PT43" s="17">
        <v>4.8949999999999996</v>
      </c>
      <c r="PU43" s="17">
        <v>4.4000000000000004</v>
      </c>
      <c r="PV43" s="17">
        <v>4.4000000000000004</v>
      </c>
      <c r="PW43" s="17">
        <v>0.495</v>
      </c>
      <c r="PX43" s="17">
        <v>16.100000000000001</v>
      </c>
      <c r="PY43" s="17">
        <v>14.56311</v>
      </c>
      <c r="PZ43" s="17">
        <v>14.5631</v>
      </c>
      <c r="QA43" s="17">
        <v>1.5368999999999999</v>
      </c>
      <c r="QB43" s="17">
        <v>4.3</v>
      </c>
      <c r="QC43" s="17">
        <v>3.8</v>
      </c>
      <c r="QD43" s="17">
        <v>3.8</v>
      </c>
      <c r="QE43" s="17">
        <v>0.5</v>
      </c>
      <c r="QF43" s="17">
        <v>3.2</v>
      </c>
      <c r="QG43" s="17">
        <v>3.1</v>
      </c>
      <c r="QH43" s="17">
        <v>3.1</v>
      </c>
      <c r="QI43" s="17">
        <v>0.1</v>
      </c>
      <c r="QJ43" s="17">
        <v>3.3</v>
      </c>
      <c r="QK43" s="17">
        <v>3.4</v>
      </c>
      <c r="QL43" s="17">
        <v>3.4</v>
      </c>
      <c r="QM43" s="17">
        <v>-0.1</v>
      </c>
      <c r="QN43" s="17">
        <v>18.5</v>
      </c>
      <c r="QO43" s="17">
        <v>19</v>
      </c>
      <c r="QP43" s="17">
        <v>16.990290000000002</v>
      </c>
      <c r="QQ43" s="17">
        <v>1.5097100000000001</v>
      </c>
      <c r="QR43" s="17">
        <v>0</v>
      </c>
      <c r="QS43" s="17"/>
      <c r="QT43" s="17"/>
      <c r="QU43" s="17">
        <v>0</v>
      </c>
      <c r="QV43" s="17">
        <v>0</v>
      </c>
      <c r="QW43" s="17">
        <v>0.498</v>
      </c>
      <c r="QX43" s="17">
        <v>0.498</v>
      </c>
      <c r="QY43" s="17">
        <v>-0.498</v>
      </c>
      <c r="QZ43" s="17">
        <v>17.899999999999999</v>
      </c>
      <c r="RA43" s="17">
        <v>17.850000000000001</v>
      </c>
      <c r="RB43" s="17">
        <v>17.850000000000001</v>
      </c>
      <c r="RC43" s="17">
        <v>0.05</v>
      </c>
      <c r="RD43" s="17">
        <v>63.8</v>
      </c>
      <c r="RE43" s="17">
        <v>59.4</v>
      </c>
      <c r="RF43" s="17">
        <v>63.8</v>
      </c>
      <c r="RG43" s="17">
        <v>0</v>
      </c>
      <c r="RH43" s="17">
        <v>4.4000000000000004</v>
      </c>
      <c r="RI43" s="17">
        <v>4.2</v>
      </c>
      <c r="RJ43" s="17">
        <v>4.2</v>
      </c>
      <c r="RK43" s="17">
        <v>0.2</v>
      </c>
      <c r="RL43" s="17">
        <v>0.7</v>
      </c>
      <c r="RM43" s="17"/>
      <c r="RN43" s="17"/>
      <c r="RO43" s="17">
        <v>0.7</v>
      </c>
      <c r="RP43" s="17">
        <v>1.2</v>
      </c>
      <c r="RQ43" s="17">
        <v>1.2</v>
      </c>
      <c r="RR43" s="17">
        <v>1.2</v>
      </c>
      <c r="RS43" s="17">
        <v>0</v>
      </c>
      <c r="RT43" s="17">
        <v>3</v>
      </c>
      <c r="RU43" s="17">
        <v>2.8</v>
      </c>
      <c r="RV43" s="17">
        <v>2.8</v>
      </c>
      <c r="RW43" s="17">
        <v>0.2</v>
      </c>
      <c r="RX43" s="17">
        <v>0</v>
      </c>
      <c r="RY43" s="17"/>
      <c r="RZ43" s="17"/>
      <c r="SA43" s="17">
        <v>0</v>
      </c>
      <c r="SB43" s="17">
        <v>2.6</v>
      </c>
      <c r="SC43" s="17">
        <v>2.4</v>
      </c>
      <c r="SD43" s="17">
        <v>2.4</v>
      </c>
      <c r="SE43" s="17">
        <v>0.2</v>
      </c>
      <c r="SF43" s="17">
        <v>10.6</v>
      </c>
      <c r="SG43" s="17">
        <v>13.183400000000001</v>
      </c>
      <c r="SH43" s="17">
        <v>19.772770000000001</v>
      </c>
      <c r="SI43" s="17">
        <v>-9.1727699999999999</v>
      </c>
      <c r="SJ43" s="17">
        <v>1.3</v>
      </c>
      <c r="SK43" s="17">
        <v>1.1200000000000001</v>
      </c>
      <c r="SL43" s="17">
        <v>1.1200000000000001</v>
      </c>
      <c r="SM43" s="17">
        <v>0.18</v>
      </c>
      <c r="SN43" s="17"/>
      <c r="SO43" s="17"/>
      <c r="SP43" s="17">
        <v>0.4</v>
      </c>
      <c r="SQ43" s="17">
        <v>-0.4</v>
      </c>
      <c r="SR43" s="17">
        <v>6.3</v>
      </c>
      <c r="SS43" s="17">
        <v>9</v>
      </c>
      <c r="ST43" s="17">
        <v>3.9</v>
      </c>
      <c r="SU43" s="17">
        <v>2.4</v>
      </c>
      <c r="SV43" s="17">
        <v>2.2999999999999998</v>
      </c>
      <c r="SW43" s="17">
        <v>3</v>
      </c>
      <c r="SX43" s="17">
        <v>3</v>
      </c>
      <c r="SY43" s="17">
        <v>-0.7</v>
      </c>
      <c r="SZ43" s="17">
        <v>5.2</v>
      </c>
      <c r="TA43" s="17">
        <v>7</v>
      </c>
      <c r="TB43" s="17">
        <v>5</v>
      </c>
      <c r="TC43" s="17">
        <v>0.2</v>
      </c>
      <c r="TD43" s="17">
        <v>7.2</v>
      </c>
      <c r="TE43" s="17">
        <v>10</v>
      </c>
      <c r="TF43" s="17">
        <v>7</v>
      </c>
      <c r="TG43" s="17">
        <v>0.2</v>
      </c>
      <c r="TH43" s="17">
        <v>10</v>
      </c>
      <c r="TI43" s="17">
        <v>10</v>
      </c>
      <c r="TJ43" s="17">
        <v>10</v>
      </c>
      <c r="TK43" s="17">
        <v>0</v>
      </c>
      <c r="TL43" s="17">
        <v>30.1</v>
      </c>
      <c r="TM43" s="17">
        <v>27.9</v>
      </c>
      <c r="TN43" s="17">
        <v>26.228000000000002</v>
      </c>
      <c r="TO43" s="17">
        <v>3.8719999999999999</v>
      </c>
      <c r="TP43" s="17">
        <v>72.3</v>
      </c>
      <c r="TQ43" s="17">
        <v>68.400000000000006</v>
      </c>
      <c r="TR43" s="17">
        <v>58.228999999999999</v>
      </c>
      <c r="TS43" s="17">
        <v>14.071</v>
      </c>
      <c r="TT43" s="17">
        <v>0.4</v>
      </c>
      <c r="TU43" s="17">
        <v>3.1E-2</v>
      </c>
      <c r="TV43" s="17">
        <v>3.1E-2</v>
      </c>
      <c r="TW43" s="17">
        <v>0.36899999999999999</v>
      </c>
      <c r="TX43" s="17">
        <v>41.4</v>
      </c>
      <c r="TY43" s="17">
        <v>70.8</v>
      </c>
      <c r="TZ43" s="17">
        <v>59.692</v>
      </c>
      <c r="UA43" s="17">
        <v>-18.292000000000002</v>
      </c>
      <c r="UB43" s="17">
        <v>47</v>
      </c>
      <c r="UC43" s="17">
        <v>70.8</v>
      </c>
      <c r="UD43" s="17">
        <v>77.373000000000005</v>
      </c>
      <c r="UE43" s="17">
        <v>-30.373000000000001</v>
      </c>
      <c r="UF43" s="17">
        <v>6.4</v>
      </c>
      <c r="UG43" s="17">
        <v>6.2779999999999996</v>
      </c>
      <c r="UH43" s="17">
        <v>6.2779999999999996</v>
      </c>
      <c r="UI43" s="17">
        <v>0.122</v>
      </c>
      <c r="UJ43" s="17">
        <v>5.3</v>
      </c>
      <c r="UK43" s="17">
        <v>5.0659999999999998</v>
      </c>
      <c r="UL43" s="17">
        <v>5.0659999999999998</v>
      </c>
      <c r="UM43" s="17">
        <v>0.23400000000000001</v>
      </c>
      <c r="UN43" s="17">
        <v>10.199999999999999</v>
      </c>
      <c r="UO43" s="17">
        <v>8</v>
      </c>
      <c r="UP43" s="17">
        <v>8</v>
      </c>
      <c r="UQ43" s="17">
        <v>2.2000000000000002</v>
      </c>
      <c r="UR43" s="17">
        <v>2</v>
      </c>
      <c r="US43" s="17">
        <v>3</v>
      </c>
      <c r="UT43" s="17">
        <v>3</v>
      </c>
      <c r="UU43" s="17">
        <v>-1</v>
      </c>
      <c r="UV43" s="17">
        <v>0</v>
      </c>
      <c r="UW43" s="17">
        <v>7.2</v>
      </c>
      <c r="UX43" s="17">
        <v>7.2</v>
      </c>
      <c r="UY43" s="17">
        <v>-7.2</v>
      </c>
      <c r="UZ43" s="17">
        <v>4.5</v>
      </c>
      <c r="VA43" s="17">
        <v>7</v>
      </c>
      <c r="VB43" s="17">
        <v>7</v>
      </c>
      <c r="VC43" s="17">
        <v>-2.5</v>
      </c>
      <c r="VD43" s="17">
        <v>5</v>
      </c>
      <c r="VE43" s="17">
        <v>8</v>
      </c>
      <c r="VF43" s="17">
        <v>8</v>
      </c>
      <c r="VG43" s="17">
        <v>-3</v>
      </c>
      <c r="VH43" s="17">
        <v>5.2</v>
      </c>
      <c r="VI43" s="17">
        <v>8</v>
      </c>
      <c r="VJ43" s="17">
        <v>8</v>
      </c>
      <c r="VK43" s="17">
        <v>-2.8</v>
      </c>
      <c r="VL43" s="17">
        <v>17</v>
      </c>
      <c r="VM43" s="17">
        <v>15.635999999999999</v>
      </c>
      <c r="VN43" s="17">
        <v>15.635999999999999</v>
      </c>
      <c r="VO43" s="17">
        <v>1.3640000000000001</v>
      </c>
      <c r="VP43" s="17">
        <v>7.5</v>
      </c>
      <c r="VQ43" s="17">
        <v>44.914999999999999</v>
      </c>
      <c r="VR43" s="17">
        <v>44.914999999999999</v>
      </c>
      <c r="VS43" s="17">
        <v>-37.414999999999999</v>
      </c>
      <c r="VT43" s="17">
        <v>0.55000000000000004</v>
      </c>
      <c r="VU43" s="17">
        <v>0.7</v>
      </c>
      <c r="VV43" s="17">
        <v>0.7</v>
      </c>
      <c r="VW43" s="17">
        <v>-0.15</v>
      </c>
      <c r="VX43" s="17">
        <v>1.2</v>
      </c>
      <c r="VY43" s="17">
        <v>0.98199999999999998</v>
      </c>
      <c r="VZ43" s="17">
        <v>0.98199999999999998</v>
      </c>
      <c r="WA43" s="17">
        <v>0.218</v>
      </c>
      <c r="WB43" s="17">
        <v>0.6</v>
      </c>
      <c r="WC43" s="17">
        <v>0.6</v>
      </c>
      <c r="WD43" s="17">
        <v>0.6</v>
      </c>
      <c r="WE43" s="17">
        <v>0</v>
      </c>
      <c r="WF43" s="17">
        <v>126.7</v>
      </c>
      <c r="WG43" s="17">
        <v>108.5</v>
      </c>
      <c r="WH43" s="17">
        <v>127</v>
      </c>
      <c r="WI43" s="17">
        <v>-0.3</v>
      </c>
      <c r="WJ43" s="17">
        <v>145</v>
      </c>
      <c r="WK43" s="17">
        <v>104.6</v>
      </c>
      <c r="WL43" s="17">
        <v>135</v>
      </c>
      <c r="WM43" s="17">
        <v>10</v>
      </c>
      <c r="WN43" s="17">
        <v>2.2999999999999998</v>
      </c>
      <c r="WO43" s="17">
        <v>0.86599999999999999</v>
      </c>
      <c r="WP43" s="17">
        <v>0.86599999999999999</v>
      </c>
      <c r="WQ43" s="17">
        <v>1.4339999999999999</v>
      </c>
      <c r="WR43" s="17">
        <v>0.7</v>
      </c>
      <c r="WS43" s="17"/>
      <c r="WT43" s="17"/>
      <c r="WU43" s="17">
        <v>0.7</v>
      </c>
      <c r="WV43" s="17">
        <v>7.5</v>
      </c>
      <c r="WW43" s="17">
        <v>7.4</v>
      </c>
      <c r="WX43" s="17">
        <v>7.4</v>
      </c>
      <c r="WY43" s="17">
        <v>0.1</v>
      </c>
      <c r="WZ43" s="17">
        <v>19.100000000000001</v>
      </c>
      <c r="XA43" s="17">
        <v>18.4466</v>
      </c>
      <c r="XB43" s="17">
        <v>18.4466</v>
      </c>
      <c r="XC43" s="17">
        <v>0.65339999999999998</v>
      </c>
      <c r="XD43" s="17">
        <v>9.3000000000000007</v>
      </c>
      <c r="XE43" s="17">
        <v>10.8</v>
      </c>
      <c r="XF43" s="17">
        <v>10.8</v>
      </c>
      <c r="XG43" s="17">
        <v>-1.5</v>
      </c>
      <c r="XH43" s="17">
        <v>33.700000000000003</v>
      </c>
      <c r="XI43" s="17">
        <v>31.5</v>
      </c>
      <c r="XJ43" s="17">
        <v>31.5</v>
      </c>
      <c r="XK43" s="17">
        <v>2.2000000000000002</v>
      </c>
      <c r="XL43" s="17">
        <v>29.6</v>
      </c>
      <c r="XM43" s="17">
        <v>31.5</v>
      </c>
      <c r="XN43" s="17">
        <v>31.5</v>
      </c>
      <c r="XO43" s="17">
        <v>-1.9</v>
      </c>
      <c r="XP43" s="17">
        <v>14.4</v>
      </c>
      <c r="XQ43" s="17">
        <v>14</v>
      </c>
      <c r="XR43" s="17">
        <v>14</v>
      </c>
      <c r="XS43" s="17">
        <v>0.4</v>
      </c>
      <c r="XT43" s="17">
        <v>15.1</v>
      </c>
      <c r="XU43" s="17">
        <v>19.63</v>
      </c>
      <c r="XV43" s="17">
        <v>19.63</v>
      </c>
      <c r="XW43" s="17">
        <v>-4.53</v>
      </c>
      <c r="XX43" s="17">
        <v>6.7</v>
      </c>
      <c r="XY43" s="17">
        <v>7.71</v>
      </c>
      <c r="XZ43" s="17">
        <v>7.71</v>
      </c>
      <c r="YA43" s="17">
        <v>-1.01</v>
      </c>
      <c r="YB43" s="17">
        <v>10.69</v>
      </c>
      <c r="YC43" s="17">
        <v>11</v>
      </c>
      <c r="YD43" s="17">
        <v>11</v>
      </c>
      <c r="YE43" s="17">
        <v>-0.31</v>
      </c>
    </row>
    <row r="44" spans="1:655" ht="24" customHeight="1" x14ac:dyDescent="0.3">
      <c r="A44" s="1"/>
      <c r="B44" s="16" t="s">
        <v>41</v>
      </c>
      <c r="C44" s="16" t="s">
        <v>766</v>
      </c>
      <c r="D44" s="17">
        <v>99.9</v>
      </c>
      <c r="E44" s="17">
        <v>101.60194</v>
      </c>
      <c r="F44" s="17">
        <v>101.60193</v>
      </c>
      <c r="G44" s="17">
        <v>-1.7019299999999999</v>
      </c>
      <c r="H44" s="17">
        <v>637.5</v>
      </c>
      <c r="I44" s="17">
        <v>637.02598999999998</v>
      </c>
      <c r="J44" s="17">
        <v>635.02589</v>
      </c>
      <c r="K44" s="17">
        <v>2.47411</v>
      </c>
      <c r="L44" s="17">
        <v>213.8</v>
      </c>
      <c r="M44" s="17">
        <v>207.23588000000001</v>
      </c>
      <c r="N44" s="17">
        <v>206.58520999999999</v>
      </c>
      <c r="O44" s="17">
        <v>7.2147899999999998</v>
      </c>
      <c r="P44" s="17"/>
      <c r="Q44" s="17"/>
      <c r="R44" s="17"/>
      <c r="S44" s="17">
        <v>0</v>
      </c>
      <c r="T44" s="17"/>
      <c r="U44" s="17"/>
      <c r="V44" s="17"/>
      <c r="W44" s="17">
        <v>0</v>
      </c>
      <c r="X44" s="17">
        <v>12</v>
      </c>
      <c r="Y44" s="17">
        <v>12.091049999999999</v>
      </c>
      <c r="Z44" s="17">
        <v>12.09104</v>
      </c>
      <c r="AA44" s="17">
        <v>-9.1039999999999996E-2</v>
      </c>
      <c r="AB44" s="17">
        <v>82.1</v>
      </c>
      <c r="AC44" s="17">
        <v>81.953360000000004</v>
      </c>
      <c r="AD44" s="17">
        <v>87.85</v>
      </c>
      <c r="AE44" s="17">
        <v>-5.75</v>
      </c>
      <c r="AF44" s="17"/>
      <c r="AG44" s="17"/>
      <c r="AH44" s="17"/>
      <c r="AI44" s="17">
        <v>0</v>
      </c>
      <c r="AJ44" s="17"/>
      <c r="AK44" s="17"/>
      <c r="AL44" s="17"/>
      <c r="AM44" s="17">
        <v>0</v>
      </c>
      <c r="AN44" s="17">
        <v>188.3</v>
      </c>
      <c r="AO44" s="17">
        <v>196.22801999999999</v>
      </c>
      <c r="AP44" s="17">
        <v>196.22801999999999</v>
      </c>
      <c r="AQ44" s="17">
        <v>-7.9280200000000001</v>
      </c>
      <c r="AR44" s="17">
        <v>209.2</v>
      </c>
      <c r="AS44" s="17">
        <v>196.22801999999999</v>
      </c>
      <c r="AT44" s="17">
        <v>196.22801999999999</v>
      </c>
      <c r="AU44" s="17">
        <v>12.97198</v>
      </c>
      <c r="AV44" s="17">
        <v>212.1</v>
      </c>
      <c r="AW44" s="17">
        <v>196.22801999999999</v>
      </c>
      <c r="AX44" s="17">
        <v>196.22801999999999</v>
      </c>
      <c r="AY44" s="17">
        <v>15.871980000000001</v>
      </c>
      <c r="AZ44" s="17">
        <v>290.60000000000002</v>
      </c>
      <c r="BA44" s="17">
        <v>295.22593999999998</v>
      </c>
      <c r="BB44" s="17">
        <v>295.22593999999998</v>
      </c>
      <c r="BC44" s="17">
        <v>-4.6259399999999999</v>
      </c>
      <c r="BD44" s="17">
        <v>216.4</v>
      </c>
      <c r="BE44" s="17">
        <v>208.07390000000001</v>
      </c>
      <c r="BF44" s="17">
        <v>208.07389000000001</v>
      </c>
      <c r="BG44" s="17">
        <v>8.3261099999999999</v>
      </c>
      <c r="BH44" s="17">
        <v>110.6</v>
      </c>
      <c r="BI44" s="17">
        <v>104.34936999999999</v>
      </c>
      <c r="BJ44" s="17">
        <v>104.34936999999999</v>
      </c>
      <c r="BK44" s="17">
        <v>6.2506300000000001</v>
      </c>
      <c r="BL44" s="17">
        <v>375.1</v>
      </c>
      <c r="BM44" s="17">
        <v>381.30534999999998</v>
      </c>
      <c r="BN44" s="17">
        <v>381.30578000000003</v>
      </c>
      <c r="BO44" s="17">
        <v>-6.2057799999999999</v>
      </c>
      <c r="BP44" s="17">
        <v>3.3</v>
      </c>
      <c r="BQ44" s="17">
        <v>4.4318400000000002</v>
      </c>
      <c r="BR44" s="17">
        <v>4.4318400000000002</v>
      </c>
      <c r="BS44" s="17">
        <v>-1.13184</v>
      </c>
      <c r="BT44" s="17"/>
      <c r="BU44" s="17"/>
      <c r="BV44" s="17"/>
      <c r="BW44" s="17">
        <v>0</v>
      </c>
      <c r="BX44" s="17"/>
      <c r="BY44" s="17"/>
      <c r="BZ44" s="17"/>
      <c r="CA44" s="17">
        <v>0</v>
      </c>
      <c r="CB44" s="17"/>
      <c r="CC44" s="17"/>
      <c r="CD44" s="17"/>
      <c r="CE44" s="17">
        <v>0</v>
      </c>
      <c r="CF44" s="17"/>
      <c r="CG44" s="17"/>
      <c r="CH44" s="17"/>
      <c r="CI44" s="17">
        <v>0</v>
      </c>
      <c r="CJ44" s="17">
        <v>124</v>
      </c>
      <c r="CK44" s="17">
        <v>125.45196</v>
      </c>
      <c r="CL44" s="17">
        <v>125.45196</v>
      </c>
      <c r="CM44" s="17">
        <v>-1.4519599999999999</v>
      </c>
      <c r="CN44" s="17">
        <v>7.4</v>
      </c>
      <c r="CO44" s="17">
        <v>5.1333399999999996</v>
      </c>
      <c r="CP44" s="17">
        <v>5.1333399999999996</v>
      </c>
      <c r="CQ44" s="17">
        <v>2.2666599999999999</v>
      </c>
      <c r="CR44" s="17">
        <v>3.3</v>
      </c>
      <c r="CS44" s="17">
        <v>2.8177599999999998</v>
      </c>
      <c r="CT44" s="17">
        <v>2.8177599999999998</v>
      </c>
      <c r="CU44" s="17">
        <v>0.48224</v>
      </c>
      <c r="CV44" s="17"/>
      <c r="CW44" s="17"/>
      <c r="CX44" s="17"/>
      <c r="CY44" s="17">
        <v>0</v>
      </c>
      <c r="CZ44" s="17">
        <v>6.3</v>
      </c>
      <c r="DA44" s="17">
        <v>6.8787000000000003</v>
      </c>
      <c r="DB44" s="17">
        <v>6.8787000000000003</v>
      </c>
      <c r="DC44" s="17">
        <v>-0.57869999999999999</v>
      </c>
      <c r="DD44" s="17">
        <v>8.8000000000000007</v>
      </c>
      <c r="DE44" s="17">
        <v>14.919420000000001</v>
      </c>
      <c r="DF44" s="17">
        <v>14.919409999999999</v>
      </c>
      <c r="DG44" s="17">
        <v>-6.1194100000000002</v>
      </c>
      <c r="DH44" s="17">
        <v>91.3</v>
      </c>
      <c r="DI44" s="17">
        <v>67.29965</v>
      </c>
      <c r="DJ44" s="17">
        <v>81.708759999999998</v>
      </c>
      <c r="DK44" s="17">
        <v>9.5912400000000009</v>
      </c>
      <c r="DL44" s="17"/>
      <c r="DM44" s="17"/>
      <c r="DN44" s="17"/>
      <c r="DO44" s="17">
        <v>0</v>
      </c>
      <c r="DP44" s="17"/>
      <c r="DQ44" s="17"/>
      <c r="DR44" s="17"/>
      <c r="DS44" s="17">
        <v>0</v>
      </c>
      <c r="DT44" s="17"/>
      <c r="DU44" s="17"/>
      <c r="DV44" s="17"/>
      <c r="DW44" s="17">
        <v>0</v>
      </c>
      <c r="DX44" s="17"/>
      <c r="DY44" s="17"/>
      <c r="DZ44" s="17"/>
      <c r="EA44" s="17">
        <v>0</v>
      </c>
      <c r="EB44" s="17">
        <v>110</v>
      </c>
      <c r="EC44" s="17">
        <v>96.011589999999998</v>
      </c>
      <c r="ED44" s="17">
        <v>106.10375000000001</v>
      </c>
      <c r="EE44" s="17">
        <v>3.8962500000000002</v>
      </c>
      <c r="EF44" s="17">
        <v>159.5</v>
      </c>
      <c r="EG44" s="17">
        <v>137.54065</v>
      </c>
      <c r="EH44" s="17">
        <v>162.99698000000001</v>
      </c>
      <c r="EI44" s="17">
        <v>-3.4969800000000002</v>
      </c>
      <c r="EJ44" s="17"/>
      <c r="EK44" s="17"/>
      <c r="EL44" s="17"/>
      <c r="EM44" s="17">
        <v>0</v>
      </c>
      <c r="EN44" s="17"/>
      <c r="EO44" s="17"/>
      <c r="EP44" s="17"/>
      <c r="EQ44" s="17">
        <v>0</v>
      </c>
      <c r="ER44" s="17"/>
      <c r="ES44" s="17"/>
      <c r="ET44" s="17"/>
      <c r="EU44" s="17">
        <v>0</v>
      </c>
      <c r="EV44" s="17">
        <v>6.5</v>
      </c>
      <c r="EW44" s="17">
        <v>6.39</v>
      </c>
      <c r="EX44" s="17">
        <v>6.39</v>
      </c>
      <c r="EY44" s="17">
        <v>0.11</v>
      </c>
      <c r="EZ44" s="17">
        <v>149.80000000000001</v>
      </c>
      <c r="FA44" s="17">
        <v>150.51551000000001</v>
      </c>
      <c r="FB44" s="17"/>
      <c r="FC44" s="17">
        <v>149.80000000000001</v>
      </c>
      <c r="FD44" s="17">
        <v>29.4</v>
      </c>
      <c r="FE44" s="17">
        <v>46.213630000000002</v>
      </c>
      <c r="FF44" s="17">
        <v>36.674720000000001</v>
      </c>
      <c r="FG44" s="17">
        <v>-7.2747200000000003</v>
      </c>
      <c r="FH44" s="17">
        <v>60.4</v>
      </c>
      <c r="FI44" s="17">
        <v>64.57011</v>
      </c>
      <c r="FJ44" s="17">
        <v>52.577449999999999</v>
      </c>
      <c r="FK44" s="17">
        <v>7.8225499999999997</v>
      </c>
      <c r="FL44" s="17">
        <v>17.5</v>
      </c>
      <c r="FM44" s="17">
        <v>23.94361</v>
      </c>
      <c r="FN44" s="17">
        <v>16.959009999999999</v>
      </c>
      <c r="FO44" s="17">
        <v>0.54098999999999997</v>
      </c>
      <c r="FP44" s="17">
        <v>18.399999999999999</v>
      </c>
      <c r="FQ44" s="17">
        <v>18.088999999999999</v>
      </c>
      <c r="FR44" s="17">
        <v>17.91338</v>
      </c>
      <c r="FS44" s="17">
        <v>0.48662</v>
      </c>
      <c r="FT44" s="17">
        <v>11</v>
      </c>
      <c r="FU44" s="17">
        <v>10.67961</v>
      </c>
      <c r="FV44" s="17">
        <v>10.67961</v>
      </c>
      <c r="FW44" s="17">
        <v>0.32039000000000001</v>
      </c>
      <c r="FX44" s="17">
        <v>64.900000000000006</v>
      </c>
      <c r="FY44" s="17">
        <v>68.551659999999998</v>
      </c>
      <c r="FZ44" s="17">
        <v>68.551659999999998</v>
      </c>
      <c r="GA44" s="17">
        <v>-3.6516600000000001</v>
      </c>
      <c r="GB44" s="17">
        <v>182.7</v>
      </c>
      <c r="GC44" s="17">
        <v>184.91498000000001</v>
      </c>
      <c r="GD44" s="17">
        <v>184.91498000000001</v>
      </c>
      <c r="GE44" s="17">
        <v>-2.2149800000000002</v>
      </c>
      <c r="GF44" s="17">
        <v>183.1</v>
      </c>
      <c r="GG44" s="17">
        <v>184.91498000000001</v>
      </c>
      <c r="GH44" s="17">
        <v>184.91498000000001</v>
      </c>
      <c r="GI44" s="17">
        <v>-1.81498</v>
      </c>
      <c r="GJ44" s="17">
        <v>184.2</v>
      </c>
      <c r="GK44" s="17">
        <v>185.47028</v>
      </c>
      <c r="GL44" s="17">
        <v>185.47028</v>
      </c>
      <c r="GM44" s="17">
        <v>-1.2702800000000001</v>
      </c>
      <c r="GN44" s="17">
        <v>79.400000000000006</v>
      </c>
      <c r="GO44" s="17">
        <v>70.445909999999998</v>
      </c>
      <c r="GP44" s="17">
        <v>88.410169999999994</v>
      </c>
      <c r="GQ44" s="17">
        <v>-9.0101700000000005</v>
      </c>
      <c r="GR44" s="17"/>
      <c r="GS44" s="17"/>
      <c r="GT44" s="17"/>
      <c r="GU44" s="17">
        <v>0</v>
      </c>
      <c r="GV44" s="17">
        <v>5.9</v>
      </c>
      <c r="GW44" s="17">
        <v>5.9112099999999996</v>
      </c>
      <c r="GX44" s="17">
        <v>5.9112099999999996</v>
      </c>
      <c r="GY44" s="17">
        <v>-1.1209999999999999E-2</v>
      </c>
      <c r="GZ44" s="17">
        <v>11.8</v>
      </c>
      <c r="HA44" s="17">
        <v>12.00006</v>
      </c>
      <c r="HB44" s="17">
        <v>12.000030000000001</v>
      </c>
      <c r="HC44" s="17">
        <v>-0.20003000000000001</v>
      </c>
      <c r="HD44" s="17">
        <v>24.1</v>
      </c>
      <c r="HE44" s="17">
        <v>30.81456</v>
      </c>
      <c r="HF44" s="17">
        <v>30.81456</v>
      </c>
      <c r="HG44" s="17">
        <v>-6.7145599999999996</v>
      </c>
      <c r="HH44" s="17">
        <v>2</v>
      </c>
      <c r="HI44" s="17">
        <v>1.97359</v>
      </c>
      <c r="HJ44" s="17">
        <v>1.97359</v>
      </c>
      <c r="HK44" s="17">
        <v>2.6409999999999999E-2</v>
      </c>
      <c r="HL44" s="17">
        <v>12.9</v>
      </c>
      <c r="HM44" s="17">
        <v>17.171500000000002</v>
      </c>
      <c r="HN44" s="17">
        <v>17.171500000000002</v>
      </c>
      <c r="HO44" s="17">
        <v>-4.2714999999999996</v>
      </c>
      <c r="HP44" s="17">
        <v>54.7</v>
      </c>
      <c r="HQ44" s="17">
        <v>85</v>
      </c>
      <c r="HR44" s="17">
        <v>84.999769999999998</v>
      </c>
      <c r="HS44" s="17">
        <v>-30.299769999999999</v>
      </c>
      <c r="HT44" s="17"/>
      <c r="HU44" s="17"/>
      <c r="HV44" s="17"/>
      <c r="HW44" s="17">
        <v>0</v>
      </c>
      <c r="HX44" s="17"/>
      <c r="HY44" s="17"/>
      <c r="HZ44" s="17"/>
      <c r="IA44" s="17">
        <v>0</v>
      </c>
      <c r="IB44" s="17">
        <v>42.7</v>
      </c>
      <c r="IC44" s="17">
        <v>67.59402</v>
      </c>
      <c r="ID44" s="17">
        <v>85.482529999999997</v>
      </c>
      <c r="IE44" s="17">
        <v>-42.782530000000001</v>
      </c>
      <c r="IF44" s="17"/>
      <c r="IG44" s="17"/>
      <c r="IH44" s="17"/>
      <c r="II44" s="17">
        <v>0</v>
      </c>
      <c r="IJ44" s="17"/>
      <c r="IK44" s="17"/>
      <c r="IL44" s="17"/>
      <c r="IM44" s="17">
        <v>0</v>
      </c>
      <c r="IN44" s="17">
        <v>47.1</v>
      </c>
      <c r="IO44" s="17">
        <v>48.181440000000002</v>
      </c>
      <c r="IP44" s="17">
        <v>48.181440000000002</v>
      </c>
      <c r="IQ44" s="17">
        <v>-1.08144</v>
      </c>
      <c r="IR44" s="17"/>
      <c r="IS44" s="17"/>
      <c r="IT44" s="17"/>
      <c r="IU44" s="17">
        <v>0</v>
      </c>
      <c r="IV44" s="17"/>
      <c r="IW44" s="17"/>
      <c r="IX44" s="17"/>
      <c r="IY44" s="17">
        <v>0</v>
      </c>
      <c r="IZ44" s="17"/>
      <c r="JA44" s="17"/>
      <c r="JB44" s="17"/>
      <c r="JC44" s="17">
        <v>0</v>
      </c>
      <c r="JD44" s="17">
        <v>65.8</v>
      </c>
      <c r="JE44" s="17">
        <v>51.041460000000001</v>
      </c>
      <c r="JF44" s="17">
        <v>72.899190000000004</v>
      </c>
      <c r="JG44" s="17">
        <v>-7.0991900000000001</v>
      </c>
      <c r="JH44" s="17">
        <v>178.3</v>
      </c>
      <c r="JI44" s="17">
        <v>185.31679</v>
      </c>
      <c r="JJ44" s="17">
        <v>185.31679</v>
      </c>
      <c r="JK44" s="17">
        <v>-7.0167900000000003</v>
      </c>
      <c r="JL44" s="17">
        <v>177.7</v>
      </c>
      <c r="JM44" s="17">
        <v>185.31679</v>
      </c>
      <c r="JN44" s="17">
        <v>185.31679</v>
      </c>
      <c r="JO44" s="17">
        <v>-7.6167899999999999</v>
      </c>
      <c r="JP44" s="17">
        <v>200</v>
      </c>
      <c r="JQ44" s="17">
        <v>185.31679</v>
      </c>
      <c r="JR44" s="17">
        <v>185.31679</v>
      </c>
      <c r="JS44" s="17">
        <v>14.683210000000001</v>
      </c>
      <c r="JT44" s="17">
        <v>272.5</v>
      </c>
      <c r="JU44" s="17">
        <v>278.80993999999998</v>
      </c>
      <c r="JV44" s="17">
        <v>278.80993999999998</v>
      </c>
      <c r="JW44" s="17">
        <v>-6.3099400000000001</v>
      </c>
      <c r="JX44" s="17">
        <v>0</v>
      </c>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0</v>
      </c>
      <c r="LA44" s="17"/>
      <c r="LB44" s="17"/>
      <c r="LC44" s="17">
        <v>0</v>
      </c>
      <c r="LD44" s="17">
        <v>0.4</v>
      </c>
      <c r="LE44" s="17">
        <v>0.63188999999999995</v>
      </c>
      <c r="LF44" s="17">
        <v>0.63188999999999995</v>
      </c>
      <c r="LG44" s="17">
        <v>-0.23189000000000001</v>
      </c>
      <c r="LH44" s="17">
        <v>105.4</v>
      </c>
      <c r="LI44" s="17">
        <v>154.86886999999999</v>
      </c>
      <c r="LJ44" s="17">
        <v>119.20602</v>
      </c>
      <c r="LK44" s="17">
        <v>-13.80602</v>
      </c>
      <c r="LL44" s="17">
        <v>73.900000000000006</v>
      </c>
      <c r="LM44" s="17">
        <v>73.046530000000004</v>
      </c>
      <c r="LN44" s="17">
        <v>92.386219999999994</v>
      </c>
      <c r="LO44" s="17">
        <v>-18.486219999999999</v>
      </c>
      <c r="LP44" s="17">
        <v>62.7</v>
      </c>
      <c r="LQ44" s="17">
        <v>67.133979999999994</v>
      </c>
      <c r="LR44" s="17">
        <v>67.133979999999994</v>
      </c>
      <c r="LS44" s="17">
        <v>-4.43398</v>
      </c>
      <c r="LT44" s="17">
        <v>70.599999999999994</v>
      </c>
      <c r="LU44" s="17">
        <v>64.713750000000005</v>
      </c>
      <c r="LV44" s="17">
        <v>72.373890000000003</v>
      </c>
      <c r="LW44" s="17">
        <v>-1.77389</v>
      </c>
      <c r="LX44" s="17">
        <v>27.3</v>
      </c>
      <c r="LY44" s="17">
        <v>29.951460000000001</v>
      </c>
      <c r="LZ44" s="17">
        <v>29.951450000000001</v>
      </c>
      <c r="MA44" s="17">
        <v>-2.6514500000000001</v>
      </c>
      <c r="MB44" s="17"/>
      <c r="MC44" s="17"/>
      <c r="MD44" s="17"/>
      <c r="ME44" s="17">
        <v>0</v>
      </c>
      <c r="MF44" s="17"/>
      <c r="MG44" s="17"/>
      <c r="MH44" s="17"/>
      <c r="MI44" s="17">
        <v>0</v>
      </c>
      <c r="MJ44" s="17"/>
      <c r="MK44" s="17"/>
      <c r="ML44" s="17"/>
      <c r="MM44" s="17">
        <v>0</v>
      </c>
      <c r="MN44" s="17">
        <v>146.5</v>
      </c>
      <c r="MO44" s="17">
        <v>151.08886000000001</v>
      </c>
      <c r="MP44" s="17">
        <v>151.08876000000001</v>
      </c>
      <c r="MQ44" s="17">
        <v>-4.5887599999999997</v>
      </c>
      <c r="MR44" s="17">
        <v>149</v>
      </c>
      <c r="MS44" s="17">
        <v>151.08886000000001</v>
      </c>
      <c r="MT44" s="17">
        <v>151.08876000000001</v>
      </c>
      <c r="MU44" s="17">
        <v>-2.0887600000000002</v>
      </c>
      <c r="MV44" s="17">
        <v>150.19999999999999</v>
      </c>
      <c r="MW44" s="17">
        <v>151.54257999999999</v>
      </c>
      <c r="MX44" s="17">
        <v>151.54248000000001</v>
      </c>
      <c r="MY44" s="17">
        <v>-1.3424799999999999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217.5</v>
      </c>
      <c r="NU44" s="17">
        <v>213.11982</v>
      </c>
      <c r="NV44" s="17">
        <v>213.11997</v>
      </c>
      <c r="NW44" s="17">
        <v>4.3800299999999996</v>
      </c>
      <c r="NX44" s="17">
        <v>104.4</v>
      </c>
      <c r="NY44" s="17">
        <v>106.87991</v>
      </c>
      <c r="NZ44" s="17">
        <v>106.87999000000001</v>
      </c>
      <c r="OA44" s="17">
        <v>-2.4799899999999999</v>
      </c>
      <c r="OB44" s="17">
        <v>0</v>
      </c>
      <c r="OC44" s="17">
        <v>5.7000000000000002E-2</v>
      </c>
      <c r="OD44" s="17">
        <v>5.7000000000000002E-2</v>
      </c>
      <c r="OE44" s="17">
        <v>-5.7000000000000002E-2</v>
      </c>
      <c r="OF44" s="17">
        <v>50.2</v>
      </c>
      <c r="OG44" s="17">
        <v>90.5</v>
      </c>
      <c r="OH44" s="17">
        <v>81.22</v>
      </c>
      <c r="OI44" s="17">
        <v>-31.02</v>
      </c>
      <c r="OJ44" s="17">
        <v>0</v>
      </c>
      <c r="OK44" s="17"/>
      <c r="OL44" s="17"/>
      <c r="OM44" s="17">
        <v>0</v>
      </c>
      <c r="ON44" s="17">
        <v>17.399999999999999</v>
      </c>
      <c r="OO44" s="17">
        <v>17.207999999999998</v>
      </c>
      <c r="OP44" s="17">
        <v>17.207999999999998</v>
      </c>
      <c r="OQ44" s="17">
        <v>0.192</v>
      </c>
      <c r="OR44" s="17">
        <v>0</v>
      </c>
      <c r="OS44" s="17"/>
      <c r="OT44" s="17"/>
      <c r="OU44" s="17">
        <v>0</v>
      </c>
      <c r="OV44" s="17">
        <v>4.9000000000000004</v>
      </c>
      <c r="OW44" s="17">
        <v>4.9000000000000004</v>
      </c>
      <c r="OX44" s="17">
        <v>4.9000000000000004</v>
      </c>
      <c r="OY44" s="17">
        <v>0</v>
      </c>
      <c r="OZ44" s="17">
        <v>5</v>
      </c>
      <c r="PA44" s="17">
        <v>5</v>
      </c>
      <c r="PB44" s="17">
        <v>5</v>
      </c>
      <c r="PC44" s="17">
        <v>0</v>
      </c>
      <c r="PD44" s="17">
        <v>9.9</v>
      </c>
      <c r="PE44" s="17">
        <v>9</v>
      </c>
      <c r="PF44" s="17">
        <v>9.0000099999999996</v>
      </c>
      <c r="PG44" s="17">
        <v>0.89998999999999996</v>
      </c>
      <c r="PH44" s="17">
        <v>1.1000000000000001</v>
      </c>
      <c r="PI44" s="17">
        <v>1.46</v>
      </c>
      <c r="PJ44" s="17">
        <v>1.46</v>
      </c>
      <c r="PK44" s="17">
        <v>-0.36</v>
      </c>
      <c r="PL44" s="17">
        <v>0.4</v>
      </c>
      <c r="PM44" s="17">
        <v>0.2</v>
      </c>
      <c r="PN44" s="17">
        <v>0.2</v>
      </c>
      <c r="PO44" s="17">
        <v>0.2</v>
      </c>
      <c r="PP44" s="17">
        <v>1.8</v>
      </c>
      <c r="PQ44" s="17">
        <v>1.82</v>
      </c>
      <c r="PR44" s="17">
        <v>1.82</v>
      </c>
      <c r="PS44" s="17">
        <v>-0.02</v>
      </c>
      <c r="PT44" s="17">
        <v>4.8499999999999996</v>
      </c>
      <c r="PU44" s="17">
        <v>4.4000000000000004</v>
      </c>
      <c r="PV44" s="17">
        <v>4.4000000000000004</v>
      </c>
      <c r="PW44" s="17">
        <v>0.45</v>
      </c>
      <c r="PX44" s="17">
        <v>15.8</v>
      </c>
      <c r="PY44" s="17">
        <v>14.56311</v>
      </c>
      <c r="PZ44" s="17">
        <v>14.5631</v>
      </c>
      <c r="QA44" s="17">
        <v>1.2369000000000001</v>
      </c>
      <c r="QB44" s="17">
        <v>4.5999999999999996</v>
      </c>
      <c r="QC44" s="17">
        <v>3.8</v>
      </c>
      <c r="QD44" s="17">
        <v>3.8</v>
      </c>
      <c r="QE44" s="17">
        <v>0.8</v>
      </c>
      <c r="QF44" s="17">
        <v>3.2</v>
      </c>
      <c r="QG44" s="17">
        <v>3.1</v>
      </c>
      <c r="QH44" s="17">
        <v>3.1</v>
      </c>
      <c r="QI44" s="17">
        <v>0.1</v>
      </c>
      <c r="QJ44" s="17">
        <v>3.3</v>
      </c>
      <c r="QK44" s="17">
        <v>3.4</v>
      </c>
      <c r="QL44" s="17">
        <v>3.4</v>
      </c>
      <c r="QM44" s="17">
        <v>-0.1</v>
      </c>
      <c r="QN44" s="17">
        <v>18.5</v>
      </c>
      <c r="QO44" s="17">
        <v>19</v>
      </c>
      <c r="QP44" s="17">
        <v>16.990290000000002</v>
      </c>
      <c r="QQ44" s="17">
        <v>1.5097100000000001</v>
      </c>
      <c r="QR44" s="17">
        <v>0</v>
      </c>
      <c r="QS44" s="17"/>
      <c r="QT44" s="17"/>
      <c r="QU44" s="17">
        <v>0</v>
      </c>
      <c r="QV44" s="17">
        <v>0</v>
      </c>
      <c r="QW44" s="17"/>
      <c r="QX44" s="17"/>
      <c r="QY44" s="17">
        <v>0</v>
      </c>
      <c r="QZ44" s="17">
        <v>18.100000000000001</v>
      </c>
      <c r="RA44" s="17">
        <v>18.126999999999999</v>
      </c>
      <c r="RB44" s="17">
        <v>18.126999999999999</v>
      </c>
      <c r="RC44" s="17">
        <v>-2.7E-2</v>
      </c>
      <c r="RD44" s="17">
        <v>63.6</v>
      </c>
      <c r="RE44" s="17">
        <v>59.9</v>
      </c>
      <c r="RF44" s="17">
        <v>63.585999999999999</v>
      </c>
      <c r="RG44" s="17">
        <v>1.4E-2</v>
      </c>
      <c r="RH44" s="17">
        <v>4.4000000000000004</v>
      </c>
      <c r="RI44" s="17">
        <v>4.2</v>
      </c>
      <c r="RJ44" s="17">
        <v>4.2</v>
      </c>
      <c r="RK44" s="17">
        <v>0.2</v>
      </c>
      <c r="RL44" s="17">
        <v>0.8</v>
      </c>
      <c r="RM44" s="17"/>
      <c r="RN44" s="17"/>
      <c r="RO44" s="17">
        <v>0.8</v>
      </c>
      <c r="RP44" s="17">
        <v>1.2</v>
      </c>
      <c r="RQ44" s="17">
        <v>1.2</v>
      </c>
      <c r="RR44" s="17">
        <v>1.2</v>
      </c>
      <c r="RS44" s="17">
        <v>0</v>
      </c>
      <c r="RT44" s="17">
        <v>3</v>
      </c>
      <c r="RU44" s="17">
        <v>2.8</v>
      </c>
      <c r="RV44" s="17">
        <v>2.8</v>
      </c>
      <c r="RW44" s="17">
        <v>0.2</v>
      </c>
      <c r="RX44" s="17">
        <v>0</v>
      </c>
      <c r="RY44" s="17"/>
      <c r="RZ44" s="17"/>
      <c r="SA44" s="17">
        <v>0</v>
      </c>
      <c r="SB44" s="17">
        <v>2.6</v>
      </c>
      <c r="SC44" s="17">
        <v>2.4</v>
      </c>
      <c r="SD44" s="17">
        <v>2.4</v>
      </c>
      <c r="SE44" s="17">
        <v>0.2</v>
      </c>
      <c r="SF44" s="17">
        <v>10.6</v>
      </c>
      <c r="SG44" s="17">
        <v>15.635020000000001</v>
      </c>
      <c r="SH44" s="17">
        <v>19.772770000000001</v>
      </c>
      <c r="SI44" s="17">
        <v>-9.1727699999999999</v>
      </c>
      <c r="SJ44" s="17">
        <v>1.4</v>
      </c>
      <c r="SK44" s="17">
        <v>1.1599999999999999</v>
      </c>
      <c r="SL44" s="17">
        <v>1.1599999999999999</v>
      </c>
      <c r="SM44" s="17">
        <v>0.24</v>
      </c>
      <c r="SN44" s="17"/>
      <c r="SO44" s="17"/>
      <c r="SP44" s="17">
        <v>0.4</v>
      </c>
      <c r="SQ44" s="17">
        <v>-0.4</v>
      </c>
      <c r="SR44" s="17">
        <v>6.4</v>
      </c>
      <c r="SS44" s="17">
        <v>9</v>
      </c>
      <c r="ST44" s="17">
        <v>3.9</v>
      </c>
      <c r="SU44" s="17">
        <v>2.5</v>
      </c>
      <c r="SV44" s="17">
        <v>2.2999999999999998</v>
      </c>
      <c r="SW44" s="17">
        <v>3</v>
      </c>
      <c r="SX44" s="17">
        <v>3</v>
      </c>
      <c r="SY44" s="17">
        <v>-0.7</v>
      </c>
      <c r="SZ44" s="17">
        <v>5.0999999999999996</v>
      </c>
      <c r="TA44" s="17">
        <v>7</v>
      </c>
      <c r="TB44" s="17">
        <v>5</v>
      </c>
      <c r="TC44" s="17">
        <v>0.1</v>
      </c>
      <c r="TD44" s="17">
        <v>7.1</v>
      </c>
      <c r="TE44" s="17">
        <v>10</v>
      </c>
      <c r="TF44" s="17">
        <v>7</v>
      </c>
      <c r="TG44" s="17">
        <v>0.1</v>
      </c>
      <c r="TH44" s="17">
        <v>10</v>
      </c>
      <c r="TI44" s="17">
        <v>10</v>
      </c>
      <c r="TJ44" s="17">
        <v>10</v>
      </c>
      <c r="TK44" s="17">
        <v>0</v>
      </c>
      <c r="TL44" s="17">
        <v>30.1</v>
      </c>
      <c r="TM44" s="17">
        <v>27.4</v>
      </c>
      <c r="TN44" s="17">
        <v>25.637</v>
      </c>
      <c r="TO44" s="17">
        <v>4.4630000000000001</v>
      </c>
      <c r="TP44" s="17">
        <v>68.2</v>
      </c>
      <c r="TQ44" s="17">
        <v>64.5</v>
      </c>
      <c r="TR44" s="17">
        <v>54.017000000000003</v>
      </c>
      <c r="TS44" s="17">
        <v>14.183</v>
      </c>
      <c r="TT44" s="17">
        <v>0</v>
      </c>
      <c r="TU44" s="17"/>
      <c r="TV44" s="17"/>
      <c r="TW44" s="17">
        <v>0</v>
      </c>
      <c r="TX44" s="17">
        <v>32.200000000000003</v>
      </c>
      <c r="TY44" s="17">
        <v>70.400000000000006</v>
      </c>
      <c r="TZ44" s="17">
        <v>60.634</v>
      </c>
      <c r="UA44" s="17">
        <v>-28.434000000000001</v>
      </c>
      <c r="UB44" s="17">
        <v>44</v>
      </c>
      <c r="UC44" s="17">
        <v>69.5</v>
      </c>
      <c r="UD44" s="17">
        <v>78.831999999999994</v>
      </c>
      <c r="UE44" s="17">
        <v>-34.832000000000001</v>
      </c>
      <c r="UF44" s="17">
        <v>4.2</v>
      </c>
      <c r="UG44" s="17">
        <v>5.8529999999999998</v>
      </c>
      <c r="UH44" s="17">
        <v>5.8529999999999998</v>
      </c>
      <c r="UI44" s="17">
        <v>-1.653</v>
      </c>
      <c r="UJ44" s="17">
        <v>4.9000000000000004</v>
      </c>
      <c r="UK44" s="17">
        <v>4.5999999999999996</v>
      </c>
      <c r="UL44" s="17">
        <v>4.5999999999999996</v>
      </c>
      <c r="UM44" s="17">
        <v>0.3</v>
      </c>
      <c r="UN44" s="17">
        <v>9.5</v>
      </c>
      <c r="UO44" s="17">
        <v>8</v>
      </c>
      <c r="UP44" s="17">
        <v>8</v>
      </c>
      <c r="UQ44" s="17">
        <v>1.5</v>
      </c>
      <c r="UR44" s="17">
        <v>2</v>
      </c>
      <c r="US44" s="17">
        <v>3</v>
      </c>
      <c r="UT44" s="17">
        <v>3</v>
      </c>
      <c r="UU44" s="17">
        <v>-1</v>
      </c>
      <c r="UV44" s="17">
        <v>0</v>
      </c>
      <c r="UW44" s="17">
        <v>7.2</v>
      </c>
      <c r="UX44" s="17">
        <v>7.2</v>
      </c>
      <c r="UY44" s="17">
        <v>-7.2</v>
      </c>
      <c r="UZ44" s="17">
        <v>4.5</v>
      </c>
      <c r="VA44" s="17">
        <v>7</v>
      </c>
      <c r="VB44" s="17">
        <v>7</v>
      </c>
      <c r="VC44" s="17">
        <v>-2.5</v>
      </c>
      <c r="VD44" s="17">
        <v>5</v>
      </c>
      <c r="VE44" s="17">
        <v>8</v>
      </c>
      <c r="VF44" s="17">
        <v>8</v>
      </c>
      <c r="VG44" s="17">
        <v>-3</v>
      </c>
      <c r="VH44" s="17">
        <v>5.2</v>
      </c>
      <c r="VI44" s="17">
        <v>8</v>
      </c>
      <c r="VJ44" s="17">
        <v>8</v>
      </c>
      <c r="VK44" s="17">
        <v>-2.8</v>
      </c>
      <c r="VL44" s="17">
        <v>16.7</v>
      </c>
      <c r="VM44" s="17">
        <v>15.542</v>
      </c>
      <c r="VN44" s="17">
        <v>15.542</v>
      </c>
      <c r="VO44" s="17">
        <v>1.1579999999999999</v>
      </c>
      <c r="VP44" s="17">
        <v>0</v>
      </c>
      <c r="VQ44" s="17">
        <v>11.164</v>
      </c>
      <c r="VR44" s="17">
        <v>11.164</v>
      </c>
      <c r="VS44" s="17">
        <v>-11.164</v>
      </c>
      <c r="VT44" s="17">
        <v>0</v>
      </c>
      <c r="VU44" s="17"/>
      <c r="VV44" s="17"/>
      <c r="VW44" s="17">
        <v>0</v>
      </c>
      <c r="VX44" s="17">
        <v>0</v>
      </c>
      <c r="VY44" s="17"/>
      <c r="VZ44" s="17"/>
      <c r="WA44" s="17">
        <v>0</v>
      </c>
      <c r="WB44" s="17">
        <v>0.6</v>
      </c>
      <c r="WC44" s="17">
        <v>0.6</v>
      </c>
      <c r="WD44" s="17">
        <v>0.6</v>
      </c>
      <c r="WE44" s="17">
        <v>0</v>
      </c>
      <c r="WF44" s="17">
        <v>130.1</v>
      </c>
      <c r="WG44" s="17">
        <v>102.1</v>
      </c>
      <c r="WH44" s="17">
        <v>126</v>
      </c>
      <c r="WI44" s="17">
        <v>4.0999999999999996</v>
      </c>
      <c r="WJ44" s="17">
        <v>136.5</v>
      </c>
      <c r="WK44" s="17">
        <v>92.2</v>
      </c>
      <c r="WL44" s="17">
        <v>131</v>
      </c>
      <c r="WM44" s="17">
        <v>5.5</v>
      </c>
      <c r="WN44" s="17">
        <v>0</v>
      </c>
      <c r="WO44" s="17"/>
      <c r="WP44" s="17"/>
      <c r="WQ44" s="17">
        <v>0</v>
      </c>
      <c r="WR44" s="17">
        <v>0</v>
      </c>
      <c r="WS44" s="17"/>
      <c r="WT44" s="17"/>
      <c r="WU44" s="17">
        <v>0</v>
      </c>
      <c r="WV44" s="17">
        <v>7.4</v>
      </c>
      <c r="WW44" s="17">
        <v>7.4</v>
      </c>
      <c r="WX44" s="17">
        <v>7.4</v>
      </c>
      <c r="WY44" s="17">
        <v>0</v>
      </c>
      <c r="WZ44" s="17">
        <v>19.100000000000001</v>
      </c>
      <c r="XA44" s="17">
        <v>18.4466</v>
      </c>
      <c r="XB44" s="17">
        <v>18.4466</v>
      </c>
      <c r="XC44" s="17">
        <v>0.65339999999999998</v>
      </c>
      <c r="XD44" s="17">
        <v>9.5</v>
      </c>
      <c r="XE44" s="17">
        <v>10.8</v>
      </c>
      <c r="XF44" s="17">
        <v>10.8</v>
      </c>
      <c r="XG44" s="17">
        <v>-1.3</v>
      </c>
      <c r="XH44" s="17">
        <v>33.799999999999997</v>
      </c>
      <c r="XI44" s="17">
        <v>31.5</v>
      </c>
      <c r="XJ44" s="17">
        <v>31.5</v>
      </c>
      <c r="XK44" s="17">
        <v>2.2999999999999998</v>
      </c>
      <c r="XL44" s="17">
        <v>29.5</v>
      </c>
      <c r="XM44" s="17">
        <v>31.5</v>
      </c>
      <c r="XN44" s="17">
        <v>31.5</v>
      </c>
      <c r="XO44" s="17">
        <v>-2</v>
      </c>
      <c r="XP44" s="17">
        <v>14.4</v>
      </c>
      <c r="XQ44" s="17">
        <v>14</v>
      </c>
      <c r="XR44" s="17">
        <v>14</v>
      </c>
      <c r="XS44" s="17">
        <v>0.4</v>
      </c>
      <c r="XT44" s="17">
        <v>15.5</v>
      </c>
      <c r="XU44" s="17">
        <v>19.63</v>
      </c>
      <c r="XV44" s="17">
        <v>19.63</v>
      </c>
      <c r="XW44" s="17">
        <v>-4.13</v>
      </c>
      <c r="XX44" s="17">
        <v>7.3</v>
      </c>
      <c r="XY44" s="17">
        <v>7.71</v>
      </c>
      <c r="XZ44" s="17">
        <v>7.71</v>
      </c>
      <c r="YA44" s="17">
        <v>-0.41</v>
      </c>
      <c r="YB44" s="17">
        <v>11.05</v>
      </c>
      <c r="YC44" s="17">
        <v>11</v>
      </c>
      <c r="YD44" s="17">
        <v>11</v>
      </c>
      <c r="YE44" s="17">
        <v>0.05</v>
      </c>
    </row>
    <row r="45" spans="1:655" ht="24" customHeight="1" x14ac:dyDescent="0.3">
      <c r="A45" s="1"/>
      <c r="B45" s="16" t="s">
        <v>41</v>
      </c>
      <c r="C45" s="16" t="s">
        <v>767</v>
      </c>
      <c r="D45" s="17">
        <v>99.7</v>
      </c>
      <c r="E45" s="17">
        <v>101.60194</v>
      </c>
      <c r="F45" s="17">
        <v>101.60193</v>
      </c>
      <c r="G45" s="17">
        <v>-1.9019299999999999</v>
      </c>
      <c r="H45" s="17">
        <v>638.79999999999995</v>
      </c>
      <c r="I45" s="17">
        <v>637.02598999999998</v>
      </c>
      <c r="J45" s="17">
        <v>635.02589999999998</v>
      </c>
      <c r="K45" s="17">
        <v>3.7740999999999998</v>
      </c>
      <c r="L45" s="17">
        <v>214.1</v>
      </c>
      <c r="M45" s="17">
        <v>207.23588000000001</v>
      </c>
      <c r="N45" s="17">
        <v>206.58520999999999</v>
      </c>
      <c r="O45" s="17">
        <v>7.5147899999999996</v>
      </c>
      <c r="P45" s="17"/>
      <c r="Q45" s="17"/>
      <c r="R45" s="17"/>
      <c r="S45" s="17">
        <v>0</v>
      </c>
      <c r="T45" s="17"/>
      <c r="U45" s="17"/>
      <c r="V45" s="17"/>
      <c r="W45" s="17">
        <v>0</v>
      </c>
      <c r="X45" s="17">
        <v>12.2</v>
      </c>
      <c r="Y45" s="17">
        <v>12.091089999999999</v>
      </c>
      <c r="Z45" s="17">
        <v>12.091340000000001</v>
      </c>
      <c r="AA45" s="17">
        <v>0.10866000000000001</v>
      </c>
      <c r="AB45" s="17">
        <v>82.4</v>
      </c>
      <c r="AC45" s="17">
        <v>81.953360000000004</v>
      </c>
      <c r="AD45" s="17">
        <v>87.85</v>
      </c>
      <c r="AE45" s="17">
        <v>-5.45</v>
      </c>
      <c r="AF45" s="17"/>
      <c r="AG45" s="17"/>
      <c r="AH45" s="17"/>
      <c r="AI45" s="17">
        <v>0</v>
      </c>
      <c r="AJ45" s="17"/>
      <c r="AK45" s="17"/>
      <c r="AL45" s="17"/>
      <c r="AM45" s="17">
        <v>0</v>
      </c>
      <c r="AN45" s="17">
        <v>188.9</v>
      </c>
      <c r="AO45" s="17">
        <v>196.22801999999999</v>
      </c>
      <c r="AP45" s="17">
        <v>196.22801999999999</v>
      </c>
      <c r="AQ45" s="17">
        <v>-7.3280200000000004</v>
      </c>
      <c r="AR45" s="17">
        <v>209</v>
      </c>
      <c r="AS45" s="17">
        <v>196.22801999999999</v>
      </c>
      <c r="AT45" s="17">
        <v>196.22801999999999</v>
      </c>
      <c r="AU45" s="17">
        <v>12.771979999999999</v>
      </c>
      <c r="AV45" s="17">
        <v>212</v>
      </c>
      <c r="AW45" s="17">
        <v>196.22801999999999</v>
      </c>
      <c r="AX45" s="17">
        <v>196.22801999999999</v>
      </c>
      <c r="AY45" s="17">
        <v>15.771979999999999</v>
      </c>
      <c r="AZ45" s="17">
        <v>290.10000000000002</v>
      </c>
      <c r="BA45" s="17">
        <v>295.22593999999998</v>
      </c>
      <c r="BB45" s="17">
        <v>295.22593999999998</v>
      </c>
      <c r="BC45" s="17">
        <v>-5.1259399999999999</v>
      </c>
      <c r="BD45" s="17">
        <v>216.2</v>
      </c>
      <c r="BE45" s="17">
        <v>208.07390000000001</v>
      </c>
      <c r="BF45" s="17">
        <v>208.07389000000001</v>
      </c>
      <c r="BG45" s="17">
        <v>8.1261100000000006</v>
      </c>
      <c r="BH45" s="17">
        <v>110.8</v>
      </c>
      <c r="BI45" s="17">
        <v>104.34936999999999</v>
      </c>
      <c r="BJ45" s="17">
        <v>104.34936999999999</v>
      </c>
      <c r="BK45" s="17">
        <v>6.4506300000000003</v>
      </c>
      <c r="BL45" s="17">
        <v>377.7</v>
      </c>
      <c r="BM45" s="17">
        <v>381.30559</v>
      </c>
      <c r="BN45" s="17">
        <v>381.30579999999998</v>
      </c>
      <c r="BO45" s="17">
        <v>-3.6057999999999999</v>
      </c>
      <c r="BP45" s="17">
        <v>3.2</v>
      </c>
      <c r="BQ45" s="17">
        <v>4.4318400000000002</v>
      </c>
      <c r="BR45" s="17">
        <v>4.4318400000000002</v>
      </c>
      <c r="BS45" s="17">
        <v>-1.23184</v>
      </c>
      <c r="BT45" s="17"/>
      <c r="BU45" s="17"/>
      <c r="BV45" s="17"/>
      <c r="BW45" s="17">
        <v>0</v>
      </c>
      <c r="BX45" s="17"/>
      <c r="BY45" s="17"/>
      <c r="BZ45" s="17"/>
      <c r="CA45" s="17">
        <v>0</v>
      </c>
      <c r="CB45" s="17"/>
      <c r="CC45" s="17"/>
      <c r="CD45" s="17"/>
      <c r="CE45" s="17">
        <v>0</v>
      </c>
      <c r="CF45" s="17"/>
      <c r="CG45" s="17"/>
      <c r="CH45" s="17"/>
      <c r="CI45" s="17">
        <v>0</v>
      </c>
      <c r="CJ45" s="17">
        <v>126.4</v>
      </c>
      <c r="CK45" s="17">
        <v>125.45196</v>
      </c>
      <c r="CL45" s="17">
        <v>125.45196</v>
      </c>
      <c r="CM45" s="17">
        <v>0.94803999999999999</v>
      </c>
      <c r="CN45" s="17">
        <v>7.5</v>
      </c>
      <c r="CO45" s="17">
        <v>5.1333399999999996</v>
      </c>
      <c r="CP45" s="17">
        <v>5.1333399999999996</v>
      </c>
      <c r="CQ45" s="17">
        <v>2.36666</v>
      </c>
      <c r="CR45" s="17">
        <v>3.3</v>
      </c>
      <c r="CS45" s="17">
        <v>2.8177599999999998</v>
      </c>
      <c r="CT45" s="17">
        <v>2.8177599999999998</v>
      </c>
      <c r="CU45" s="17">
        <v>0.48224</v>
      </c>
      <c r="CV45" s="17"/>
      <c r="CW45" s="17"/>
      <c r="CX45" s="17"/>
      <c r="CY45" s="17">
        <v>0</v>
      </c>
      <c r="CZ45" s="17">
        <v>6.3</v>
      </c>
      <c r="DA45" s="17">
        <v>6.8787000000000003</v>
      </c>
      <c r="DB45" s="17">
        <v>6.8787000000000003</v>
      </c>
      <c r="DC45" s="17">
        <v>-0.57869999999999999</v>
      </c>
      <c r="DD45" s="17">
        <v>12.2</v>
      </c>
      <c r="DE45" s="17">
        <v>14.919420000000001</v>
      </c>
      <c r="DF45" s="17">
        <v>14.919420000000001</v>
      </c>
      <c r="DG45" s="17">
        <v>-2.7194199999999999</v>
      </c>
      <c r="DH45" s="17">
        <v>118.3</v>
      </c>
      <c r="DI45" s="17">
        <v>86.263739999999999</v>
      </c>
      <c r="DJ45" s="17">
        <v>86.522660000000002</v>
      </c>
      <c r="DK45" s="17">
        <v>31.777339999999999</v>
      </c>
      <c r="DL45" s="17"/>
      <c r="DM45" s="17"/>
      <c r="DN45" s="17"/>
      <c r="DO45" s="17">
        <v>0</v>
      </c>
      <c r="DP45" s="17"/>
      <c r="DQ45" s="17"/>
      <c r="DR45" s="17"/>
      <c r="DS45" s="17">
        <v>0</v>
      </c>
      <c r="DT45" s="17"/>
      <c r="DU45" s="17"/>
      <c r="DV45" s="17"/>
      <c r="DW45" s="17">
        <v>0</v>
      </c>
      <c r="DX45" s="17"/>
      <c r="DY45" s="17"/>
      <c r="DZ45" s="17"/>
      <c r="EA45" s="17">
        <v>0</v>
      </c>
      <c r="EB45" s="17">
        <v>110</v>
      </c>
      <c r="EC45" s="17">
        <v>99.675640000000001</v>
      </c>
      <c r="ED45" s="17">
        <v>112.35724</v>
      </c>
      <c r="EE45" s="17">
        <v>-2.35724</v>
      </c>
      <c r="EF45" s="17">
        <v>163.4</v>
      </c>
      <c r="EG45" s="17">
        <v>175.14364</v>
      </c>
      <c r="EH45" s="17">
        <v>155.13211999999999</v>
      </c>
      <c r="EI45" s="17">
        <v>8.2678799999999999</v>
      </c>
      <c r="EJ45" s="17"/>
      <c r="EK45" s="17"/>
      <c r="EL45" s="17"/>
      <c r="EM45" s="17">
        <v>0</v>
      </c>
      <c r="EN45" s="17"/>
      <c r="EO45" s="17"/>
      <c r="EP45" s="17"/>
      <c r="EQ45" s="17">
        <v>0</v>
      </c>
      <c r="ER45" s="17"/>
      <c r="ES45" s="17"/>
      <c r="ET45" s="17"/>
      <c r="EU45" s="17">
        <v>0</v>
      </c>
      <c r="EV45" s="17">
        <v>6.5</v>
      </c>
      <c r="EW45" s="17">
        <v>6.39</v>
      </c>
      <c r="EX45" s="17">
        <v>6.39</v>
      </c>
      <c r="EY45" s="17">
        <v>0.11</v>
      </c>
      <c r="EZ45" s="17">
        <v>147.19999999999999</v>
      </c>
      <c r="FA45" s="17">
        <v>144.32997</v>
      </c>
      <c r="FB45" s="17"/>
      <c r="FC45" s="17">
        <v>147.19999999999999</v>
      </c>
      <c r="FD45" s="17">
        <v>29.9</v>
      </c>
      <c r="FE45" s="17">
        <v>46.213630000000002</v>
      </c>
      <c r="FF45" s="17">
        <v>36.674720000000001</v>
      </c>
      <c r="FG45" s="17">
        <v>-6.7747200000000003</v>
      </c>
      <c r="FH45" s="17">
        <v>96.8</v>
      </c>
      <c r="FI45" s="17">
        <v>120.25783</v>
      </c>
      <c r="FJ45" s="17">
        <v>128.31173999999999</v>
      </c>
      <c r="FK45" s="17">
        <v>-31.51174</v>
      </c>
      <c r="FL45" s="17">
        <v>17.399999999999999</v>
      </c>
      <c r="FM45" s="17">
        <v>23.94361</v>
      </c>
      <c r="FN45" s="17">
        <v>16.959009999999999</v>
      </c>
      <c r="FO45" s="17">
        <v>0.44098999999999999</v>
      </c>
      <c r="FP45" s="17">
        <v>18.399999999999999</v>
      </c>
      <c r="FQ45" s="17">
        <v>18.088999999999999</v>
      </c>
      <c r="FR45" s="17">
        <v>17.91338</v>
      </c>
      <c r="FS45" s="17">
        <v>0.48662</v>
      </c>
      <c r="FT45" s="17">
        <v>11</v>
      </c>
      <c r="FU45" s="17">
        <v>10.67961</v>
      </c>
      <c r="FV45" s="17">
        <v>10.67961</v>
      </c>
      <c r="FW45" s="17">
        <v>0.32039000000000001</v>
      </c>
      <c r="FX45" s="17">
        <v>61.6</v>
      </c>
      <c r="FY45" s="17">
        <v>68.551659999999998</v>
      </c>
      <c r="FZ45" s="17">
        <v>68.551659999999998</v>
      </c>
      <c r="GA45" s="17">
        <v>-6.9516600000000004</v>
      </c>
      <c r="GB45" s="17">
        <v>183.7</v>
      </c>
      <c r="GC45" s="17">
        <v>184.91498000000001</v>
      </c>
      <c r="GD45" s="17">
        <v>184.91498000000001</v>
      </c>
      <c r="GE45" s="17">
        <v>-1.2149799999999999</v>
      </c>
      <c r="GF45" s="17">
        <v>183.5</v>
      </c>
      <c r="GG45" s="17">
        <v>184.91498000000001</v>
      </c>
      <c r="GH45" s="17">
        <v>184.91498000000001</v>
      </c>
      <c r="GI45" s="17">
        <v>-1.4149799999999999</v>
      </c>
      <c r="GJ45" s="17">
        <v>185</v>
      </c>
      <c r="GK45" s="17">
        <v>185.47028</v>
      </c>
      <c r="GL45" s="17">
        <v>185.47028</v>
      </c>
      <c r="GM45" s="17">
        <v>-0.47027999999999998</v>
      </c>
      <c r="GN45" s="17">
        <v>79.5</v>
      </c>
      <c r="GO45" s="17">
        <v>81.917289999999994</v>
      </c>
      <c r="GP45" s="17">
        <v>88.410169999999994</v>
      </c>
      <c r="GQ45" s="17">
        <v>-8.9101700000000008</v>
      </c>
      <c r="GR45" s="17"/>
      <c r="GS45" s="17"/>
      <c r="GT45" s="17"/>
      <c r="GU45" s="17">
        <v>0</v>
      </c>
      <c r="GV45" s="17">
        <v>6</v>
      </c>
      <c r="GW45" s="17">
        <v>5.9112099999999996</v>
      </c>
      <c r="GX45" s="17">
        <v>5.9112099999999996</v>
      </c>
      <c r="GY45" s="17">
        <v>8.8789999999999994E-2</v>
      </c>
      <c r="GZ45" s="17">
        <v>12.5</v>
      </c>
      <c r="HA45" s="17">
        <v>12.00005</v>
      </c>
      <c r="HB45" s="17">
        <v>12.0002</v>
      </c>
      <c r="HC45" s="17">
        <v>0.49980000000000002</v>
      </c>
      <c r="HD45" s="17">
        <v>24.1</v>
      </c>
      <c r="HE45" s="17">
        <v>30.81456</v>
      </c>
      <c r="HF45" s="17">
        <v>30.81456</v>
      </c>
      <c r="HG45" s="17">
        <v>-6.7145599999999996</v>
      </c>
      <c r="HH45" s="17">
        <v>2</v>
      </c>
      <c r="HI45" s="17">
        <v>1.97359</v>
      </c>
      <c r="HJ45" s="17">
        <v>1.97359</v>
      </c>
      <c r="HK45" s="17">
        <v>2.6409999999999999E-2</v>
      </c>
      <c r="HL45" s="17">
        <v>13.2</v>
      </c>
      <c r="HM45" s="17">
        <v>17.171500000000002</v>
      </c>
      <c r="HN45" s="17">
        <v>17.171500000000002</v>
      </c>
      <c r="HO45" s="17">
        <v>-3.9714999999999998</v>
      </c>
      <c r="HP45" s="17">
        <v>68.8</v>
      </c>
      <c r="HQ45" s="17">
        <v>85</v>
      </c>
      <c r="HR45" s="17">
        <v>84.999970000000005</v>
      </c>
      <c r="HS45" s="17">
        <v>-16.19997</v>
      </c>
      <c r="HT45" s="17"/>
      <c r="HU45" s="17"/>
      <c r="HV45" s="17"/>
      <c r="HW45" s="17">
        <v>0</v>
      </c>
      <c r="HX45" s="17"/>
      <c r="HY45" s="17"/>
      <c r="HZ45" s="17"/>
      <c r="IA45" s="17">
        <v>0</v>
      </c>
      <c r="IB45" s="17">
        <v>81.3</v>
      </c>
      <c r="IC45" s="17">
        <v>85.481970000000004</v>
      </c>
      <c r="ID45" s="17">
        <v>85.482579999999999</v>
      </c>
      <c r="IE45" s="17">
        <v>-4.1825799999999997</v>
      </c>
      <c r="IF45" s="17"/>
      <c r="IG45" s="17"/>
      <c r="IH45" s="17"/>
      <c r="II45" s="17">
        <v>0</v>
      </c>
      <c r="IJ45" s="17"/>
      <c r="IK45" s="17"/>
      <c r="IL45" s="17"/>
      <c r="IM45" s="17">
        <v>0</v>
      </c>
      <c r="IN45" s="17">
        <v>47.5</v>
      </c>
      <c r="IO45" s="17">
        <v>48.181440000000002</v>
      </c>
      <c r="IP45" s="17">
        <v>48.181440000000002</v>
      </c>
      <c r="IQ45" s="17">
        <v>-0.68144000000000005</v>
      </c>
      <c r="IR45" s="17"/>
      <c r="IS45" s="17"/>
      <c r="IT45" s="17"/>
      <c r="IU45" s="17">
        <v>0</v>
      </c>
      <c r="IV45" s="17"/>
      <c r="IW45" s="17"/>
      <c r="IX45" s="17"/>
      <c r="IY45" s="17">
        <v>0</v>
      </c>
      <c r="IZ45" s="17"/>
      <c r="JA45" s="17"/>
      <c r="JB45" s="17"/>
      <c r="JC45" s="17">
        <v>0</v>
      </c>
      <c r="JD45" s="17">
        <v>65.8</v>
      </c>
      <c r="JE45" s="17">
        <v>64.999080000000006</v>
      </c>
      <c r="JF45" s="17">
        <v>72.899199999999993</v>
      </c>
      <c r="JG45" s="17">
        <v>-7.0991999999999997</v>
      </c>
      <c r="JH45" s="17">
        <v>178.3</v>
      </c>
      <c r="JI45" s="17">
        <v>185.37448000000001</v>
      </c>
      <c r="JJ45" s="17">
        <v>185.37448000000001</v>
      </c>
      <c r="JK45" s="17">
        <v>-7.0744800000000003</v>
      </c>
      <c r="JL45" s="17">
        <v>176.6</v>
      </c>
      <c r="JM45" s="17">
        <v>185.37448000000001</v>
      </c>
      <c r="JN45" s="17">
        <v>185.37448000000001</v>
      </c>
      <c r="JO45" s="17">
        <v>-8.7744800000000005</v>
      </c>
      <c r="JP45" s="17">
        <v>211</v>
      </c>
      <c r="JQ45" s="17">
        <v>185.37448000000001</v>
      </c>
      <c r="JR45" s="17">
        <v>185.37448000000001</v>
      </c>
      <c r="JS45" s="17">
        <v>25.625520000000002</v>
      </c>
      <c r="JT45" s="17">
        <v>271.89999999999998</v>
      </c>
      <c r="JU45" s="17">
        <v>278.89674000000002</v>
      </c>
      <c r="JV45" s="17">
        <v>278.89674000000002</v>
      </c>
      <c r="JW45" s="17">
        <v>-6.99674</v>
      </c>
      <c r="JX45" s="17">
        <v>0</v>
      </c>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0</v>
      </c>
      <c r="LA45" s="17"/>
      <c r="LB45" s="17"/>
      <c r="LC45" s="17">
        <v>0</v>
      </c>
      <c r="LD45" s="17">
        <v>0.4</v>
      </c>
      <c r="LE45" s="17">
        <v>0.63188999999999995</v>
      </c>
      <c r="LF45" s="17">
        <v>0.63188999999999995</v>
      </c>
      <c r="LG45" s="17">
        <v>-0.23189000000000001</v>
      </c>
      <c r="LH45" s="17">
        <v>110</v>
      </c>
      <c r="LI45" s="17">
        <v>128.27628000000001</v>
      </c>
      <c r="LJ45" s="17">
        <v>155.59375</v>
      </c>
      <c r="LK45" s="17">
        <v>-45.59375</v>
      </c>
      <c r="LL45" s="17">
        <v>81.2</v>
      </c>
      <c r="LM45" s="17">
        <v>84.347480000000004</v>
      </c>
      <c r="LN45" s="17">
        <v>108.1298</v>
      </c>
      <c r="LO45" s="17">
        <v>-26.9298</v>
      </c>
      <c r="LP45" s="17">
        <v>62.8</v>
      </c>
      <c r="LQ45" s="17">
        <v>67.133979999999994</v>
      </c>
      <c r="LR45" s="17">
        <v>67.133979999999994</v>
      </c>
      <c r="LS45" s="17">
        <v>-4.3339800000000004</v>
      </c>
      <c r="LT45" s="17">
        <v>71</v>
      </c>
      <c r="LU45" s="17">
        <v>69.176900000000003</v>
      </c>
      <c r="LV45" s="17">
        <v>78.567850000000007</v>
      </c>
      <c r="LW45" s="17">
        <v>-7.56785</v>
      </c>
      <c r="LX45" s="17">
        <v>27.5</v>
      </c>
      <c r="LY45" s="17">
        <v>29.951460000000001</v>
      </c>
      <c r="LZ45" s="17">
        <v>29.951450000000001</v>
      </c>
      <c r="MA45" s="17">
        <v>-2.4514499999999999</v>
      </c>
      <c r="MB45" s="17"/>
      <c r="MC45" s="17"/>
      <c r="MD45" s="17"/>
      <c r="ME45" s="17">
        <v>0</v>
      </c>
      <c r="MF45" s="17"/>
      <c r="MG45" s="17"/>
      <c r="MH45" s="17"/>
      <c r="MI45" s="17">
        <v>0</v>
      </c>
      <c r="MJ45" s="17"/>
      <c r="MK45" s="17"/>
      <c r="ML45" s="17"/>
      <c r="MM45" s="17">
        <v>0</v>
      </c>
      <c r="MN45" s="17">
        <v>146.80000000000001</v>
      </c>
      <c r="MO45" s="17">
        <v>151.08886000000001</v>
      </c>
      <c r="MP45" s="17">
        <v>151.08876000000001</v>
      </c>
      <c r="MQ45" s="17">
        <v>-4.2887599999999999</v>
      </c>
      <c r="MR45" s="17">
        <v>149.4</v>
      </c>
      <c r="MS45" s="17">
        <v>151.08886000000001</v>
      </c>
      <c r="MT45" s="17">
        <v>151.08876000000001</v>
      </c>
      <c r="MU45" s="17">
        <v>-1.68876</v>
      </c>
      <c r="MV45" s="17">
        <v>150.30000000000001</v>
      </c>
      <c r="MW45" s="17">
        <v>151.54257999999999</v>
      </c>
      <c r="MX45" s="17">
        <v>151.54248000000001</v>
      </c>
      <c r="MY45" s="17">
        <v>-1.24248</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217.4</v>
      </c>
      <c r="NU45" s="17">
        <v>213.11991</v>
      </c>
      <c r="NV45" s="17">
        <v>213.11998</v>
      </c>
      <c r="NW45" s="17">
        <v>4.2800200000000004</v>
      </c>
      <c r="NX45" s="17">
        <v>104.5</v>
      </c>
      <c r="NY45" s="17">
        <v>106.87996</v>
      </c>
      <c r="NZ45" s="17">
        <v>106.87999000000001</v>
      </c>
      <c r="OA45" s="17">
        <v>-2.3799899999999998</v>
      </c>
      <c r="OB45" s="17">
        <v>0</v>
      </c>
      <c r="OC45" s="17"/>
      <c r="OD45" s="17"/>
      <c r="OE45" s="17">
        <v>0</v>
      </c>
      <c r="OF45" s="17">
        <v>57.8</v>
      </c>
      <c r="OG45" s="17">
        <v>91.4</v>
      </c>
      <c r="OH45" s="17">
        <v>80.88</v>
      </c>
      <c r="OI45" s="17">
        <v>-23.08</v>
      </c>
      <c r="OJ45" s="17">
        <v>0</v>
      </c>
      <c r="OK45" s="17"/>
      <c r="OL45" s="17"/>
      <c r="OM45" s="17">
        <v>0</v>
      </c>
      <c r="ON45" s="17">
        <v>18.100000000000001</v>
      </c>
      <c r="OO45" s="17">
        <v>17.023</v>
      </c>
      <c r="OP45" s="17">
        <v>17.023</v>
      </c>
      <c r="OQ45" s="17">
        <v>1.077</v>
      </c>
      <c r="OR45" s="17">
        <v>0</v>
      </c>
      <c r="OS45" s="17"/>
      <c r="OT45" s="17"/>
      <c r="OU45" s="17">
        <v>0</v>
      </c>
      <c r="OV45" s="17">
        <v>4.9000000000000004</v>
      </c>
      <c r="OW45" s="17">
        <v>4.9000000000000004</v>
      </c>
      <c r="OX45" s="17">
        <v>4.9000000000000004</v>
      </c>
      <c r="OY45" s="17">
        <v>0</v>
      </c>
      <c r="OZ45" s="17">
        <v>5.0999999999999996</v>
      </c>
      <c r="PA45" s="17">
        <v>5</v>
      </c>
      <c r="PB45" s="17">
        <v>5</v>
      </c>
      <c r="PC45" s="17">
        <v>0.1</v>
      </c>
      <c r="PD45" s="17">
        <v>9.9</v>
      </c>
      <c r="PE45" s="17">
        <v>9</v>
      </c>
      <c r="PF45" s="17">
        <v>9.0000099999999996</v>
      </c>
      <c r="PG45" s="17">
        <v>0.89998999999999996</v>
      </c>
      <c r="PH45" s="17">
        <v>1.1000000000000001</v>
      </c>
      <c r="PI45" s="17">
        <v>1.46</v>
      </c>
      <c r="PJ45" s="17">
        <v>1.4600200000000001</v>
      </c>
      <c r="PK45" s="17">
        <v>-0.36002000000000001</v>
      </c>
      <c r="PL45" s="17">
        <v>0.3</v>
      </c>
      <c r="PM45" s="17">
        <v>0.2</v>
      </c>
      <c r="PN45" s="17">
        <v>0.2</v>
      </c>
      <c r="PO45" s="17">
        <v>0.1</v>
      </c>
      <c r="PP45" s="17">
        <v>1.8</v>
      </c>
      <c r="PQ45" s="17">
        <v>1.82</v>
      </c>
      <c r="PR45" s="17">
        <v>1.82</v>
      </c>
      <c r="PS45" s="17">
        <v>-0.02</v>
      </c>
      <c r="PT45" s="17">
        <v>4.7969999999999997</v>
      </c>
      <c r="PU45" s="17">
        <v>4.4000000000000004</v>
      </c>
      <c r="PV45" s="17">
        <v>4.4000000000000004</v>
      </c>
      <c r="PW45" s="17">
        <v>0.39700000000000002</v>
      </c>
      <c r="PX45" s="17">
        <v>15.9</v>
      </c>
      <c r="PY45" s="17">
        <v>14.56311</v>
      </c>
      <c r="PZ45" s="17">
        <v>14.56311</v>
      </c>
      <c r="QA45" s="17">
        <v>1.3368899999999999</v>
      </c>
      <c r="QB45" s="17">
        <v>4.4000000000000004</v>
      </c>
      <c r="QC45" s="17">
        <v>3.8</v>
      </c>
      <c r="QD45" s="17">
        <v>3.8</v>
      </c>
      <c r="QE45" s="17">
        <v>0.6</v>
      </c>
      <c r="QF45" s="17">
        <v>3.1</v>
      </c>
      <c r="QG45" s="17">
        <v>3.1</v>
      </c>
      <c r="QH45" s="17">
        <v>3.1</v>
      </c>
      <c r="QI45" s="17">
        <v>0</v>
      </c>
      <c r="QJ45" s="17">
        <v>3.3</v>
      </c>
      <c r="QK45" s="17">
        <v>3.4</v>
      </c>
      <c r="QL45" s="17">
        <v>3.4</v>
      </c>
      <c r="QM45" s="17">
        <v>-0.1</v>
      </c>
      <c r="QN45" s="17">
        <v>18.5</v>
      </c>
      <c r="QO45" s="17">
        <v>19</v>
      </c>
      <c r="QP45" s="17">
        <v>16.990290000000002</v>
      </c>
      <c r="QQ45" s="17">
        <v>1.5097100000000001</v>
      </c>
      <c r="QR45" s="17">
        <v>0</v>
      </c>
      <c r="QS45" s="17"/>
      <c r="QT45" s="17"/>
      <c r="QU45" s="17">
        <v>0</v>
      </c>
      <c r="QV45" s="17">
        <v>0</v>
      </c>
      <c r="QW45" s="17"/>
      <c r="QX45" s="17"/>
      <c r="QY45" s="17">
        <v>0</v>
      </c>
      <c r="QZ45" s="17">
        <v>18.399999999999999</v>
      </c>
      <c r="RA45" s="17">
        <v>18.390999999999998</v>
      </c>
      <c r="RB45" s="17">
        <v>18.390999999999998</v>
      </c>
      <c r="RC45" s="17">
        <v>8.9999999999999993E-3</v>
      </c>
      <c r="RD45" s="17">
        <v>63.6</v>
      </c>
      <c r="RE45" s="17">
        <v>59.2</v>
      </c>
      <c r="RF45" s="17">
        <v>63.55</v>
      </c>
      <c r="RG45" s="17">
        <v>0.05</v>
      </c>
      <c r="RH45" s="17">
        <v>4.4000000000000004</v>
      </c>
      <c r="RI45" s="17">
        <v>4.2</v>
      </c>
      <c r="RJ45" s="17">
        <v>4.2</v>
      </c>
      <c r="RK45" s="17">
        <v>0.2</v>
      </c>
      <c r="RL45" s="17">
        <v>0.7</v>
      </c>
      <c r="RM45" s="17"/>
      <c r="RN45" s="17"/>
      <c r="RO45" s="17">
        <v>0.7</v>
      </c>
      <c r="RP45" s="17">
        <v>1.2</v>
      </c>
      <c r="RQ45" s="17">
        <v>1.2</v>
      </c>
      <c r="RR45" s="17">
        <v>1.2</v>
      </c>
      <c r="RS45" s="17">
        <v>0</v>
      </c>
      <c r="RT45" s="17">
        <v>3</v>
      </c>
      <c r="RU45" s="17">
        <v>2.8</v>
      </c>
      <c r="RV45" s="17">
        <v>2.8</v>
      </c>
      <c r="RW45" s="17">
        <v>0.2</v>
      </c>
      <c r="RX45" s="17">
        <v>0</v>
      </c>
      <c r="RY45" s="17"/>
      <c r="RZ45" s="17"/>
      <c r="SA45" s="17">
        <v>0</v>
      </c>
      <c r="SB45" s="17">
        <v>2.2000000000000002</v>
      </c>
      <c r="SC45" s="17">
        <v>2.4</v>
      </c>
      <c r="SD45" s="17">
        <v>2.4</v>
      </c>
      <c r="SE45" s="17">
        <v>-0.2</v>
      </c>
      <c r="SF45" s="17">
        <v>15.9</v>
      </c>
      <c r="SG45" s="17">
        <v>19.772649999999999</v>
      </c>
      <c r="SH45" s="17">
        <v>19.772780000000001</v>
      </c>
      <c r="SI45" s="17">
        <v>-3.8727800000000001</v>
      </c>
      <c r="SJ45" s="17">
        <v>1.4</v>
      </c>
      <c r="SK45" s="17">
        <v>1.24</v>
      </c>
      <c r="SL45" s="17">
        <v>1.24</v>
      </c>
      <c r="SM45" s="17">
        <v>0.16</v>
      </c>
      <c r="SN45" s="17"/>
      <c r="SO45" s="17"/>
      <c r="SP45" s="17">
        <v>0.4</v>
      </c>
      <c r="SQ45" s="17">
        <v>-0.4</v>
      </c>
      <c r="SR45" s="17">
        <v>6.6</v>
      </c>
      <c r="SS45" s="17">
        <v>9</v>
      </c>
      <c r="ST45" s="17">
        <v>3.9</v>
      </c>
      <c r="SU45" s="17">
        <v>2.7</v>
      </c>
      <c r="SV45" s="17">
        <v>2.2999999999999998</v>
      </c>
      <c r="SW45" s="17">
        <v>3</v>
      </c>
      <c r="SX45" s="17">
        <v>3</v>
      </c>
      <c r="SY45" s="17">
        <v>-0.7</v>
      </c>
      <c r="SZ45" s="17">
        <v>5.2</v>
      </c>
      <c r="TA45" s="17">
        <v>7</v>
      </c>
      <c r="TB45" s="17">
        <v>5</v>
      </c>
      <c r="TC45" s="17">
        <v>0.2</v>
      </c>
      <c r="TD45" s="17">
        <v>6.6</v>
      </c>
      <c r="TE45" s="17">
        <v>10</v>
      </c>
      <c r="TF45" s="17">
        <v>7</v>
      </c>
      <c r="TG45" s="17">
        <v>-0.4</v>
      </c>
      <c r="TH45" s="17">
        <v>10</v>
      </c>
      <c r="TI45" s="17">
        <v>10</v>
      </c>
      <c r="TJ45" s="17">
        <v>10</v>
      </c>
      <c r="TK45" s="17">
        <v>0</v>
      </c>
      <c r="TL45" s="17">
        <v>30.2</v>
      </c>
      <c r="TM45" s="17">
        <v>26.5</v>
      </c>
      <c r="TN45" s="17">
        <v>24.974</v>
      </c>
      <c r="TO45" s="17">
        <v>5.226</v>
      </c>
      <c r="TP45" s="17">
        <v>69</v>
      </c>
      <c r="TQ45" s="17">
        <v>63.3</v>
      </c>
      <c r="TR45" s="17">
        <v>48.72</v>
      </c>
      <c r="TS45" s="17">
        <v>20.28</v>
      </c>
      <c r="TT45" s="17">
        <v>0</v>
      </c>
      <c r="TU45" s="17"/>
      <c r="TV45" s="17"/>
      <c r="TW45" s="17">
        <v>0</v>
      </c>
      <c r="TX45" s="17">
        <v>29</v>
      </c>
      <c r="TY45" s="17">
        <v>68.5</v>
      </c>
      <c r="TZ45" s="17">
        <v>61.857999999999997</v>
      </c>
      <c r="UA45" s="17">
        <v>-32.857999999999997</v>
      </c>
      <c r="UB45" s="17">
        <v>52.2</v>
      </c>
      <c r="UC45" s="17">
        <v>67.7</v>
      </c>
      <c r="UD45" s="17">
        <v>80.501999999999995</v>
      </c>
      <c r="UE45" s="17">
        <v>-28.302</v>
      </c>
      <c r="UF45" s="17">
        <v>3.2</v>
      </c>
      <c r="UG45" s="17">
        <v>5.5069999999999997</v>
      </c>
      <c r="UH45" s="17">
        <v>5.5069999999999997</v>
      </c>
      <c r="UI45" s="17">
        <v>-2.3069999999999999</v>
      </c>
      <c r="UJ45" s="17">
        <v>2.7</v>
      </c>
      <c r="UK45" s="17">
        <v>4.2859999999999996</v>
      </c>
      <c r="UL45" s="17">
        <v>4.2859999999999996</v>
      </c>
      <c r="UM45" s="17">
        <v>-1.5860000000000001</v>
      </c>
      <c r="UN45" s="17">
        <v>9.5</v>
      </c>
      <c r="UO45" s="17">
        <v>8</v>
      </c>
      <c r="UP45" s="17">
        <v>8</v>
      </c>
      <c r="UQ45" s="17">
        <v>1.5</v>
      </c>
      <c r="UR45" s="17">
        <v>2</v>
      </c>
      <c r="US45" s="17">
        <v>3</v>
      </c>
      <c r="UT45" s="17">
        <v>3</v>
      </c>
      <c r="UU45" s="17">
        <v>-1</v>
      </c>
      <c r="UV45" s="17">
        <v>0</v>
      </c>
      <c r="UW45" s="17">
        <v>7.2</v>
      </c>
      <c r="UX45" s="17">
        <v>7.2</v>
      </c>
      <c r="UY45" s="17">
        <v>-7.2</v>
      </c>
      <c r="UZ45" s="17">
        <v>4.8</v>
      </c>
      <c r="VA45" s="17">
        <v>7</v>
      </c>
      <c r="VB45" s="17">
        <v>7</v>
      </c>
      <c r="VC45" s="17">
        <v>-2.2000000000000002</v>
      </c>
      <c r="VD45" s="17">
        <v>5</v>
      </c>
      <c r="VE45" s="17">
        <v>8</v>
      </c>
      <c r="VF45" s="17">
        <v>8</v>
      </c>
      <c r="VG45" s="17">
        <v>-3</v>
      </c>
      <c r="VH45" s="17">
        <v>5.2</v>
      </c>
      <c r="VI45" s="17">
        <v>8</v>
      </c>
      <c r="VJ45" s="17">
        <v>8</v>
      </c>
      <c r="VK45" s="17">
        <v>-2.8</v>
      </c>
      <c r="VL45" s="17">
        <v>17.399999999999999</v>
      </c>
      <c r="VM45" s="17">
        <v>15.228999999999999</v>
      </c>
      <c r="VN45" s="17">
        <v>15.228999999999999</v>
      </c>
      <c r="VO45" s="17">
        <v>2.1709999999999998</v>
      </c>
      <c r="VP45" s="17">
        <v>0</v>
      </c>
      <c r="VQ45" s="17"/>
      <c r="VR45" s="17"/>
      <c r="VS45" s="17">
        <v>0</v>
      </c>
      <c r="VT45" s="17">
        <v>0</v>
      </c>
      <c r="VU45" s="17"/>
      <c r="VV45" s="17"/>
      <c r="VW45" s="17">
        <v>0</v>
      </c>
      <c r="VX45" s="17">
        <v>0</v>
      </c>
      <c r="VY45" s="17"/>
      <c r="VZ45" s="17"/>
      <c r="WA45" s="17">
        <v>0</v>
      </c>
      <c r="WB45" s="17">
        <v>0.6</v>
      </c>
      <c r="WC45" s="17">
        <v>0.6</v>
      </c>
      <c r="WD45" s="17">
        <v>0.6</v>
      </c>
      <c r="WE45" s="17">
        <v>0</v>
      </c>
      <c r="WF45" s="17">
        <v>128.80000000000001</v>
      </c>
      <c r="WG45" s="17">
        <v>94.6</v>
      </c>
      <c r="WH45" s="17">
        <v>121</v>
      </c>
      <c r="WI45" s="17">
        <v>7.8</v>
      </c>
      <c r="WJ45" s="17">
        <v>137</v>
      </c>
      <c r="WK45" s="17">
        <v>78.400000000000006</v>
      </c>
      <c r="WL45" s="17">
        <v>123</v>
      </c>
      <c r="WM45" s="17">
        <v>14</v>
      </c>
      <c r="WN45" s="17">
        <v>0</v>
      </c>
      <c r="WO45" s="17"/>
      <c r="WP45" s="17"/>
      <c r="WQ45" s="17">
        <v>0</v>
      </c>
      <c r="WR45" s="17">
        <v>0</v>
      </c>
      <c r="WS45" s="17"/>
      <c r="WT45" s="17"/>
      <c r="WU45" s="17">
        <v>0</v>
      </c>
      <c r="WV45" s="17">
        <v>7.5</v>
      </c>
      <c r="WW45" s="17">
        <v>7.4</v>
      </c>
      <c r="WX45" s="17">
        <v>7.4</v>
      </c>
      <c r="WY45" s="17">
        <v>0.1</v>
      </c>
      <c r="WZ45" s="17">
        <v>19.3</v>
      </c>
      <c r="XA45" s="17">
        <v>18.4466</v>
      </c>
      <c r="XB45" s="17">
        <v>18.4466</v>
      </c>
      <c r="XC45" s="17">
        <v>0.85340000000000005</v>
      </c>
      <c r="XD45" s="17">
        <v>9.6</v>
      </c>
      <c r="XE45" s="17">
        <v>10.8</v>
      </c>
      <c r="XF45" s="17">
        <v>10.8</v>
      </c>
      <c r="XG45" s="17">
        <v>-1.2</v>
      </c>
      <c r="XH45" s="17">
        <v>33.299999999999997</v>
      </c>
      <c r="XI45" s="17">
        <v>31.5</v>
      </c>
      <c r="XJ45" s="17">
        <v>31.5</v>
      </c>
      <c r="XK45" s="17">
        <v>1.8</v>
      </c>
      <c r="XL45" s="17">
        <v>29.3</v>
      </c>
      <c r="XM45" s="17">
        <v>31.5</v>
      </c>
      <c r="XN45" s="17">
        <v>31.5</v>
      </c>
      <c r="XO45" s="17">
        <v>-2.2000000000000002</v>
      </c>
      <c r="XP45" s="17">
        <v>14</v>
      </c>
      <c r="XQ45" s="17">
        <v>14</v>
      </c>
      <c r="XR45" s="17">
        <v>14</v>
      </c>
      <c r="XS45" s="17">
        <v>0</v>
      </c>
      <c r="XT45" s="17">
        <v>15.7</v>
      </c>
      <c r="XU45" s="17">
        <v>19.63</v>
      </c>
      <c r="XV45" s="17">
        <v>19.63</v>
      </c>
      <c r="XW45" s="17">
        <v>-3.93</v>
      </c>
      <c r="XX45" s="17">
        <v>6.9</v>
      </c>
      <c r="XY45" s="17">
        <v>7.71</v>
      </c>
      <c r="XZ45" s="17">
        <v>7.71</v>
      </c>
      <c r="YA45" s="17">
        <v>-0.81</v>
      </c>
      <c r="YB45" s="17">
        <v>11.04</v>
      </c>
      <c r="YC45" s="17">
        <v>11</v>
      </c>
      <c r="YD45" s="17">
        <v>11</v>
      </c>
      <c r="YE45" s="17">
        <v>0.04</v>
      </c>
    </row>
    <row r="46" spans="1:655" ht="24" customHeight="1" x14ac:dyDescent="0.3">
      <c r="A46" s="1"/>
      <c r="B46" s="16" t="s">
        <v>41</v>
      </c>
      <c r="C46" s="16" t="s">
        <v>768</v>
      </c>
      <c r="D46" s="17">
        <v>99.6</v>
      </c>
      <c r="E46" s="17">
        <v>101.60194</v>
      </c>
      <c r="F46" s="17">
        <v>101.60193</v>
      </c>
      <c r="G46" s="17">
        <v>-2.0019300000000002</v>
      </c>
      <c r="H46" s="17">
        <v>640.6</v>
      </c>
      <c r="I46" s="17">
        <v>637.02598999999998</v>
      </c>
      <c r="J46" s="17">
        <v>635.02589999999998</v>
      </c>
      <c r="K46" s="17">
        <v>5.5740999999999996</v>
      </c>
      <c r="L46" s="17">
        <v>215.4</v>
      </c>
      <c r="M46" s="17">
        <v>207.23588000000001</v>
      </c>
      <c r="N46" s="17">
        <v>206.58520999999999</v>
      </c>
      <c r="O46" s="17">
        <v>8.8147900000000003</v>
      </c>
      <c r="P46" s="17"/>
      <c r="Q46" s="17"/>
      <c r="R46" s="17"/>
      <c r="S46" s="17">
        <v>0</v>
      </c>
      <c r="T46" s="17"/>
      <c r="U46" s="17"/>
      <c r="V46" s="17"/>
      <c r="W46" s="17">
        <v>0</v>
      </c>
      <c r="X46" s="17">
        <v>20.100000000000001</v>
      </c>
      <c r="Y46" s="17">
        <v>28.03594</v>
      </c>
      <c r="Z46" s="17">
        <v>30.672619999999998</v>
      </c>
      <c r="AA46" s="17">
        <v>-10.572620000000001</v>
      </c>
      <c r="AB46" s="17">
        <v>81.5</v>
      </c>
      <c r="AC46" s="17">
        <v>81.953360000000004</v>
      </c>
      <c r="AD46" s="17">
        <v>87.85</v>
      </c>
      <c r="AE46" s="17">
        <v>-6.35</v>
      </c>
      <c r="AF46" s="17"/>
      <c r="AG46" s="17"/>
      <c r="AH46" s="17"/>
      <c r="AI46" s="17">
        <v>0</v>
      </c>
      <c r="AJ46" s="17"/>
      <c r="AK46" s="17"/>
      <c r="AL46" s="17"/>
      <c r="AM46" s="17">
        <v>0</v>
      </c>
      <c r="AN46" s="17">
        <v>188.9</v>
      </c>
      <c r="AO46" s="17">
        <v>196.22801999999999</v>
      </c>
      <c r="AP46" s="17">
        <v>196.22801999999999</v>
      </c>
      <c r="AQ46" s="17">
        <v>-7.3280200000000004</v>
      </c>
      <c r="AR46" s="17">
        <v>204.5</v>
      </c>
      <c r="AS46" s="17">
        <v>196.22801999999999</v>
      </c>
      <c r="AT46" s="17">
        <v>196.22801999999999</v>
      </c>
      <c r="AU46" s="17">
        <v>8.2719799999999992</v>
      </c>
      <c r="AV46" s="17">
        <v>204.6</v>
      </c>
      <c r="AW46" s="17">
        <v>196.22801999999999</v>
      </c>
      <c r="AX46" s="17">
        <v>196.22801999999999</v>
      </c>
      <c r="AY46" s="17">
        <v>8.3719800000000006</v>
      </c>
      <c r="AZ46" s="17">
        <v>284.39999999999998</v>
      </c>
      <c r="BA46" s="17">
        <v>295.22593999999998</v>
      </c>
      <c r="BB46" s="17">
        <v>295.22593999999998</v>
      </c>
      <c r="BC46" s="17">
        <v>-10.825939999999999</v>
      </c>
      <c r="BD46" s="17">
        <v>216</v>
      </c>
      <c r="BE46" s="17">
        <v>208.07390000000001</v>
      </c>
      <c r="BF46" s="17">
        <v>208.07390000000001</v>
      </c>
      <c r="BG46" s="17">
        <v>7.9260999999999999</v>
      </c>
      <c r="BH46" s="17">
        <v>110.9</v>
      </c>
      <c r="BI46" s="17">
        <v>104.34936999999999</v>
      </c>
      <c r="BJ46" s="17">
        <v>104.34936999999999</v>
      </c>
      <c r="BK46" s="17">
        <v>6.55063</v>
      </c>
      <c r="BL46" s="17">
        <v>377.3</v>
      </c>
      <c r="BM46" s="17">
        <v>381.3057</v>
      </c>
      <c r="BN46" s="17">
        <v>381.30579999999998</v>
      </c>
      <c r="BO46" s="17">
        <v>-4.0057999999999998</v>
      </c>
      <c r="BP46" s="17">
        <v>3.2</v>
      </c>
      <c r="BQ46" s="17">
        <v>4.4318400000000002</v>
      </c>
      <c r="BR46" s="17">
        <v>4.4318400000000002</v>
      </c>
      <c r="BS46" s="17">
        <v>-1.23184</v>
      </c>
      <c r="BT46" s="17"/>
      <c r="BU46" s="17"/>
      <c r="BV46" s="17"/>
      <c r="BW46" s="17">
        <v>0</v>
      </c>
      <c r="BX46" s="17"/>
      <c r="BY46" s="17"/>
      <c r="BZ46" s="17"/>
      <c r="CA46" s="17">
        <v>0</v>
      </c>
      <c r="CB46" s="17"/>
      <c r="CC46" s="17"/>
      <c r="CD46" s="17"/>
      <c r="CE46" s="17">
        <v>0</v>
      </c>
      <c r="CF46" s="17"/>
      <c r="CG46" s="17"/>
      <c r="CH46" s="17"/>
      <c r="CI46" s="17">
        <v>0</v>
      </c>
      <c r="CJ46" s="17">
        <v>119</v>
      </c>
      <c r="CK46" s="17">
        <v>125.45196</v>
      </c>
      <c r="CL46" s="17">
        <v>125.45196</v>
      </c>
      <c r="CM46" s="17">
        <v>-6.4519599999999997</v>
      </c>
      <c r="CN46" s="17">
        <v>7.7</v>
      </c>
      <c r="CO46" s="17">
        <v>5.1333399999999996</v>
      </c>
      <c r="CP46" s="17">
        <v>5.1333399999999996</v>
      </c>
      <c r="CQ46" s="17">
        <v>2.5666600000000002</v>
      </c>
      <c r="CR46" s="17">
        <v>3.3</v>
      </c>
      <c r="CS46" s="17">
        <v>2.8177599999999998</v>
      </c>
      <c r="CT46" s="17">
        <v>2.8177599999999998</v>
      </c>
      <c r="CU46" s="17">
        <v>0.48224</v>
      </c>
      <c r="CV46" s="17"/>
      <c r="CW46" s="17"/>
      <c r="CX46" s="17"/>
      <c r="CY46" s="17">
        <v>0</v>
      </c>
      <c r="CZ46" s="17">
        <v>6.4</v>
      </c>
      <c r="DA46" s="17">
        <v>6.8787000000000003</v>
      </c>
      <c r="DB46" s="17">
        <v>6.8787000000000003</v>
      </c>
      <c r="DC46" s="17">
        <v>-0.47870000000000001</v>
      </c>
      <c r="DD46" s="17">
        <v>12.5</v>
      </c>
      <c r="DE46" s="17">
        <v>14.919420000000001</v>
      </c>
      <c r="DF46" s="17">
        <v>14.919420000000001</v>
      </c>
      <c r="DG46" s="17">
        <v>-2.4194200000000001</v>
      </c>
      <c r="DH46" s="17">
        <v>118.1</v>
      </c>
      <c r="DI46" s="17">
        <v>96.794970000000006</v>
      </c>
      <c r="DJ46" s="17">
        <v>109.70066</v>
      </c>
      <c r="DK46" s="17">
        <v>8.3993400000000005</v>
      </c>
      <c r="DL46" s="17"/>
      <c r="DM46" s="17"/>
      <c r="DN46" s="17"/>
      <c r="DO46" s="17">
        <v>0</v>
      </c>
      <c r="DP46" s="17"/>
      <c r="DQ46" s="17"/>
      <c r="DR46" s="17"/>
      <c r="DS46" s="17">
        <v>0</v>
      </c>
      <c r="DT46" s="17"/>
      <c r="DU46" s="17"/>
      <c r="DV46" s="17"/>
      <c r="DW46" s="17">
        <v>0</v>
      </c>
      <c r="DX46" s="17"/>
      <c r="DY46" s="17"/>
      <c r="DZ46" s="17"/>
      <c r="EA46" s="17">
        <v>0</v>
      </c>
      <c r="EB46" s="17">
        <v>110.1</v>
      </c>
      <c r="EC46" s="17">
        <v>99.244029999999995</v>
      </c>
      <c r="ED46" s="17">
        <v>112.35724999999999</v>
      </c>
      <c r="EE46" s="17">
        <v>-2.25725</v>
      </c>
      <c r="EF46" s="17">
        <v>161.5</v>
      </c>
      <c r="EG46" s="17">
        <v>164.46700999999999</v>
      </c>
      <c r="EH46" s="17">
        <v>155.13209000000001</v>
      </c>
      <c r="EI46" s="17">
        <v>6.3679100000000002</v>
      </c>
      <c r="EJ46" s="17"/>
      <c r="EK46" s="17"/>
      <c r="EL46" s="17"/>
      <c r="EM46" s="17">
        <v>0</v>
      </c>
      <c r="EN46" s="17"/>
      <c r="EO46" s="17"/>
      <c r="EP46" s="17"/>
      <c r="EQ46" s="17">
        <v>0</v>
      </c>
      <c r="ER46" s="17"/>
      <c r="ES46" s="17"/>
      <c r="ET46" s="17"/>
      <c r="EU46" s="17">
        <v>0</v>
      </c>
      <c r="EV46" s="17">
        <v>6.5</v>
      </c>
      <c r="EW46" s="17">
        <v>6.39</v>
      </c>
      <c r="EX46" s="17">
        <v>6.39</v>
      </c>
      <c r="EY46" s="17">
        <v>0.11</v>
      </c>
      <c r="EZ46" s="17">
        <v>146.5</v>
      </c>
      <c r="FA46" s="17">
        <v>144.33009000000001</v>
      </c>
      <c r="FB46" s="17"/>
      <c r="FC46" s="17">
        <v>146.5</v>
      </c>
      <c r="FD46" s="17">
        <v>31</v>
      </c>
      <c r="FE46" s="17">
        <v>46.213630000000002</v>
      </c>
      <c r="FF46" s="17">
        <v>36.674720000000001</v>
      </c>
      <c r="FG46" s="17">
        <v>-5.6747199999999998</v>
      </c>
      <c r="FH46" s="17">
        <v>120.3</v>
      </c>
      <c r="FI46" s="17">
        <v>128.31246999999999</v>
      </c>
      <c r="FJ46" s="17">
        <v>128.31227000000001</v>
      </c>
      <c r="FK46" s="17">
        <v>-8.0122699999999991</v>
      </c>
      <c r="FL46" s="17">
        <v>18.5</v>
      </c>
      <c r="FM46" s="17">
        <v>23.94361</v>
      </c>
      <c r="FN46" s="17">
        <v>16.959009999999999</v>
      </c>
      <c r="FO46" s="17">
        <v>1.5409900000000001</v>
      </c>
      <c r="FP46" s="17">
        <v>18.399999999999999</v>
      </c>
      <c r="FQ46" s="17">
        <v>18.088999999999999</v>
      </c>
      <c r="FR46" s="17">
        <v>17.91338</v>
      </c>
      <c r="FS46" s="17">
        <v>0.48662</v>
      </c>
      <c r="FT46" s="17">
        <v>11</v>
      </c>
      <c r="FU46" s="17">
        <v>10.67961</v>
      </c>
      <c r="FV46" s="17">
        <v>10.67961</v>
      </c>
      <c r="FW46" s="17">
        <v>0.32039000000000001</v>
      </c>
      <c r="FX46" s="17">
        <v>66.400000000000006</v>
      </c>
      <c r="FY46" s="17">
        <v>68.551659999999998</v>
      </c>
      <c r="FZ46" s="17">
        <v>68.551659999999998</v>
      </c>
      <c r="GA46" s="17">
        <v>-2.1516600000000001</v>
      </c>
      <c r="GB46" s="17">
        <v>184.3</v>
      </c>
      <c r="GC46" s="17">
        <v>184.91498000000001</v>
      </c>
      <c r="GD46" s="17">
        <v>184.91498000000001</v>
      </c>
      <c r="GE46" s="17">
        <v>-0.61497999999999997</v>
      </c>
      <c r="GF46" s="17">
        <v>184.6</v>
      </c>
      <c r="GG46" s="17">
        <v>184.91498000000001</v>
      </c>
      <c r="GH46" s="17">
        <v>184.91498000000001</v>
      </c>
      <c r="GI46" s="17">
        <v>-0.31497999999999998</v>
      </c>
      <c r="GJ46" s="17">
        <v>184.7</v>
      </c>
      <c r="GK46" s="17">
        <v>185.47028</v>
      </c>
      <c r="GL46" s="17">
        <v>185.47028</v>
      </c>
      <c r="GM46" s="17">
        <v>-0.77027999999999996</v>
      </c>
      <c r="GN46" s="17">
        <v>80</v>
      </c>
      <c r="GO46" s="17">
        <v>81.917490000000001</v>
      </c>
      <c r="GP46" s="17">
        <v>88.410169999999994</v>
      </c>
      <c r="GQ46" s="17">
        <v>-8.4101700000000008</v>
      </c>
      <c r="GR46" s="17"/>
      <c r="GS46" s="17"/>
      <c r="GT46" s="17"/>
      <c r="GU46" s="17">
        <v>0</v>
      </c>
      <c r="GV46" s="17">
        <v>1.5</v>
      </c>
      <c r="GW46" s="17">
        <v>5.9112099999999996</v>
      </c>
      <c r="GX46" s="17">
        <v>5.9112099999999996</v>
      </c>
      <c r="GY46" s="17">
        <v>-4.4112099999999996</v>
      </c>
      <c r="GZ46" s="17">
        <v>0</v>
      </c>
      <c r="HA46" s="17"/>
      <c r="HB46" s="17">
        <v>12.011950000000001</v>
      </c>
      <c r="HC46" s="17">
        <v>-12.011950000000001</v>
      </c>
      <c r="HD46" s="17">
        <v>31.4</v>
      </c>
      <c r="HE46" s="17">
        <v>30.81456</v>
      </c>
      <c r="HF46" s="17">
        <v>30.81456</v>
      </c>
      <c r="HG46" s="17">
        <v>0.58543999999999996</v>
      </c>
      <c r="HH46" s="17">
        <v>2</v>
      </c>
      <c r="HI46" s="17">
        <v>1.97359</v>
      </c>
      <c r="HJ46" s="17">
        <v>1.97359</v>
      </c>
      <c r="HK46" s="17">
        <v>2.6409999999999999E-2</v>
      </c>
      <c r="HL46" s="17">
        <v>25.4</v>
      </c>
      <c r="HM46" s="17">
        <v>17.171500000000002</v>
      </c>
      <c r="HN46" s="17">
        <v>17.171500000000002</v>
      </c>
      <c r="HO46" s="17">
        <v>8.2285000000000004</v>
      </c>
      <c r="HP46" s="17">
        <v>80.400000000000006</v>
      </c>
      <c r="HQ46" s="17">
        <v>85</v>
      </c>
      <c r="HR46" s="17">
        <v>84.999979999999994</v>
      </c>
      <c r="HS46" s="17">
        <v>-4.5999800000000004</v>
      </c>
      <c r="HT46" s="17"/>
      <c r="HU46" s="17"/>
      <c r="HV46" s="17"/>
      <c r="HW46" s="17">
        <v>0</v>
      </c>
      <c r="HX46" s="17"/>
      <c r="HY46" s="17"/>
      <c r="HZ46" s="17"/>
      <c r="IA46" s="17">
        <v>0</v>
      </c>
      <c r="IB46" s="17">
        <v>81.7</v>
      </c>
      <c r="IC46" s="17">
        <v>85.482479999999995</v>
      </c>
      <c r="ID46" s="17">
        <v>85.482579999999999</v>
      </c>
      <c r="IE46" s="17">
        <v>-3.7825799999999998</v>
      </c>
      <c r="IF46" s="17"/>
      <c r="IG46" s="17"/>
      <c r="IH46" s="17"/>
      <c r="II46" s="17">
        <v>0</v>
      </c>
      <c r="IJ46" s="17"/>
      <c r="IK46" s="17"/>
      <c r="IL46" s="17"/>
      <c r="IM46" s="17">
        <v>0</v>
      </c>
      <c r="IN46" s="17">
        <v>47.1</v>
      </c>
      <c r="IO46" s="17">
        <v>48.181440000000002</v>
      </c>
      <c r="IP46" s="17">
        <v>48.181440000000002</v>
      </c>
      <c r="IQ46" s="17">
        <v>-1.08144</v>
      </c>
      <c r="IR46" s="17"/>
      <c r="IS46" s="17"/>
      <c r="IT46" s="17"/>
      <c r="IU46" s="17">
        <v>0</v>
      </c>
      <c r="IV46" s="17"/>
      <c r="IW46" s="17"/>
      <c r="IX46" s="17"/>
      <c r="IY46" s="17">
        <v>0</v>
      </c>
      <c r="IZ46" s="17"/>
      <c r="JA46" s="17"/>
      <c r="JB46" s="17"/>
      <c r="JC46" s="17">
        <v>0</v>
      </c>
      <c r="JD46" s="17">
        <v>66</v>
      </c>
      <c r="JE46" s="17">
        <v>64.99933</v>
      </c>
      <c r="JF46" s="17">
        <v>72.899199999999993</v>
      </c>
      <c r="JG46" s="17">
        <v>-6.8992000000000004</v>
      </c>
      <c r="JH46" s="17">
        <v>178.8</v>
      </c>
      <c r="JI46" s="17">
        <v>185.37448000000001</v>
      </c>
      <c r="JJ46" s="17">
        <v>185.37448000000001</v>
      </c>
      <c r="JK46" s="17">
        <v>-6.5744800000000003</v>
      </c>
      <c r="JL46" s="17">
        <v>176.6</v>
      </c>
      <c r="JM46" s="17">
        <v>185.37448000000001</v>
      </c>
      <c r="JN46" s="17">
        <v>185.37448000000001</v>
      </c>
      <c r="JO46" s="17">
        <v>-8.7744800000000005</v>
      </c>
      <c r="JP46" s="17">
        <v>211</v>
      </c>
      <c r="JQ46" s="17">
        <v>185.37448000000001</v>
      </c>
      <c r="JR46" s="17">
        <v>185.37448000000001</v>
      </c>
      <c r="JS46" s="17">
        <v>25.625520000000002</v>
      </c>
      <c r="JT46" s="17">
        <v>274.89999999999998</v>
      </c>
      <c r="JU46" s="17">
        <v>278.89674000000002</v>
      </c>
      <c r="JV46" s="17">
        <v>278.89674000000002</v>
      </c>
      <c r="JW46" s="17">
        <v>-3.99674</v>
      </c>
      <c r="JX46" s="17">
        <v>0</v>
      </c>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0</v>
      </c>
      <c r="LA46" s="17"/>
      <c r="LB46" s="17"/>
      <c r="LC46" s="17">
        <v>0</v>
      </c>
      <c r="LD46" s="17">
        <v>0.4</v>
      </c>
      <c r="LE46" s="17">
        <v>0.63188999999999995</v>
      </c>
      <c r="LF46" s="17">
        <v>0.63188999999999995</v>
      </c>
      <c r="LG46" s="17">
        <v>-0.23189000000000001</v>
      </c>
      <c r="LH46" s="17">
        <v>118.7</v>
      </c>
      <c r="LI46" s="17">
        <v>124.01231</v>
      </c>
      <c r="LJ46" s="17">
        <v>155.59383</v>
      </c>
      <c r="LK46" s="17">
        <v>-36.893830000000001</v>
      </c>
      <c r="LL46" s="17">
        <v>87.9</v>
      </c>
      <c r="LM46" s="17">
        <v>108.12904</v>
      </c>
      <c r="LN46" s="17">
        <v>108.13033</v>
      </c>
      <c r="LO46" s="17">
        <v>-20.230329999999999</v>
      </c>
      <c r="LP46" s="17">
        <v>63.1</v>
      </c>
      <c r="LQ46" s="17">
        <v>67.133979999999994</v>
      </c>
      <c r="LR46" s="17">
        <v>67.133979999999994</v>
      </c>
      <c r="LS46" s="17">
        <v>-4.0339799999999997</v>
      </c>
      <c r="LT46" s="17">
        <v>73.8</v>
      </c>
      <c r="LU46" s="17">
        <v>78.567719999999994</v>
      </c>
      <c r="LV46" s="17">
        <v>78.567930000000004</v>
      </c>
      <c r="LW46" s="17">
        <v>-4.7679299999999998</v>
      </c>
      <c r="LX46" s="17">
        <v>28.4</v>
      </c>
      <c r="LY46" s="17">
        <v>29.951460000000001</v>
      </c>
      <c r="LZ46" s="17">
        <v>29.951450000000001</v>
      </c>
      <c r="MA46" s="17">
        <v>-1.55145</v>
      </c>
      <c r="MB46" s="17"/>
      <c r="MC46" s="17"/>
      <c r="MD46" s="17"/>
      <c r="ME46" s="17">
        <v>0</v>
      </c>
      <c r="MF46" s="17"/>
      <c r="MG46" s="17"/>
      <c r="MH46" s="17"/>
      <c r="MI46" s="17">
        <v>0</v>
      </c>
      <c r="MJ46" s="17"/>
      <c r="MK46" s="17"/>
      <c r="ML46" s="17"/>
      <c r="MM46" s="17">
        <v>0</v>
      </c>
      <c r="MN46" s="17">
        <v>146.9</v>
      </c>
      <c r="MO46" s="17">
        <v>151.08886000000001</v>
      </c>
      <c r="MP46" s="17">
        <v>151.08876000000001</v>
      </c>
      <c r="MQ46" s="17">
        <v>-4.1887600000000003</v>
      </c>
      <c r="MR46" s="17">
        <v>149.5</v>
      </c>
      <c r="MS46" s="17">
        <v>151.08886000000001</v>
      </c>
      <c r="MT46" s="17">
        <v>151.08876000000001</v>
      </c>
      <c r="MU46" s="17">
        <v>-1.58876</v>
      </c>
      <c r="MV46" s="17">
        <v>152.30000000000001</v>
      </c>
      <c r="MW46" s="17">
        <v>151.54257999999999</v>
      </c>
      <c r="MX46" s="17">
        <v>151.54248000000001</v>
      </c>
      <c r="MY46" s="17">
        <v>0.75751999999999997</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217.3</v>
      </c>
      <c r="NU46" s="17">
        <v>213.11994000000001</v>
      </c>
      <c r="NV46" s="17">
        <v>213.11998</v>
      </c>
      <c r="NW46" s="17">
        <v>4.1800199999999998</v>
      </c>
      <c r="NX46" s="17">
        <v>104.6</v>
      </c>
      <c r="NY46" s="17">
        <v>106.87997</v>
      </c>
      <c r="NZ46" s="17">
        <v>106.87999000000001</v>
      </c>
      <c r="OA46" s="17">
        <v>-2.2799900000000002</v>
      </c>
      <c r="OB46" s="17">
        <v>0</v>
      </c>
      <c r="OC46" s="17"/>
      <c r="OD46" s="17"/>
      <c r="OE46" s="17">
        <v>0</v>
      </c>
      <c r="OF46" s="17">
        <v>62.9</v>
      </c>
      <c r="OG46" s="17">
        <v>91.1</v>
      </c>
      <c r="OH46" s="17">
        <v>80.540000000000006</v>
      </c>
      <c r="OI46" s="17">
        <v>-17.64</v>
      </c>
      <c r="OJ46" s="17">
        <v>0</v>
      </c>
      <c r="OK46" s="17"/>
      <c r="OL46" s="17"/>
      <c r="OM46" s="17">
        <v>0</v>
      </c>
      <c r="ON46" s="17">
        <v>18.100000000000001</v>
      </c>
      <c r="OO46" s="17">
        <v>16.806999999999999</v>
      </c>
      <c r="OP46" s="17">
        <v>16.806999999999999</v>
      </c>
      <c r="OQ46" s="17">
        <v>1.2929999999999999</v>
      </c>
      <c r="OR46" s="17">
        <v>0</v>
      </c>
      <c r="OS46" s="17"/>
      <c r="OT46" s="17"/>
      <c r="OU46" s="17">
        <v>0</v>
      </c>
      <c r="OV46" s="17">
        <v>4.9000000000000004</v>
      </c>
      <c r="OW46" s="17">
        <v>4.9000000000000004</v>
      </c>
      <c r="OX46" s="17">
        <v>4.9000000000000004</v>
      </c>
      <c r="OY46" s="17">
        <v>0</v>
      </c>
      <c r="OZ46" s="17">
        <v>5.0999999999999996</v>
      </c>
      <c r="PA46" s="17">
        <v>5</v>
      </c>
      <c r="PB46" s="17">
        <v>5</v>
      </c>
      <c r="PC46" s="17">
        <v>0.1</v>
      </c>
      <c r="PD46" s="17">
        <v>9.9</v>
      </c>
      <c r="PE46" s="17">
        <v>9</v>
      </c>
      <c r="PF46" s="17">
        <v>9.0000099999999996</v>
      </c>
      <c r="PG46" s="17">
        <v>0.89998999999999996</v>
      </c>
      <c r="PH46" s="17">
        <v>1.1000000000000001</v>
      </c>
      <c r="PI46" s="17">
        <v>2.4974099999999999</v>
      </c>
      <c r="PJ46" s="17">
        <v>2.6689600000000002</v>
      </c>
      <c r="PK46" s="17">
        <v>-1.5689599999999999</v>
      </c>
      <c r="PL46" s="17">
        <v>0.3</v>
      </c>
      <c r="PM46" s="17">
        <v>0.2</v>
      </c>
      <c r="PN46" s="17">
        <v>0.2</v>
      </c>
      <c r="PO46" s="17">
        <v>0.1</v>
      </c>
      <c r="PP46" s="17">
        <v>1.8</v>
      </c>
      <c r="PQ46" s="17">
        <v>1.82</v>
      </c>
      <c r="PR46" s="17">
        <v>1.82</v>
      </c>
      <c r="PS46" s="17">
        <v>-0.02</v>
      </c>
      <c r="PT46" s="17">
        <v>4.7750000000000004</v>
      </c>
      <c r="PU46" s="17">
        <v>4.4000000000000004</v>
      </c>
      <c r="PV46" s="17">
        <v>4.4000000000000004</v>
      </c>
      <c r="PW46" s="17">
        <v>0.375</v>
      </c>
      <c r="PX46" s="17">
        <v>16.2</v>
      </c>
      <c r="PY46" s="17">
        <v>14.56311</v>
      </c>
      <c r="PZ46" s="17">
        <v>14.56311</v>
      </c>
      <c r="QA46" s="17">
        <v>1.63689</v>
      </c>
      <c r="QB46" s="17">
        <v>4.0999999999999996</v>
      </c>
      <c r="QC46" s="17">
        <v>3.8</v>
      </c>
      <c r="QD46" s="17">
        <v>3.8</v>
      </c>
      <c r="QE46" s="17">
        <v>0.3</v>
      </c>
      <c r="QF46" s="17">
        <v>3.2</v>
      </c>
      <c r="QG46" s="17">
        <v>3.1</v>
      </c>
      <c r="QH46" s="17">
        <v>3.1</v>
      </c>
      <c r="QI46" s="17">
        <v>0.1</v>
      </c>
      <c r="QJ46" s="17">
        <v>3.3</v>
      </c>
      <c r="QK46" s="17">
        <v>3.4</v>
      </c>
      <c r="QL46" s="17">
        <v>3.4</v>
      </c>
      <c r="QM46" s="17">
        <v>-0.1</v>
      </c>
      <c r="QN46" s="17">
        <v>18.5</v>
      </c>
      <c r="QO46" s="17">
        <v>19</v>
      </c>
      <c r="QP46" s="17">
        <v>16.990290000000002</v>
      </c>
      <c r="QQ46" s="17">
        <v>1.5097100000000001</v>
      </c>
      <c r="QR46" s="17">
        <v>0</v>
      </c>
      <c r="QS46" s="17"/>
      <c r="QT46" s="17"/>
      <c r="QU46" s="17">
        <v>0</v>
      </c>
      <c r="QV46" s="17">
        <v>0</v>
      </c>
      <c r="QW46" s="17"/>
      <c r="QX46" s="17"/>
      <c r="QY46" s="17">
        <v>0</v>
      </c>
      <c r="QZ46" s="17">
        <v>18.600000000000001</v>
      </c>
      <c r="RA46" s="17">
        <v>18.64</v>
      </c>
      <c r="RB46" s="17">
        <v>18.64</v>
      </c>
      <c r="RC46" s="17">
        <v>-0.04</v>
      </c>
      <c r="RD46" s="17">
        <v>63.7</v>
      </c>
      <c r="RE46" s="17">
        <v>58.7</v>
      </c>
      <c r="RF46" s="17">
        <v>63.692999999999998</v>
      </c>
      <c r="RG46" s="17">
        <v>7.0000000000000001E-3</v>
      </c>
      <c r="RH46" s="17">
        <v>4.4000000000000004</v>
      </c>
      <c r="RI46" s="17">
        <v>4.2</v>
      </c>
      <c r="RJ46" s="17">
        <v>4.2</v>
      </c>
      <c r="RK46" s="17">
        <v>0.2</v>
      </c>
      <c r="RL46" s="17">
        <v>0.4</v>
      </c>
      <c r="RM46" s="17"/>
      <c r="RN46" s="17"/>
      <c r="RO46" s="17">
        <v>0.4</v>
      </c>
      <c r="RP46" s="17">
        <v>1.2</v>
      </c>
      <c r="RQ46" s="17">
        <v>1.2</v>
      </c>
      <c r="RR46" s="17">
        <v>1.2</v>
      </c>
      <c r="RS46" s="17">
        <v>0</v>
      </c>
      <c r="RT46" s="17">
        <v>3</v>
      </c>
      <c r="RU46" s="17">
        <v>2.8</v>
      </c>
      <c r="RV46" s="17">
        <v>2.8</v>
      </c>
      <c r="RW46" s="17">
        <v>0.2</v>
      </c>
      <c r="RX46" s="17">
        <v>0</v>
      </c>
      <c r="RY46" s="17"/>
      <c r="RZ46" s="17"/>
      <c r="SA46" s="17">
        <v>0</v>
      </c>
      <c r="SB46" s="17">
        <v>2.1</v>
      </c>
      <c r="SC46" s="17">
        <v>2.4</v>
      </c>
      <c r="SD46" s="17">
        <v>2.4</v>
      </c>
      <c r="SE46" s="17">
        <v>-0.3</v>
      </c>
      <c r="SF46" s="17">
        <v>20</v>
      </c>
      <c r="SG46" s="17">
        <v>19.772760000000002</v>
      </c>
      <c r="SH46" s="17">
        <v>19.772780000000001</v>
      </c>
      <c r="SI46" s="17">
        <v>0.22722000000000001</v>
      </c>
      <c r="SJ46" s="17">
        <v>1.4</v>
      </c>
      <c r="SK46" s="17">
        <v>1.24</v>
      </c>
      <c r="SL46" s="17">
        <v>1.24</v>
      </c>
      <c r="SM46" s="17">
        <v>0.16</v>
      </c>
      <c r="SN46" s="17"/>
      <c r="SO46" s="17"/>
      <c r="SP46" s="17">
        <v>0.4</v>
      </c>
      <c r="SQ46" s="17">
        <v>-0.4</v>
      </c>
      <c r="SR46" s="17">
        <v>6.6</v>
      </c>
      <c r="SS46" s="17">
        <v>9</v>
      </c>
      <c r="ST46" s="17">
        <v>3.9</v>
      </c>
      <c r="SU46" s="17">
        <v>2.7</v>
      </c>
      <c r="SV46" s="17">
        <v>2.2999999999999998</v>
      </c>
      <c r="SW46" s="17">
        <v>3</v>
      </c>
      <c r="SX46" s="17">
        <v>3</v>
      </c>
      <c r="SY46" s="17">
        <v>-0.7</v>
      </c>
      <c r="SZ46" s="17">
        <v>5.2</v>
      </c>
      <c r="TA46" s="17">
        <v>7</v>
      </c>
      <c r="TB46" s="17">
        <v>5</v>
      </c>
      <c r="TC46" s="17">
        <v>0.2</v>
      </c>
      <c r="TD46" s="17">
        <v>6.6</v>
      </c>
      <c r="TE46" s="17">
        <v>10</v>
      </c>
      <c r="TF46" s="17">
        <v>7</v>
      </c>
      <c r="TG46" s="17">
        <v>-0.4</v>
      </c>
      <c r="TH46" s="17">
        <v>10</v>
      </c>
      <c r="TI46" s="17">
        <v>10</v>
      </c>
      <c r="TJ46" s="17">
        <v>10</v>
      </c>
      <c r="TK46" s="17">
        <v>0</v>
      </c>
      <c r="TL46" s="17">
        <v>29.8</v>
      </c>
      <c r="TM46" s="17">
        <v>25.5</v>
      </c>
      <c r="TN46" s="17">
        <v>24</v>
      </c>
      <c r="TO46" s="17">
        <v>5.8</v>
      </c>
      <c r="TP46" s="17">
        <v>62.8</v>
      </c>
      <c r="TQ46" s="17">
        <v>61.4</v>
      </c>
      <c r="TR46" s="17">
        <v>43.91</v>
      </c>
      <c r="TS46" s="17">
        <v>18.89</v>
      </c>
      <c r="TT46" s="17">
        <v>0</v>
      </c>
      <c r="TU46" s="17"/>
      <c r="TV46" s="17"/>
      <c r="TW46" s="17">
        <v>0</v>
      </c>
      <c r="TX46" s="17">
        <v>27.2</v>
      </c>
      <c r="TY46" s="17">
        <v>66.099999999999994</v>
      </c>
      <c r="TZ46" s="17">
        <v>63.170999999999999</v>
      </c>
      <c r="UA46" s="17">
        <v>-35.970999999999997</v>
      </c>
      <c r="UB46" s="17">
        <v>50.8</v>
      </c>
      <c r="UC46" s="17">
        <v>72.599999999999994</v>
      </c>
      <c r="UD46" s="17">
        <v>81.483000000000004</v>
      </c>
      <c r="UE46" s="17">
        <v>-30.683</v>
      </c>
      <c r="UF46" s="17">
        <v>4.9000000000000004</v>
      </c>
      <c r="UG46" s="17">
        <v>5.476</v>
      </c>
      <c r="UH46" s="17">
        <v>5.476</v>
      </c>
      <c r="UI46" s="17">
        <v>-0.57599999999999996</v>
      </c>
      <c r="UJ46" s="17">
        <v>3.2</v>
      </c>
      <c r="UK46" s="17">
        <v>4.1749999999999998</v>
      </c>
      <c r="UL46" s="17">
        <v>4.1749999999999998</v>
      </c>
      <c r="UM46" s="17">
        <v>-0.97499999999999998</v>
      </c>
      <c r="UN46" s="17">
        <v>9.5</v>
      </c>
      <c r="UO46" s="17">
        <v>8</v>
      </c>
      <c r="UP46" s="17">
        <v>8</v>
      </c>
      <c r="UQ46" s="17">
        <v>1.5</v>
      </c>
      <c r="UR46" s="17">
        <v>2</v>
      </c>
      <c r="US46" s="17">
        <v>3</v>
      </c>
      <c r="UT46" s="17">
        <v>3</v>
      </c>
      <c r="UU46" s="17">
        <v>-1</v>
      </c>
      <c r="UV46" s="17">
        <v>0</v>
      </c>
      <c r="UW46" s="17">
        <v>7.2</v>
      </c>
      <c r="UX46" s="17">
        <v>7.2</v>
      </c>
      <c r="UY46" s="17">
        <v>-7.2</v>
      </c>
      <c r="UZ46" s="17">
        <v>4.8</v>
      </c>
      <c r="VA46" s="17">
        <v>7</v>
      </c>
      <c r="VB46" s="17">
        <v>7</v>
      </c>
      <c r="VC46" s="17">
        <v>-2.2000000000000002</v>
      </c>
      <c r="VD46" s="17">
        <v>5</v>
      </c>
      <c r="VE46" s="17">
        <v>8</v>
      </c>
      <c r="VF46" s="17">
        <v>8</v>
      </c>
      <c r="VG46" s="17">
        <v>-3</v>
      </c>
      <c r="VH46" s="17">
        <v>5.2</v>
      </c>
      <c r="VI46" s="17">
        <v>8</v>
      </c>
      <c r="VJ46" s="17">
        <v>8</v>
      </c>
      <c r="VK46" s="17">
        <v>-2.8</v>
      </c>
      <c r="VL46" s="17">
        <v>16.5</v>
      </c>
      <c r="VM46" s="17">
        <v>14.843999999999999</v>
      </c>
      <c r="VN46" s="17">
        <v>14.843999999999999</v>
      </c>
      <c r="VO46" s="17">
        <v>1.6559999999999999</v>
      </c>
      <c r="VP46" s="17">
        <v>0</v>
      </c>
      <c r="VQ46" s="17"/>
      <c r="VR46" s="17"/>
      <c r="VS46" s="17">
        <v>0</v>
      </c>
      <c r="VT46" s="17">
        <v>0</v>
      </c>
      <c r="VU46" s="17"/>
      <c r="VV46" s="17"/>
      <c r="VW46" s="17">
        <v>0</v>
      </c>
      <c r="VX46" s="17">
        <v>0</v>
      </c>
      <c r="VY46" s="17"/>
      <c r="VZ46" s="17"/>
      <c r="WA46" s="17">
        <v>0</v>
      </c>
      <c r="WB46" s="17">
        <v>0.6</v>
      </c>
      <c r="WC46" s="17">
        <v>0.6</v>
      </c>
      <c r="WD46" s="17">
        <v>0.6</v>
      </c>
      <c r="WE46" s="17">
        <v>0</v>
      </c>
      <c r="WF46" s="17">
        <v>120</v>
      </c>
      <c r="WG46" s="17">
        <v>85.3</v>
      </c>
      <c r="WH46" s="17">
        <v>115</v>
      </c>
      <c r="WI46" s="17">
        <v>5</v>
      </c>
      <c r="WJ46" s="17">
        <v>110.7</v>
      </c>
      <c r="WK46" s="17">
        <v>67.900000000000006</v>
      </c>
      <c r="WL46" s="17">
        <v>109</v>
      </c>
      <c r="WM46" s="17">
        <v>1.7</v>
      </c>
      <c r="WN46" s="17">
        <v>0</v>
      </c>
      <c r="WO46" s="17"/>
      <c r="WP46" s="17"/>
      <c r="WQ46" s="17">
        <v>0</v>
      </c>
      <c r="WR46" s="17">
        <v>0</v>
      </c>
      <c r="WS46" s="17"/>
      <c r="WT46" s="17"/>
      <c r="WU46" s="17">
        <v>0</v>
      </c>
      <c r="WV46" s="17">
        <v>7.5</v>
      </c>
      <c r="WW46" s="17">
        <v>7.4</v>
      </c>
      <c r="WX46" s="17">
        <v>7.4</v>
      </c>
      <c r="WY46" s="17">
        <v>0.1</v>
      </c>
      <c r="WZ46" s="17">
        <v>19.399999999999999</v>
      </c>
      <c r="XA46" s="17">
        <v>18.4466</v>
      </c>
      <c r="XB46" s="17">
        <v>18.4466</v>
      </c>
      <c r="XC46" s="17">
        <v>0.95340000000000003</v>
      </c>
      <c r="XD46" s="17">
        <v>9.1999999999999993</v>
      </c>
      <c r="XE46" s="17">
        <v>10.8</v>
      </c>
      <c r="XF46" s="17">
        <v>10.8</v>
      </c>
      <c r="XG46" s="17">
        <v>-1.6</v>
      </c>
      <c r="XH46" s="17">
        <v>33.6</v>
      </c>
      <c r="XI46" s="17">
        <v>31.5</v>
      </c>
      <c r="XJ46" s="17">
        <v>31.5</v>
      </c>
      <c r="XK46" s="17">
        <v>2.1</v>
      </c>
      <c r="XL46" s="17">
        <v>29.6</v>
      </c>
      <c r="XM46" s="17">
        <v>31.5</v>
      </c>
      <c r="XN46" s="17">
        <v>31.5</v>
      </c>
      <c r="XO46" s="17">
        <v>-1.9</v>
      </c>
      <c r="XP46" s="17">
        <v>14</v>
      </c>
      <c r="XQ46" s="17">
        <v>14</v>
      </c>
      <c r="XR46" s="17">
        <v>14</v>
      </c>
      <c r="XS46" s="17">
        <v>0</v>
      </c>
      <c r="XT46" s="17">
        <v>15.5</v>
      </c>
      <c r="XU46" s="17">
        <v>19.63</v>
      </c>
      <c r="XV46" s="17">
        <v>19.63</v>
      </c>
      <c r="XW46" s="17">
        <v>-4.13</v>
      </c>
      <c r="XX46" s="17">
        <v>6.9</v>
      </c>
      <c r="XY46" s="17">
        <v>7.71</v>
      </c>
      <c r="XZ46" s="17">
        <v>7.71</v>
      </c>
      <c r="YA46" s="17">
        <v>-0.81</v>
      </c>
      <c r="YB46" s="17">
        <v>11.01</v>
      </c>
      <c r="YC46" s="17">
        <v>11</v>
      </c>
      <c r="YD46" s="17">
        <v>11</v>
      </c>
      <c r="YE46" s="17">
        <v>0.01</v>
      </c>
    </row>
    <row r="47" spans="1:655" ht="24" customHeight="1" x14ac:dyDescent="0.3">
      <c r="A47" s="1"/>
      <c r="B47" s="16" t="s">
        <v>41</v>
      </c>
      <c r="C47" s="16" t="s">
        <v>769</v>
      </c>
      <c r="D47" s="17">
        <v>98</v>
      </c>
      <c r="E47" s="17">
        <v>101.60194</v>
      </c>
      <c r="F47" s="17">
        <v>101.60193</v>
      </c>
      <c r="G47" s="17">
        <v>-3.6019299999999999</v>
      </c>
      <c r="H47" s="17">
        <v>639.79999999999995</v>
      </c>
      <c r="I47" s="17">
        <v>637.02598999999998</v>
      </c>
      <c r="J47" s="17">
        <v>635.02589999999998</v>
      </c>
      <c r="K47" s="17">
        <v>4.7740999999999998</v>
      </c>
      <c r="L47" s="17">
        <v>215.5</v>
      </c>
      <c r="M47" s="17">
        <v>207.23588000000001</v>
      </c>
      <c r="N47" s="17">
        <v>206.58520999999999</v>
      </c>
      <c r="O47" s="17">
        <v>8.91479</v>
      </c>
      <c r="P47" s="17"/>
      <c r="Q47" s="17"/>
      <c r="R47" s="17"/>
      <c r="S47" s="17">
        <v>0</v>
      </c>
      <c r="T47" s="17"/>
      <c r="U47" s="17"/>
      <c r="V47" s="17"/>
      <c r="W47" s="17">
        <v>0</v>
      </c>
      <c r="X47" s="17">
        <v>29.7</v>
      </c>
      <c r="Y47" s="17">
        <v>30.672720000000002</v>
      </c>
      <c r="Z47" s="17">
        <v>30.672699999999999</v>
      </c>
      <c r="AA47" s="17">
        <v>-0.97270000000000001</v>
      </c>
      <c r="AB47" s="17">
        <v>78.7</v>
      </c>
      <c r="AC47" s="17">
        <v>81.953360000000004</v>
      </c>
      <c r="AD47" s="17">
        <v>87.85</v>
      </c>
      <c r="AE47" s="17">
        <v>-9.15</v>
      </c>
      <c r="AF47" s="17"/>
      <c r="AG47" s="17"/>
      <c r="AH47" s="17"/>
      <c r="AI47" s="17">
        <v>0</v>
      </c>
      <c r="AJ47" s="17"/>
      <c r="AK47" s="17"/>
      <c r="AL47" s="17"/>
      <c r="AM47" s="17">
        <v>0</v>
      </c>
      <c r="AN47" s="17">
        <v>189.8</v>
      </c>
      <c r="AO47" s="17">
        <v>196.22801999999999</v>
      </c>
      <c r="AP47" s="17">
        <v>196.22801999999999</v>
      </c>
      <c r="AQ47" s="17">
        <v>-6.4280200000000001</v>
      </c>
      <c r="AR47" s="17">
        <v>205.4</v>
      </c>
      <c r="AS47" s="17">
        <v>196.22801999999999</v>
      </c>
      <c r="AT47" s="17">
        <v>196.22801999999999</v>
      </c>
      <c r="AU47" s="17">
        <v>9.1719799999999996</v>
      </c>
      <c r="AV47" s="17">
        <v>205.4</v>
      </c>
      <c r="AW47" s="17">
        <v>196.22801999999999</v>
      </c>
      <c r="AX47" s="17">
        <v>196.22801999999999</v>
      </c>
      <c r="AY47" s="17">
        <v>9.1719799999999996</v>
      </c>
      <c r="AZ47" s="17">
        <v>284.8</v>
      </c>
      <c r="BA47" s="17">
        <v>295.22593999999998</v>
      </c>
      <c r="BB47" s="17">
        <v>295.22593999999998</v>
      </c>
      <c r="BC47" s="17">
        <v>-10.425940000000001</v>
      </c>
      <c r="BD47" s="17">
        <v>216.8</v>
      </c>
      <c r="BE47" s="17">
        <v>208.07390000000001</v>
      </c>
      <c r="BF47" s="17">
        <v>208.07390000000001</v>
      </c>
      <c r="BG47" s="17">
        <v>8.7261000000000006</v>
      </c>
      <c r="BH47" s="17">
        <v>110.9</v>
      </c>
      <c r="BI47" s="17">
        <v>104.34936999999999</v>
      </c>
      <c r="BJ47" s="17">
        <v>104.34936999999999</v>
      </c>
      <c r="BK47" s="17">
        <v>6.55063</v>
      </c>
      <c r="BL47" s="17">
        <v>377.2</v>
      </c>
      <c r="BM47" s="17">
        <v>381.30572999999998</v>
      </c>
      <c r="BN47" s="17">
        <v>381.30579999999998</v>
      </c>
      <c r="BO47" s="17">
        <v>-4.1058000000000003</v>
      </c>
      <c r="BP47" s="17">
        <v>3</v>
      </c>
      <c r="BQ47" s="17">
        <v>4.4318400000000002</v>
      </c>
      <c r="BR47" s="17">
        <v>4.4318400000000002</v>
      </c>
      <c r="BS47" s="17">
        <v>-1.43184</v>
      </c>
      <c r="BT47" s="17"/>
      <c r="BU47" s="17"/>
      <c r="BV47" s="17"/>
      <c r="BW47" s="17">
        <v>0</v>
      </c>
      <c r="BX47" s="17"/>
      <c r="BY47" s="17"/>
      <c r="BZ47" s="17"/>
      <c r="CA47" s="17">
        <v>0</v>
      </c>
      <c r="CB47" s="17"/>
      <c r="CC47" s="17"/>
      <c r="CD47" s="17"/>
      <c r="CE47" s="17">
        <v>0</v>
      </c>
      <c r="CF47" s="17"/>
      <c r="CG47" s="17"/>
      <c r="CH47" s="17"/>
      <c r="CI47" s="17">
        <v>0</v>
      </c>
      <c r="CJ47" s="17">
        <v>116.2</v>
      </c>
      <c r="CK47" s="17">
        <v>125.45196</v>
      </c>
      <c r="CL47" s="17">
        <v>125.45196</v>
      </c>
      <c r="CM47" s="17">
        <v>-9.2519600000000004</v>
      </c>
      <c r="CN47" s="17">
        <v>7.5</v>
      </c>
      <c r="CO47" s="17">
        <v>5.1333399999999996</v>
      </c>
      <c r="CP47" s="17">
        <v>5.1333399999999996</v>
      </c>
      <c r="CQ47" s="17">
        <v>2.36666</v>
      </c>
      <c r="CR47" s="17">
        <v>3.3</v>
      </c>
      <c r="CS47" s="17">
        <v>2.8177599999999998</v>
      </c>
      <c r="CT47" s="17">
        <v>2.8177599999999998</v>
      </c>
      <c r="CU47" s="17">
        <v>0.48224</v>
      </c>
      <c r="CV47" s="17"/>
      <c r="CW47" s="17"/>
      <c r="CX47" s="17"/>
      <c r="CY47" s="17">
        <v>0</v>
      </c>
      <c r="CZ47" s="17">
        <v>6.5</v>
      </c>
      <c r="DA47" s="17">
        <v>6.8787000000000003</v>
      </c>
      <c r="DB47" s="17">
        <v>6.8787000000000003</v>
      </c>
      <c r="DC47" s="17">
        <v>-0.37869999999999998</v>
      </c>
      <c r="DD47" s="17">
        <v>12.5</v>
      </c>
      <c r="DE47" s="17">
        <v>14.919420000000001</v>
      </c>
      <c r="DF47" s="17">
        <v>14.919420000000001</v>
      </c>
      <c r="DG47" s="17">
        <v>-2.4194200000000001</v>
      </c>
      <c r="DH47" s="17">
        <v>117.5</v>
      </c>
      <c r="DI47" s="17">
        <v>108.65124</v>
      </c>
      <c r="DJ47" s="17">
        <v>118.69811</v>
      </c>
      <c r="DK47" s="17">
        <v>-1.19811</v>
      </c>
      <c r="DL47" s="17"/>
      <c r="DM47" s="17"/>
      <c r="DN47" s="17"/>
      <c r="DO47" s="17">
        <v>0</v>
      </c>
      <c r="DP47" s="17"/>
      <c r="DQ47" s="17"/>
      <c r="DR47" s="17"/>
      <c r="DS47" s="17">
        <v>0</v>
      </c>
      <c r="DT47" s="17"/>
      <c r="DU47" s="17"/>
      <c r="DV47" s="17"/>
      <c r="DW47" s="17">
        <v>0</v>
      </c>
      <c r="DX47" s="17"/>
      <c r="DY47" s="17"/>
      <c r="DZ47" s="17"/>
      <c r="EA47" s="17">
        <v>0</v>
      </c>
      <c r="EB47" s="17">
        <v>109.7</v>
      </c>
      <c r="EC47" s="17">
        <v>98.98706</v>
      </c>
      <c r="ED47" s="17">
        <v>112.35724999999999</v>
      </c>
      <c r="EE47" s="17">
        <v>-2.6572499999999999</v>
      </c>
      <c r="EF47" s="17">
        <v>176.1</v>
      </c>
      <c r="EG47" s="17">
        <v>167.48464999999999</v>
      </c>
      <c r="EH47" s="17">
        <v>191.22031000000001</v>
      </c>
      <c r="EI47" s="17">
        <v>-15.12031</v>
      </c>
      <c r="EJ47" s="17"/>
      <c r="EK47" s="17"/>
      <c r="EL47" s="17"/>
      <c r="EM47" s="17">
        <v>0</v>
      </c>
      <c r="EN47" s="17"/>
      <c r="EO47" s="17"/>
      <c r="EP47" s="17"/>
      <c r="EQ47" s="17">
        <v>0</v>
      </c>
      <c r="ER47" s="17"/>
      <c r="ES47" s="17"/>
      <c r="ET47" s="17"/>
      <c r="EU47" s="17">
        <v>0</v>
      </c>
      <c r="EV47" s="17">
        <v>6.5</v>
      </c>
      <c r="EW47" s="17">
        <v>6.39</v>
      </c>
      <c r="EX47" s="17">
        <v>6.39</v>
      </c>
      <c r="EY47" s="17">
        <v>0.11</v>
      </c>
      <c r="EZ47" s="17">
        <v>149.6</v>
      </c>
      <c r="FA47" s="17">
        <v>146.64086</v>
      </c>
      <c r="FB47" s="17"/>
      <c r="FC47" s="17">
        <v>149.6</v>
      </c>
      <c r="FD47" s="17">
        <v>29.7</v>
      </c>
      <c r="FE47" s="17">
        <v>46.213630000000002</v>
      </c>
      <c r="FF47" s="17">
        <v>36.674720000000001</v>
      </c>
      <c r="FG47" s="17">
        <v>-6.9747199999999996</v>
      </c>
      <c r="FH47" s="17">
        <v>132.9</v>
      </c>
      <c r="FI47" s="17">
        <v>128.31252000000001</v>
      </c>
      <c r="FJ47" s="17">
        <v>128.31232</v>
      </c>
      <c r="FK47" s="17">
        <v>4.5876799999999998</v>
      </c>
      <c r="FL47" s="17">
        <v>19.3</v>
      </c>
      <c r="FM47" s="17">
        <v>23.94361</v>
      </c>
      <c r="FN47" s="17">
        <v>16.959009999999999</v>
      </c>
      <c r="FO47" s="17">
        <v>2.3409900000000001</v>
      </c>
      <c r="FP47" s="17">
        <v>18.5</v>
      </c>
      <c r="FQ47" s="17">
        <v>18.088999999999999</v>
      </c>
      <c r="FR47" s="17">
        <v>17.91338</v>
      </c>
      <c r="FS47" s="17">
        <v>0.58662000000000003</v>
      </c>
      <c r="FT47" s="17">
        <v>11</v>
      </c>
      <c r="FU47" s="17">
        <v>10.67961</v>
      </c>
      <c r="FV47" s="17">
        <v>10.67961</v>
      </c>
      <c r="FW47" s="17">
        <v>0.32039000000000001</v>
      </c>
      <c r="FX47" s="17">
        <v>64.400000000000006</v>
      </c>
      <c r="FY47" s="17">
        <v>68.551659999999998</v>
      </c>
      <c r="FZ47" s="17">
        <v>68.551659999999998</v>
      </c>
      <c r="GA47" s="17">
        <v>-4.1516599999999997</v>
      </c>
      <c r="GB47" s="17">
        <v>181</v>
      </c>
      <c r="GC47" s="17">
        <v>184.91498000000001</v>
      </c>
      <c r="GD47" s="17">
        <v>184.91498000000001</v>
      </c>
      <c r="GE47" s="17">
        <v>-3.9149799999999999</v>
      </c>
      <c r="GF47" s="17">
        <v>181.5</v>
      </c>
      <c r="GG47" s="17">
        <v>184.91498000000001</v>
      </c>
      <c r="GH47" s="17">
        <v>184.91498000000001</v>
      </c>
      <c r="GI47" s="17">
        <v>-3.4149799999999999</v>
      </c>
      <c r="GJ47" s="17">
        <v>185.3</v>
      </c>
      <c r="GK47" s="17">
        <v>185.47028</v>
      </c>
      <c r="GL47" s="17">
        <v>185.47028</v>
      </c>
      <c r="GM47" s="17">
        <v>-0.17027999999999999</v>
      </c>
      <c r="GN47" s="17">
        <v>66.400000000000006</v>
      </c>
      <c r="GO47" s="17">
        <v>81.917509999999993</v>
      </c>
      <c r="GP47" s="17">
        <v>88.410179999999997</v>
      </c>
      <c r="GQ47" s="17">
        <v>-22.010179999999998</v>
      </c>
      <c r="GR47" s="17"/>
      <c r="GS47" s="17"/>
      <c r="GT47" s="17"/>
      <c r="GU47" s="17">
        <v>0</v>
      </c>
      <c r="GV47" s="17">
        <v>0</v>
      </c>
      <c r="GW47" s="17">
        <v>5.9112099999999996</v>
      </c>
      <c r="GX47" s="17">
        <v>5.9112099999999996</v>
      </c>
      <c r="GY47" s="17">
        <v>-5.9112099999999996</v>
      </c>
      <c r="GZ47" s="17">
        <v>0</v>
      </c>
      <c r="HA47" s="17"/>
      <c r="HB47" s="17">
        <v>16.503820000000001</v>
      </c>
      <c r="HC47" s="17">
        <v>-16.503820000000001</v>
      </c>
      <c r="HD47" s="17">
        <v>31.6</v>
      </c>
      <c r="HE47" s="17">
        <v>30.81456</v>
      </c>
      <c r="HF47" s="17">
        <v>30.81456</v>
      </c>
      <c r="HG47" s="17">
        <v>0.78544000000000003</v>
      </c>
      <c r="HH47" s="17">
        <v>2</v>
      </c>
      <c r="HI47" s="17">
        <v>1.97359</v>
      </c>
      <c r="HJ47" s="17">
        <v>1.97359</v>
      </c>
      <c r="HK47" s="17">
        <v>2.6409999999999999E-2</v>
      </c>
      <c r="HL47" s="17">
        <v>29.3</v>
      </c>
      <c r="HM47" s="17">
        <v>17.171500000000002</v>
      </c>
      <c r="HN47" s="17">
        <v>17.171500000000002</v>
      </c>
      <c r="HO47" s="17">
        <v>12.128500000000001</v>
      </c>
      <c r="HP47" s="17">
        <v>84.9</v>
      </c>
      <c r="HQ47" s="17">
        <v>85</v>
      </c>
      <c r="HR47" s="17">
        <v>87.273079999999993</v>
      </c>
      <c r="HS47" s="17">
        <v>-2.3730799999999999</v>
      </c>
      <c r="HT47" s="17"/>
      <c r="HU47" s="17"/>
      <c r="HV47" s="17"/>
      <c r="HW47" s="17">
        <v>0</v>
      </c>
      <c r="HX47" s="17"/>
      <c r="HY47" s="17"/>
      <c r="HZ47" s="17"/>
      <c r="IA47" s="17">
        <v>0</v>
      </c>
      <c r="IB47" s="17">
        <v>81.099999999999994</v>
      </c>
      <c r="IC47" s="17">
        <v>85.482529999999997</v>
      </c>
      <c r="ID47" s="17">
        <v>85.482579999999999</v>
      </c>
      <c r="IE47" s="17">
        <v>-4.3825799999999999</v>
      </c>
      <c r="IF47" s="17"/>
      <c r="IG47" s="17"/>
      <c r="IH47" s="17"/>
      <c r="II47" s="17">
        <v>0</v>
      </c>
      <c r="IJ47" s="17"/>
      <c r="IK47" s="17"/>
      <c r="IL47" s="17"/>
      <c r="IM47" s="17">
        <v>0</v>
      </c>
      <c r="IN47" s="17">
        <v>47.5</v>
      </c>
      <c r="IO47" s="17">
        <v>48.181440000000002</v>
      </c>
      <c r="IP47" s="17">
        <v>48.181440000000002</v>
      </c>
      <c r="IQ47" s="17">
        <v>-0.68144000000000005</v>
      </c>
      <c r="IR47" s="17"/>
      <c r="IS47" s="17"/>
      <c r="IT47" s="17"/>
      <c r="IU47" s="17">
        <v>0</v>
      </c>
      <c r="IV47" s="17"/>
      <c r="IW47" s="17"/>
      <c r="IX47" s="17"/>
      <c r="IY47" s="17">
        <v>0</v>
      </c>
      <c r="IZ47" s="17"/>
      <c r="JA47" s="17"/>
      <c r="JB47" s="17"/>
      <c r="JC47" s="17">
        <v>0</v>
      </c>
      <c r="JD47" s="17">
        <v>50.8</v>
      </c>
      <c r="JE47" s="17">
        <v>64.999350000000007</v>
      </c>
      <c r="JF47" s="17">
        <v>72.899199999999993</v>
      </c>
      <c r="JG47" s="17">
        <v>-22.0992</v>
      </c>
      <c r="JH47" s="17">
        <v>178.9</v>
      </c>
      <c r="JI47" s="17">
        <v>185.33662000000001</v>
      </c>
      <c r="JJ47" s="17">
        <v>185.33662000000001</v>
      </c>
      <c r="JK47" s="17">
        <v>-6.4366199999999996</v>
      </c>
      <c r="JL47" s="17">
        <v>176.9</v>
      </c>
      <c r="JM47" s="17">
        <v>185.33662000000001</v>
      </c>
      <c r="JN47" s="17">
        <v>185.33662000000001</v>
      </c>
      <c r="JO47" s="17">
        <v>-8.4366199999999996</v>
      </c>
      <c r="JP47" s="17">
        <v>211.2</v>
      </c>
      <c r="JQ47" s="17">
        <v>185.33662000000001</v>
      </c>
      <c r="JR47" s="17">
        <v>185.33662000000001</v>
      </c>
      <c r="JS47" s="17">
        <v>25.863379999999999</v>
      </c>
      <c r="JT47" s="17">
        <v>274.8</v>
      </c>
      <c r="JU47" s="17">
        <v>278.83978999999999</v>
      </c>
      <c r="JV47" s="17">
        <v>278.83978999999999</v>
      </c>
      <c r="JW47" s="17">
        <v>-4.03979</v>
      </c>
      <c r="JX47" s="17">
        <v>0</v>
      </c>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0</v>
      </c>
      <c r="LA47" s="17"/>
      <c r="LB47" s="17"/>
      <c r="LC47" s="17">
        <v>0</v>
      </c>
      <c r="LD47" s="17">
        <v>0.4</v>
      </c>
      <c r="LE47" s="17">
        <v>0.63188999999999995</v>
      </c>
      <c r="LF47" s="17">
        <v>0.63188999999999995</v>
      </c>
      <c r="LG47" s="17">
        <v>-0.23189000000000001</v>
      </c>
      <c r="LH47" s="17">
        <v>178.3</v>
      </c>
      <c r="LI47" s="17">
        <v>126.81964000000001</v>
      </c>
      <c r="LJ47" s="17">
        <v>130.26872</v>
      </c>
      <c r="LK47" s="17">
        <v>48.031280000000002</v>
      </c>
      <c r="LL47" s="17">
        <v>95.1</v>
      </c>
      <c r="LM47" s="17">
        <v>108.13008000000001</v>
      </c>
      <c r="LN47" s="17">
        <v>108.12918000000001</v>
      </c>
      <c r="LO47" s="17">
        <v>-13.02918</v>
      </c>
      <c r="LP47" s="17">
        <v>62.6</v>
      </c>
      <c r="LQ47" s="17">
        <v>67.133979999999994</v>
      </c>
      <c r="LR47" s="17">
        <v>67.133979999999994</v>
      </c>
      <c r="LS47" s="17">
        <v>-4.5339799999999997</v>
      </c>
      <c r="LT47" s="17">
        <v>73.8</v>
      </c>
      <c r="LU47" s="17">
        <v>78.567930000000004</v>
      </c>
      <c r="LV47" s="17">
        <v>78.567939999999993</v>
      </c>
      <c r="LW47" s="17">
        <v>-4.7679400000000003</v>
      </c>
      <c r="LX47" s="17">
        <v>28</v>
      </c>
      <c r="LY47" s="17">
        <v>29.951460000000001</v>
      </c>
      <c r="LZ47" s="17">
        <v>29.951450000000001</v>
      </c>
      <c r="MA47" s="17">
        <v>-1.9514499999999999</v>
      </c>
      <c r="MB47" s="17"/>
      <c r="MC47" s="17"/>
      <c r="MD47" s="17"/>
      <c r="ME47" s="17">
        <v>0</v>
      </c>
      <c r="MF47" s="17"/>
      <c r="MG47" s="17"/>
      <c r="MH47" s="17"/>
      <c r="MI47" s="17">
        <v>0</v>
      </c>
      <c r="MJ47" s="17"/>
      <c r="MK47" s="17"/>
      <c r="ML47" s="17"/>
      <c r="MM47" s="17">
        <v>0</v>
      </c>
      <c r="MN47" s="17">
        <v>147.4</v>
      </c>
      <c r="MO47" s="17">
        <v>151.08886000000001</v>
      </c>
      <c r="MP47" s="17">
        <v>151.08876000000001</v>
      </c>
      <c r="MQ47" s="17">
        <v>-3.6887599999999998</v>
      </c>
      <c r="MR47" s="17">
        <v>150</v>
      </c>
      <c r="MS47" s="17">
        <v>151.08886000000001</v>
      </c>
      <c r="MT47" s="17">
        <v>151.08876000000001</v>
      </c>
      <c r="MU47" s="17">
        <v>-1.08876</v>
      </c>
      <c r="MV47" s="17">
        <v>150.4</v>
      </c>
      <c r="MW47" s="17">
        <v>151.54257999999999</v>
      </c>
      <c r="MX47" s="17">
        <v>151.54248000000001</v>
      </c>
      <c r="MY47" s="17">
        <v>-1.1424799999999999</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217.9</v>
      </c>
      <c r="NU47" s="17">
        <v>213.11994999999999</v>
      </c>
      <c r="NV47" s="17">
        <v>213.11998</v>
      </c>
      <c r="NW47" s="17">
        <v>4.7800200000000004</v>
      </c>
      <c r="NX47" s="17">
        <v>104.6</v>
      </c>
      <c r="NY47" s="17">
        <v>106.87998</v>
      </c>
      <c r="NZ47" s="17">
        <v>106.87999000000001</v>
      </c>
      <c r="OA47" s="17">
        <v>-2.2799900000000002</v>
      </c>
      <c r="OB47" s="17">
        <v>0</v>
      </c>
      <c r="OC47" s="17"/>
      <c r="OD47" s="17"/>
      <c r="OE47" s="17">
        <v>0</v>
      </c>
      <c r="OF47" s="17">
        <v>55.8</v>
      </c>
      <c r="OG47" s="17">
        <v>90.4</v>
      </c>
      <c r="OH47" s="17">
        <v>79.150000000000006</v>
      </c>
      <c r="OI47" s="17">
        <v>-23.35</v>
      </c>
      <c r="OJ47" s="17">
        <v>0</v>
      </c>
      <c r="OK47" s="17"/>
      <c r="OL47" s="17"/>
      <c r="OM47" s="17">
        <v>0</v>
      </c>
      <c r="ON47" s="17">
        <v>17.8</v>
      </c>
      <c r="OO47" s="17">
        <v>16.466000000000001</v>
      </c>
      <c r="OP47" s="17">
        <v>16.466000000000001</v>
      </c>
      <c r="OQ47" s="17">
        <v>1.3340000000000001</v>
      </c>
      <c r="OR47" s="17">
        <v>0</v>
      </c>
      <c r="OS47" s="17"/>
      <c r="OT47" s="17"/>
      <c r="OU47" s="17">
        <v>0</v>
      </c>
      <c r="OV47" s="17">
        <v>4.9000000000000004</v>
      </c>
      <c r="OW47" s="17">
        <v>4.9000000000000004</v>
      </c>
      <c r="OX47" s="17">
        <v>4.9000000000000004</v>
      </c>
      <c r="OY47" s="17">
        <v>0</v>
      </c>
      <c r="OZ47" s="17">
        <v>5</v>
      </c>
      <c r="PA47" s="17">
        <v>5</v>
      </c>
      <c r="PB47" s="17">
        <v>5</v>
      </c>
      <c r="PC47" s="17">
        <v>0</v>
      </c>
      <c r="PD47" s="17">
        <v>9.9</v>
      </c>
      <c r="PE47" s="17">
        <v>9</v>
      </c>
      <c r="PF47" s="17">
        <v>9.0000099999999996</v>
      </c>
      <c r="PG47" s="17">
        <v>0.89998999999999996</v>
      </c>
      <c r="PH47" s="17">
        <v>2.8</v>
      </c>
      <c r="PI47" s="17">
        <v>2.6689699999999998</v>
      </c>
      <c r="PJ47" s="17">
        <v>2.6689699999999998</v>
      </c>
      <c r="PK47" s="17">
        <v>0.13103000000000001</v>
      </c>
      <c r="PL47" s="17">
        <v>0.3</v>
      </c>
      <c r="PM47" s="17">
        <v>0.2</v>
      </c>
      <c r="PN47" s="17">
        <v>0.2</v>
      </c>
      <c r="PO47" s="17">
        <v>0.1</v>
      </c>
      <c r="PP47" s="17">
        <v>1.8</v>
      </c>
      <c r="PQ47" s="17">
        <v>1.82</v>
      </c>
      <c r="PR47" s="17">
        <v>1.82</v>
      </c>
      <c r="PS47" s="17">
        <v>-0.02</v>
      </c>
      <c r="PT47" s="17">
        <v>4.7320000000000002</v>
      </c>
      <c r="PU47" s="17">
        <v>4.4000000000000004</v>
      </c>
      <c r="PV47" s="17">
        <v>4.4000000000000004</v>
      </c>
      <c r="PW47" s="17">
        <v>0.33200000000000002</v>
      </c>
      <c r="PX47" s="17">
        <v>16.100000000000001</v>
      </c>
      <c r="PY47" s="17">
        <v>14.56311</v>
      </c>
      <c r="PZ47" s="17">
        <v>14.56311</v>
      </c>
      <c r="QA47" s="17">
        <v>1.5368900000000001</v>
      </c>
      <c r="QB47" s="17">
        <v>4</v>
      </c>
      <c r="QC47" s="17">
        <v>3.8</v>
      </c>
      <c r="QD47" s="17">
        <v>3.8</v>
      </c>
      <c r="QE47" s="17">
        <v>0.2</v>
      </c>
      <c r="QF47" s="17">
        <v>3.1</v>
      </c>
      <c r="QG47" s="17">
        <v>3.1</v>
      </c>
      <c r="QH47" s="17">
        <v>3.1</v>
      </c>
      <c r="QI47" s="17">
        <v>0</v>
      </c>
      <c r="QJ47" s="17">
        <v>3.4</v>
      </c>
      <c r="QK47" s="17">
        <v>3.4</v>
      </c>
      <c r="QL47" s="17">
        <v>3.4</v>
      </c>
      <c r="QM47" s="17">
        <v>0</v>
      </c>
      <c r="QN47" s="17">
        <v>18.5</v>
      </c>
      <c r="QO47" s="17">
        <v>19</v>
      </c>
      <c r="QP47" s="17">
        <v>16.990290000000002</v>
      </c>
      <c r="QQ47" s="17">
        <v>1.5097100000000001</v>
      </c>
      <c r="QR47" s="17">
        <v>0</v>
      </c>
      <c r="QS47" s="17"/>
      <c r="QT47" s="17"/>
      <c r="QU47" s="17">
        <v>0</v>
      </c>
      <c r="QV47" s="17">
        <v>0</v>
      </c>
      <c r="QW47" s="17"/>
      <c r="QX47" s="17"/>
      <c r="QY47" s="17">
        <v>0</v>
      </c>
      <c r="QZ47" s="17">
        <v>18.8</v>
      </c>
      <c r="RA47" s="17">
        <v>18.751999999999999</v>
      </c>
      <c r="RB47" s="17">
        <v>18.751999999999999</v>
      </c>
      <c r="RC47" s="17">
        <v>4.8000000000000001E-2</v>
      </c>
      <c r="RD47" s="17">
        <v>63.1</v>
      </c>
      <c r="RE47" s="17">
        <v>58.9</v>
      </c>
      <c r="RF47" s="17">
        <v>63.137999999999998</v>
      </c>
      <c r="RG47" s="17">
        <v>-3.7999999999999999E-2</v>
      </c>
      <c r="RH47" s="17">
        <v>4.4000000000000004</v>
      </c>
      <c r="RI47" s="17">
        <v>4.2</v>
      </c>
      <c r="RJ47" s="17">
        <v>4.2</v>
      </c>
      <c r="RK47" s="17">
        <v>0.2</v>
      </c>
      <c r="RL47" s="17">
        <v>0.7</v>
      </c>
      <c r="RM47" s="17"/>
      <c r="RN47" s="17"/>
      <c r="RO47" s="17">
        <v>0.7</v>
      </c>
      <c r="RP47" s="17">
        <v>1.2</v>
      </c>
      <c r="RQ47" s="17">
        <v>1.2</v>
      </c>
      <c r="RR47" s="17">
        <v>1.2</v>
      </c>
      <c r="RS47" s="17">
        <v>0</v>
      </c>
      <c r="RT47" s="17">
        <v>3</v>
      </c>
      <c r="RU47" s="17">
        <v>2.8</v>
      </c>
      <c r="RV47" s="17">
        <v>2.8</v>
      </c>
      <c r="RW47" s="17">
        <v>0.2</v>
      </c>
      <c r="RX47" s="17">
        <v>0</v>
      </c>
      <c r="RY47" s="17"/>
      <c r="RZ47" s="17"/>
      <c r="SA47" s="17">
        <v>0</v>
      </c>
      <c r="SB47" s="17">
        <v>2.4</v>
      </c>
      <c r="SC47" s="17">
        <v>2.4</v>
      </c>
      <c r="SD47" s="17">
        <v>2.4</v>
      </c>
      <c r="SE47" s="17">
        <v>0</v>
      </c>
      <c r="SF47" s="17">
        <v>20</v>
      </c>
      <c r="SG47" s="17">
        <v>19.772770000000001</v>
      </c>
      <c r="SH47" s="17">
        <v>19.772780000000001</v>
      </c>
      <c r="SI47" s="17">
        <v>0.22722000000000001</v>
      </c>
      <c r="SJ47" s="17">
        <v>1.4</v>
      </c>
      <c r="SK47" s="17">
        <v>1.24</v>
      </c>
      <c r="SL47" s="17">
        <v>1.24</v>
      </c>
      <c r="SM47" s="17">
        <v>0.16</v>
      </c>
      <c r="SN47" s="17"/>
      <c r="SO47" s="17"/>
      <c r="SP47" s="17">
        <v>0.4</v>
      </c>
      <c r="SQ47" s="17">
        <v>-0.4</v>
      </c>
      <c r="SR47" s="17">
        <v>6.6</v>
      </c>
      <c r="SS47" s="17">
        <v>9</v>
      </c>
      <c r="ST47" s="17">
        <v>3.9</v>
      </c>
      <c r="SU47" s="17">
        <v>2.7</v>
      </c>
      <c r="SV47" s="17">
        <v>2.2999999999999998</v>
      </c>
      <c r="SW47" s="17">
        <v>3</v>
      </c>
      <c r="SX47" s="17">
        <v>3</v>
      </c>
      <c r="SY47" s="17">
        <v>-0.7</v>
      </c>
      <c r="SZ47" s="17">
        <v>5.2</v>
      </c>
      <c r="TA47" s="17">
        <v>7</v>
      </c>
      <c r="TB47" s="17">
        <v>5</v>
      </c>
      <c r="TC47" s="17">
        <v>0.2</v>
      </c>
      <c r="TD47" s="17">
        <v>6.6</v>
      </c>
      <c r="TE47" s="17">
        <v>10</v>
      </c>
      <c r="TF47" s="17">
        <v>7</v>
      </c>
      <c r="TG47" s="17">
        <v>-0.4</v>
      </c>
      <c r="TH47" s="17">
        <v>10</v>
      </c>
      <c r="TI47" s="17">
        <v>10</v>
      </c>
      <c r="TJ47" s="17">
        <v>10</v>
      </c>
      <c r="TK47" s="17">
        <v>0</v>
      </c>
      <c r="TL47" s="17">
        <v>28.1</v>
      </c>
      <c r="TM47" s="17">
        <v>24.1</v>
      </c>
      <c r="TN47" s="17">
        <v>22.922999999999998</v>
      </c>
      <c r="TO47" s="17">
        <v>5.1769999999999996</v>
      </c>
      <c r="TP47" s="17">
        <v>54.4</v>
      </c>
      <c r="TQ47" s="17">
        <v>57.5</v>
      </c>
      <c r="TR47" s="17">
        <v>39.262</v>
      </c>
      <c r="TS47" s="17">
        <v>15.138</v>
      </c>
      <c r="TT47" s="17">
        <v>0</v>
      </c>
      <c r="TU47" s="17"/>
      <c r="TV47" s="17"/>
      <c r="TW47" s="17">
        <v>0</v>
      </c>
      <c r="TX47" s="17">
        <v>43.1</v>
      </c>
      <c r="TY47" s="17">
        <v>65.7</v>
      </c>
      <c r="TZ47" s="17">
        <v>64.513000000000005</v>
      </c>
      <c r="UA47" s="17">
        <v>-21.413</v>
      </c>
      <c r="UB47" s="17">
        <v>73.900000000000006</v>
      </c>
      <c r="UC47" s="17">
        <v>73.2</v>
      </c>
      <c r="UD47" s="17">
        <v>82.236000000000004</v>
      </c>
      <c r="UE47" s="17">
        <v>-8.3360000000000003</v>
      </c>
      <c r="UF47" s="17">
        <v>6.8</v>
      </c>
      <c r="UG47" s="17">
        <v>5.5510000000000002</v>
      </c>
      <c r="UH47" s="17">
        <v>5.5510000000000002</v>
      </c>
      <c r="UI47" s="17">
        <v>1.2490000000000001</v>
      </c>
      <c r="UJ47" s="17">
        <v>3.1</v>
      </c>
      <c r="UK47" s="17">
        <v>4.1310000000000002</v>
      </c>
      <c r="UL47" s="17">
        <v>4.1310000000000002</v>
      </c>
      <c r="UM47" s="17">
        <v>-1.0309999999999999</v>
      </c>
      <c r="UN47" s="17">
        <v>9.5</v>
      </c>
      <c r="UO47" s="17">
        <v>8</v>
      </c>
      <c r="UP47" s="17">
        <v>8</v>
      </c>
      <c r="UQ47" s="17">
        <v>1.5</v>
      </c>
      <c r="UR47" s="17">
        <v>2</v>
      </c>
      <c r="US47" s="17">
        <v>3</v>
      </c>
      <c r="UT47" s="17">
        <v>3</v>
      </c>
      <c r="UU47" s="17">
        <v>-1</v>
      </c>
      <c r="UV47" s="17">
        <v>0</v>
      </c>
      <c r="UW47" s="17">
        <v>7.2</v>
      </c>
      <c r="UX47" s="17">
        <v>7.2</v>
      </c>
      <c r="UY47" s="17">
        <v>-7.2</v>
      </c>
      <c r="UZ47" s="17">
        <v>4.8</v>
      </c>
      <c r="VA47" s="17">
        <v>7</v>
      </c>
      <c r="VB47" s="17">
        <v>7</v>
      </c>
      <c r="VC47" s="17">
        <v>-2.2000000000000002</v>
      </c>
      <c r="VD47" s="17">
        <v>5</v>
      </c>
      <c r="VE47" s="17">
        <v>8</v>
      </c>
      <c r="VF47" s="17">
        <v>8</v>
      </c>
      <c r="VG47" s="17">
        <v>-3</v>
      </c>
      <c r="VH47" s="17">
        <v>5.2</v>
      </c>
      <c r="VI47" s="17">
        <v>8</v>
      </c>
      <c r="VJ47" s="17">
        <v>8</v>
      </c>
      <c r="VK47" s="17">
        <v>-2.8</v>
      </c>
      <c r="VL47" s="17">
        <v>18.100000000000001</v>
      </c>
      <c r="VM47" s="17">
        <v>14.241</v>
      </c>
      <c r="VN47" s="17">
        <v>14.241</v>
      </c>
      <c r="VO47" s="17">
        <v>3.859</v>
      </c>
      <c r="VP47" s="17">
        <v>0</v>
      </c>
      <c r="VQ47" s="17"/>
      <c r="VR47" s="17"/>
      <c r="VS47" s="17">
        <v>0</v>
      </c>
      <c r="VT47" s="17">
        <v>0</v>
      </c>
      <c r="VU47" s="17"/>
      <c r="VV47" s="17"/>
      <c r="VW47" s="17">
        <v>0</v>
      </c>
      <c r="VX47" s="17">
        <v>0</v>
      </c>
      <c r="VY47" s="17"/>
      <c r="VZ47" s="17"/>
      <c r="WA47" s="17">
        <v>0</v>
      </c>
      <c r="WB47" s="17">
        <v>0.6</v>
      </c>
      <c r="WC47" s="17">
        <v>0.6</v>
      </c>
      <c r="WD47" s="17">
        <v>0.6</v>
      </c>
      <c r="WE47" s="17">
        <v>0</v>
      </c>
      <c r="WF47" s="17">
        <v>82.1</v>
      </c>
      <c r="WG47" s="17">
        <v>75.3</v>
      </c>
      <c r="WH47" s="17">
        <v>106</v>
      </c>
      <c r="WI47" s="17">
        <v>-23.9</v>
      </c>
      <c r="WJ47" s="17">
        <v>66.099999999999994</v>
      </c>
      <c r="WK47" s="17">
        <v>58.4</v>
      </c>
      <c r="WL47" s="17">
        <v>96</v>
      </c>
      <c r="WM47" s="17">
        <v>-29.9</v>
      </c>
      <c r="WN47" s="17">
        <v>0</v>
      </c>
      <c r="WO47" s="17"/>
      <c r="WP47" s="17"/>
      <c r="WQ47" s="17">
        <v>0</v>
      </c>
      <c r="WR47" s="17">
        <v>0</v>
      </c>
      <c r="WS47" s="17"/>
      <c r="WT47" s="17"/>
      <c r="WU47" s="17">
        <v>0</v>
      </c>
      <c r="WV47" s="17">
        <v>7.6</v>
      </c>
      <c r="WW47" s="17">
        <v>7.4</v>
      </c>
      <c r="WX47" s="17">
        <v>7.4</v>
      </c>
      <c r="WY47" s="17">
        <v>0.2</v>
      </c>
      <c r="WZ47" s="17">
        <v>19.2</v>
      </c>
      <c r="XA47" s="17">
        <v>18.4466</v>
      </c>
      <c r="XB47" s="17">
        <v>18.4466</v>
      </c>
      <c r="XC47" s="17">
        <v>0.75339999999999996</v>
      </c>
      <c r="XD47" s="17">
        <v>9.1999999999999993</v>
      </c>
      <c r="XE47" s="17">
        <v>10.8</v>
      </c>
      <c r="XF47" s="17">
        <v>10.8</v>
      </c>
      <c r="XG47" s="17">
        <v>-1.6</v>
      </c>
      <c r="XH47" s="17">
        <v>33.5</v>
      </c>
      <c r="XI47" s="17">
        <v>31.5</v>
      </c>
      <c r="XJ47" s="17">
        <v>31.5</v>
      </c>
      <c r="XK47" s="17">
        <v>2</v>
      </c>
      <c r="XL47" s="17">
        <v>29.3</v>
      </c>
      <c r="XM47" s="17">
        <v>31.5</v>
      </c>
      <c r="XN47" s="17">
        <v>31.5</v>
      </c>
      <c r="XO47" s="17">
        <v>-2.2000000000000002</v>
      </c>
      <c r="XP47" s="17">
        <v>13.7</v>
      </c>
      <c r="XQ47" s="17">
        <v>14</v>
      </c>
      <c r="XR47" s="17">
        <v>14</v>
      </c>
      <c r="XS47" s="17">
        <v>-0.3</v>
      </c>
      <c r="XT47" s="17">
        <v>17</v>
      </c>
      <c r="XU47" s="17">
        <v>19.63</v>
      </c>
      <c r="XV47" s="17">
        <v>19.63</v>
      </c>
      <c r="XW47" s="17">
        <v>-2.63</v>
      </c>
      <c r="XX47" s="17">
        <v>6.9</v>
      </c>
      <c r="XY47" s="17">
        <v>7.71</v>
      </c>
      <c r="XZ47" s="17">
        <v>7.71</v>
      </c>
      <c r="YA47" s="17">
        <v>-0.81</v>
      </c>
      <c r="YB47" s="17">
        <v>11.03</v>
      </c>
      <c r="YC47" s="17">
        <v>11</v>
      </c>
      <c r="YD47" s="17">
        <v>11</v>
      </c>
      <c r="YE47" s="17">
        <v>0.03</v>
      </c>
    </row>
    <row r="48" spans="1:655" ht="24" customHeight="1" x14ac:dyDescent="0.3">
      <c r="A48" s="1"/>
      <c r="B48" s="18" t="s">
        <v>41</v>
      </c>
      <c r="C48" s="18" t="s">
        <v>770</v>
      </c>
      <c r="D48" s="19">
        <v>100</v>
      </c>
      <c r="E48" s="19">
        <v>101.60194</v>
      </c>
      <c r="F48" s="19">
        <v>101.60194</v>
      </c>
      <c r="G48" s="19">
        <v>-1.6019399999999999</v>
      </c>
      <c r="H48" s="19">
        <v>640.1</v>
      </c>
      <c r="I48" s="19">
        <v>637.02598999999998</v>
      </c>
      <c r="J48" s="19">
        <v>635.02589999999998</v>
      </c>
      <c r="K48" s="19">
        <v>5.0740999999999996</v>
      </c>
      <c r="L48" s="19">
        <v>215.6</v>
      </c>
      <c r="M48" s="19">
        <v>207.23588000000001</v>
      </c>
      <c r="N48" s="19">
        <v>206.58520999999999</v>
      </c>
      <c r="O48" s="19">
        <v>9.0147899999999996</v>
      </c>
      <c r="P48" s="19"/>
      <c r="Q48" s="19"/>
      <c r="R48" s="19"/>
      <c r="S48" s="19">
        <v>0</v>
      </c>
      <c r="T48" s="19"/>
      <c r="U48" s="19"/>
      <c r="V48" s="19"/>
      <c r="W48" s="19">
        <v>0</v>
      </c>
      <c r="X48" s="19">
        <v>30</v>
      </c>
      <c r="Y48" s="19">
        <v>30.672709999999999</v>
      </c>
      <c r="Z48" s="19">
        <v>30.672799999999999</v>
      </c>
      <c r="AA48" s="19">
        <v>-0.67279999999999995</v>
      </c>
      <c r="AB48" s="19">
        <v>78.3</v>
      </c>
      <c r="AC48" s="19">
        <v>81.953360000000004</v>
      </c>
      <c r="AD48" s="19">
        <v>87.85</v>
      </c>
      <c r="AE48" s="19">
        <v>-9.5500000000000007</v>
      </c>
      <c r="AF48" s="19"/>
      <c r="AG48" s="19"/>
      <c r="AH48" s="19"/>
      <c r="AI48" s="19">
        <v>0</v>
      </c>
      <c r="AJ48" s="19"/>
      <c r="AK48" s="19"/>
      <c r="AL48" s="19"/>
      <c r="AM48" s="19">
        <v>0</v>
      </c>
      <c r="AN48" s="19">
        <v>188.8</v>
      </c>
      <c r="AO48" s="19">
        <v>196.22801999999999</v>
      </c>
      <c r="AP48" s="19">
        <v>196.22801999999999</v>
      </c>
      <c r="AQ48" s="19">
        <v>-7.4280200000000001</v>
      </c>
      <c r="AR48" s="19">
        <v>205</v>
      </c>
      <c r="AS48" s="19">
        <v>196.22801999999999</v>
      </c>
      <c r="AT48" s="19">
        <v>196.22801999999999</v>
      </c>
      <c r="AU48" s="19">
        <v>8.7719799999999992</v>
      </c>
      <c r="AV48" s="19">
        <v>205</v>
      </c>
      <c r="AW48" s="19">
        <v>196.22801999999999</v>
      </c>
      <c r="AX48" s="19">
        <v>196.22801999999999</v>
      </c>
      <c r="AY48" s="19">
        <v>8.7719799999999992</v>
      </c>
      <c r="AZ48" s="19">
        <v>283.8</v>
      </c>
      <c r="BA48" s="19">
        <v>295.22593999999998</v>
      </c>
      <c r="BB48" s="19">
        <v>295.22593999999998</v>
      </c>
      <c r="BC48" s="19">
        <v>-11.425940000000001</v>
      </c>
      <c r="BD48" s="19">
        <v>217.3</v>
      </c>
      <c r="BE48" s="19">
        <v>208.07390000000001</v>
      </c>
      <c r="BF48" s="19">
        <v>208.07390000000001</v>
      </c>
      <c r="BG48" s="19">
        <v>9.2261000000000006</v>
      </c>
      <c r="BH48" s="19">
        <v>110.9</v>
      </c>
      <c r="BI48" s="19">
        <v>104.34936999999999</v>
      </c>
      <c r="BJ48" s="19">
        <v>104.34936999999999</v>
      </c>
      <c r="BK48" s="19">
        <v>6.55063</v>
      </c>
      <c r="BL48" s="19">
        <v>373.9</v>
      </c>
      <c r="BM48" s="19">
        <v>381.30574000000001</v>
      </c>
      <c r="BN48" s="19">
        <v>381.30581000000001</v>
      </c>
      <c r="BO48" s="19">
        <v>-7.4058099999999998</v>
      </c>
      <c r="BP48" s="19">
        <v>3.2</v>
      </c>
      <c r="BQ48" s="19">
        <v>4.4318400000000002</v>
      </c>
      <c r="BR48" s="19">
        <v>4.4318400000000002</v>
      </c>
      <c r="BS48" s="19">
        <v>-1.23184</v>
      </c>
      <c r="BT48" s="19"/>
      <c r="BU48" s="19"/>
      <c r="BV48" s="19"/>
      <c r="BW48" s="19">
        <v>0</v>
      </c>
      <c r="BX48" s="19"/>
      <c r="BY48" s="19"/>
      <c r="BZ48" s="19"/>
      <c r="CA48" s="19">
        <v>0</v>
      </c>
      <c r="CB48" s="19"/>
      <c r="CC48" s="19"/>
      <c r="CD48" s="19"/>
      <c r="CE48" s="19">
        <v>0</v>
      </c>
      <c r="CF48" s="19"/>
      <c r="CG48" s="19"/>
      <c r="CH48" s="19"/>
      <c r="CI48" s="19">
        <v>0</v>
      </c>
      <c r="CJ48" s="19">
        <v>121.1</v>
      </c>
      <c r="CK48" s="19">
        <v>125.45196</v>
      </c>
      <c r="CL48" s="19">
        <v>125.45196</v>
      </c>
      <c r="CM48" s="19">
        <v>-4.3519600000000001</v>
      </c>
      <c r="CN48" s="19">
        <v>7.6</v>
      </c>
      <c r="CO48" s="19">
        <v>5.1333399999999996</v>
      </c>
      <c r="CP48" s="19">
        <v>5.1333399999999996</v>
      </c>
      <c r="CQ48" s="19">
        <v>2.4666600000000001</v>
      </c>
      <c r="CR48" s="19">
        <v>3.3</v>
      </c>
      <c r="CS48" s="19">
        <v>2.8177599999999998</v>
      </c>
      <c r="CT48" s="19">
        <v>2.8177599999999998</v>
      </c>
      <c r="CU48" s="19">
        <v>0.48224</v>
      </c>
      <c r="CV48" s="19"/>
      <c r="CW48" s="19"/>
      <c r="CX48" s="19"/>
      <c r="CY48" s="19">
        <v>0</v>
      </c>
      <c r="CZ48" s="19">
        <v>6.4</v>
      </c>
      <c r="DA48" s="19">
        <v>6.8787000000000003</v>
      </c>
      <c r="DB48" s="19">
        <v>6.8787000000000003</v>
      </c>
      <c r="DC48" s="19">
        <v>-0.47870000000000001</v>
      </c>
      <c r="DD48" s="19">
        <v>14.8</v>
      </c>
      <c r="DE48" s="19">
        <v>14.919420000000001</v>
      </c>
      <c r="DF48" s="19">
        <v>14.919420000000001</v>
      </c>
      <c r="DG48" s="19">
        <v>-0.11942</v>
      </c>
      <c r="DH48" s="19">
        <v>117.4</v>
      </c>
      <c r="DI48" s="19">
        <v>117.10147000000001</v>
      </c>
      <c r="DJ48" s="19">
        <v>142.30581000000001</v>
      </c>
      <c r="DK48" s="19">
        <v>-24.905809999999999</v>
      </c>
      <c r="DL48" s="19"/>
      <c r="DM48" s="19"/>
      <c r="DN48" s="19"/>
      <c r="DO48" s="19">
        <v>0</v>
      </c>
      <c r="DP48" s="19"/>
      <c r="DQ48" s="19"/>
      <c r="DR48" s="19"/>
      <c r="DS48" s="19">
        <v>0</v>
      </c>
      <c r="DT48" s="19"/>
      <c r="DU48" s="19"/>
      <c r="DV48" s="19"/>
      <c r="DW48" s="19">
        <v>0</v>
      </c>
      <c r="DX48" s="19"/>
      <c r="DY48" s="19"/>
      <c r="DZ48" s="19"/>
      <c r="EA48" s="19">
        <v>0</v>
      </c>
      <c r="EB48" s="19">
        <v>109.9</v>
      </c>
      <c r="EC48" s="19">
        <v>99.169600000000003</v>
      </c>
      <c r="ED48" s="19">
        <v>112.35727</v>
      </c>
      <c r="EE48" s="19">
        <v>-2.4572699999999998</v>
      </c>
      <c r="EF48" s="19">
        <v>195.6</v>
      </c>
      <c r="EG48" s="19">
        <v>165.89648</v>
      </c>
      <c r="EH48" s="19">
        <v>166.57956999999999</v>
      </c>
      <c r="EI48" s="19">
        <v>29.020430000000001</v>
      </c>
      <c r="EJ48" s="19"/>
      <c r="EK48" s="19"/>
      <c r="EL48" s="19"/>
      <c r="EM48" s="19">
        <v>0</v>
      </c>
      <c r="EN48" s="19"/>
      <c r="EO48" s="19"/>
      <c r="EP48" s="19"/>
      <c r="EQ48" s="19">
        <v>0</v>
      </c>
      <c r="ER48" s="19"/>
      <c r="ES48" s="19"/>
      <c r="ET48" s="19"/>
      <c r="EU48" s="19">
        <v>0</v>
      </c>
      <c r="EV48" s="19">
        <v>6.5</v>
      </c>
      <c r="EW48" s="19">
        <v>6.39</v>
      </c>
      <c r="EX48" s="19">
        <v>6.39</v>
      </c>
      <c r="EY48" s="19">
        <v>0.11</v>
      </c>
      <c r="EZ48" s="19">
        <v>372.7</v>
      </c>
      <c r="FA48" s="19">
        <v>153.91628</v>
      </c>
      <c r="FB48" s="19"/>
      <c r="FC48" s="19">
        <v>372.7</v>
      </c>
      <c r="FD48" s="19">
        <v>32.1</v>
      </c>
      <c r="FE48" s="19">
        <v>46.213630000000002</v>
      </c>
      <c r="FF48" s="19">
        <v>36.674720000000001</v>
      </c>
      <c r="FG48" s="19">
        <v>-4.5747200000000001</v>
      </c>
      <c r="FH48" s="19">
        <v>121</v>
      </c>
      <c r="FI48" s="19">
        <v>128.31256999999999</v>
      </c>
      <c r="FJ48" s="19">
        <v>128.31252000000001</v>
      </c>
      <c r="FK48" s="19">
        <v>-7.3125200000000001</v>
      </c>
      <c r="FL48" s="19">
        <v>20.3</v>
      </c>
      <c r="FM48" s="19">
        <v>23.94361</v>
      </c>
      <c r="FN48" s="19">
        <v>16.959009999999999</v>
      </c>
      <c r="FO48" s="19">
        <v>3.3409900000000001</v>
      </c>
      <c r="FP48" s="19">
        <v>18.399999999999999</v>
      </c>
      <c r="FQ48" s="19">
        <v>18.088999999999999</v>
      </c>
      <c r="FR48" s="19">
        <v>17.91338</v>
      </c>
      <c r="FS48" s="19">
        <v>0.48662</v>
      </c>
      <c r="FT48" s="19">
        <v>10.9</v>
      </c>
      <c r="FU48" s="19">
        <v>10.67961</v>
      </c>
      <c r="FV48" s="19">
        <v>10.67961</v>
      </c>
      <c r="FW48" s="19">
        <v>0.22039</v>
      </c>
      <c r="FX48" s="19">
        <v>64.8</v>
      </c>
      <c r="FY48" s="19">
        <v>68.551659999999998</v>
      </c>
      <c r="FZ48" s="19">
        <v>68.551659999999998</v>
      </c>
      <c r="GA48" s="19">
        <v>-3.7516600000000002</v>
      </c>
      <c r="GB48" s="19">
        <v>183.3</v>
      </c>
      <c r="GC48" s="19">
        <v>184.91498000000001</v>
      </c>
      <c r="GD48" s="19">
        <v>184.91498000000001</v>
      </c>
      <c r="GE48" s="19">
        <v>-1.6149800000000001</v>
      </c>
      <c r="GF48" s="19">
        <v>183.6</v>
      </c>
      <c r="GG48" s="19">
        <v>184.91498000000001</v>
      </c>
      <c r="GH48" s="19">
        <v>184.91498000000001</v>
      </c>
      <c r="GI48" s="19">
        <v>-1.31498</v>
      </c>
      <c r="GJ48" s="19">
        <v>184.3</v>
      </c>
      <c r="GK48" s="19">
        <v>185.47028</v>
      </c>
      <c r="GL48" s="19">
        <v>185.47028</v>
      </c>
      <c r="GM48" s="19">
        <v>-1.17028</v>
      </c>
      <c r="GN48" s="19">
        <v>68.3</v>
      </c>
      <c r="GO48" s="19">
        <v>81.917509999999993</v>
      </c>
      <c r="GP48" s="19">
        <v>88.410179999999997</v>
      </c>
      <c r="GQ48" s="19">
        <v>-20.11018</v>
      </c>
      <c r="GR48" s="19"/>
      <c r="GS48" s="19"/>
      <c r="GT48" s="19"/>
      <c r="GU48" s="19">
        <v>0</v>
      </c>
      <c r="GV48" s="19">
        <v>0</v>
      </c>
      <c r="GW48" s="19">
        <v>5.9112099999999996</v>
      </c>
      <c r="GX48" s="19">
        <v>5.9112099999999996</v>
      </c>
      <c r="GY48" s="19">
        <v>-5.9112099999999996</v>
      </c>
      <c r="GZ48" s="19">
        <v>0</v>
      </c>
      <c r="HA48" s="19"/>
      <c r="HB48" s="19">
        <v>16.504899999999999</v>
      </c>
      <c r="HC48" s="19">
        <v>-16.504899999999999</v>
      </c>
      <c r="HD48" s="19">
        <v>32</v>
      </c>
      <c r="HE48" s="19">
        <v>30.81456</v>
      </c>
      <c r="HF48" s="19">
        <v>30.81456</v>
      </c>
      <c r="HG48" s="19">
        <v>1.18544</v>
      </c>
      <c r="HH48" s="19">
        <v>2</v>
      </c>
      <c r="HI48" s="19">
        <v>1.97359</v>
      </c>
      <c r="HJ48" s="19">
        <v>1.97359</v>
      </c>
      <c r="HK48" s="19">
        <v>2.6409999999999999E-2</v>
      </c>
      <c r="HL48" s="19">
        <v>30.1</v>
      </c>
      <c r="HM48" s="19">
        <v>17.171500000000002</v>
      </c>
      <c r="HN48" s="19">
        <v>17.171500000000002</v>
      </c>
      <c r="HO48" s="19">
        <v>12.9285</v>
      </c>
      <c r="HP48" s="19">
        <v>81.400000000000006</v>
      </c>
      <c r="HQ48" s="19">
        <v>85</v>
      </c>
      <c r="HR48" s="19">
        <v>84.999989999999997</v>
      </c>
      <c r="HS48" s="19">
        <v>-3.59999</v>
      </c>
      <c r="HT48" s="19"/>
      <c r="HU48" s="19"/>
      <c r="HV48" s="19"/>
      <c r="HW48" s="19">
        <v>0</v>
      </c>
      <c r="HX48" s="19"/>
      <c r="HY48" s="19"/>
      <c r="HZ48" s="19"/>
      <c r="IA48" s="19">
        <v>0</v>
      </c>
      <c r="IB48" s="19">
        <v>81.400000000000006</v>
      </c>
      <c r="IC48" s="19">
        <v>85.48254</v>
      </c>
      <c r="ID48" s="19">
        <v>90.792339999999996</v>
      </c>
      <c r="IE48" s="19">
        <v>-9.3923400000000008</v>
      </c>
      <c r="IF48" s="19"/>
      <c r="IG48" s="19"/>
      <c r="IH48" s="19"/>
      <c r="II48" s="19">
        <v>0</v>
      </c>
      <c r="IJ48" s="19"/>
      <c r="IK48" s="19"/>
      <c r="IL48" s="19"/>
      <c r="IM48" s="19">
        <v>0</v>
      </c>
      <c r="IN48" s="19">
        <v>47.3</v>
      </c>
      <c r="IO48" s="19">
        <v>48.181440000000002</v>
      </c>
      <c r="IP48" s="19">
        <v>48.181440000000002</v>
      </c>
      <c r="IQ48" s="19">
        <v>-0.88144</v>
      </c>
      <c r="IR48" s="19"/>
      <c r="IS48" s="19"/>
      <c r="IT48" s="19"/>
      <c r="IU48" s="19">
        <v>0</v>
      </c>
      <c r="IV48" s="19"/>
      <c r="IW48" s="19"/>
      <c r="IX48" s="19"/>
      <c r="IY48" s="19">
        <v>0</v>
      </c>
      <c r="IZ48" s="19"/>
      <c r="JA48" s="19"/>
      <c r="JB48" s="19"/>
      <c r="JC48" s="19">
        <v>0</v>
      </c>
      <c r="JD48" s="19">
        <v>51.4</v>
      </c>
      <c r="JE48" s="19">
        <v>64.999350000000007</v>
      </c>
      <c r="JF48" s="19">
        <v>72.899209999999997</v>
      </c>
      <c r="JG48" s="19">
        <v>-21.499210000000001</v>
      </c>
      <c r="JH48" s="19">
        <v>179.4</v>
      </c>
      <c r="JI48" s="19">
        <v>185.29459</v>
      </c>
      <c r="JJ48" s="19">
        <v>185.29459</v>
      </c>
      <c r="JK48" s="19">
        <v>-5.89459</v>
      </c>
      <c r="JL48" s="19">
        <v>176.2</v>
      </c>
      <c r="JM48" s="19">
        <v>185.29459</v>
      </c>
      <c r="JN48" s="19">
        <v>185.29459</v>
      </c>
      <c r="JO48" s="19">
        <v>-9.0945900000000002</v>
      </c>
      <c r="JP48" s="19">
        <v>211.5</v>
      </c>
      <c r="JQ48" s="19">
        <v>185.29459</v>
      </c>
      <c r="JR48" s="19">
        <v>185.29459</v>
      </c>
      <c r="JS48" s="19">
        <v>26.205410000000001</v>
      </c>
      <c r="JT48" s="19">
        <v>275.2</v>
      </c>
      <c r="JU48" s="19">
        <v>278.77654000000001</v>
      </c>
      <c r="JV48" s="19">
        <v>278.77654000000001</v>
      </c>
      <c r="JW48" s="19">
        <v>-3.5765400000000001</v>
      </c>
      <c r="JX48" s="19">
        <v>0</v>
      </c>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0</v>
      </c>
      <c r="LA48" s="19"/>
      <c r="LB48" s="19"/>
      <c r="LC48" s="19">
        <v>0</v>
      </c>
      <c r="LD48" s="19">
        <v>0.4</v>
      </c>
      <c r="LE48" s="19">
        <v>0.63188999999999995</v>
      </c>
      <c r="LF48" s="19">
        <v>0.63188999999999995</v>
      </c>
      <c r="LG48" s="19">
        <v>-0.23189000000000001</v>
      </c>
      <c r="LH48" s="19">
        <v>122.1</v>
      </c>
      <c r="LI48" s="19">
        <v>128.40785</v>
      </c>
      <c r="LJ48" s="19">
        <v>155.79696999999999</v>
      </c>
      <c r="LK48" s="19">
        <v>-33.69697</v>
      </c>
      <c r="LL48" s="19">
        <v>88.6</v>
      </c>
      <c r="LM48" s="19">
        <v>111.74456000000001</v>
      </c>
      <c r="LN48" s="19">
        <v>112.93573000000001</v>
      </c>
      <c r="LO48" s="19">
        <v>-24.335730000000002</v>
      </c>
      <c r="LP48" s="19">
        <v>63</v>
      </c>
      <c r="LQ48" s="19">
        <v>67.133979999999994</v>
      </c>
      <c r="LR48" s="19">
        <v>67.133979999999994</v>
      </c>
      <c r="LS48" s="19">
        <v>-4.1339800000000002</v>
      </c>
      <c r="LT48" s="19">
        <v>73.7</v>
      </c>
      <c r="LU48" s="19">
        <v>78.567939999999993</v>
      </c>
      <c r="LV48" s="19">
        <v>78.567989999999995</v>
      </c>
      <c r="LW48" s="19">
        <v>-4.8679899999999998</v>
      </c>
      <c r="LX48" s="19">
        <v>28.9</v>
      </c>
      <c r="LY48" s="19">
        <v>29.951460000000001</v>
      </c>
      <c r="LZ48" s="19">
        <v>29.951450000000001</v>
      </c>
      <c r="MA48" s="19">
        <v>-1.05145</v>
      </c>
      <c r="MB48" s="19"/>
      <c r="MC48" s="19"/>
      <c r="MD48" s="19"/>
      <c r="ME48" s="19">
        <v>0</v>
      </c>
      <c r="MF48" s="19"/>
      <c r="MG48" s="19"/>
      <c r="MH48" s="19"/>
      <c r="MI48" s="19">
        <v>0</v>
      </c>
      <c r="MJ48" s="19"/>
      <c r="MK48" s="19"/>
      <c r="ML48" s="19"/>
      <c r="MM48" s="19">
        <v>0</v>
      </c>
      <c r="MN48" s="19">
        <v>147.1</v>
      </c>
      <c r="MO48" s="19">
        <v>151.08886000000001</v>
      </c>
      <c r="MP48" s="19">
        <v>151.08876000000001</v>
      </c>
      <c r="MQ48" s="19">
        <v>-3.9887600000000001</v>
      </c>
      <c r="MR48" s="19">
        <v>149.80000000000001</v>
      </c>
      <c r="MS48" s="19">
        <v>151.08886000000001</v>
      </c>
      <c r="MT48" s="19">
        <v>151.08876000000001</v>
      </c>
      <c r="MU48" s="19">
        <v>-1.2887599999999999</v>
      </c>
      <c r="MV48" s="19">
        <v>150.4</v>
      </c>
      <c r="MW48" s="19">
        <v>151.54257999999999</v>
      </c>
      <c r="MX48" s="19">
        <v>151.54248000000001</v>
      </c>
      <c r="MY48" s="19">
        <v>-1.1424799999999999</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218.2</v>
      </c>
      <c r="NU48" s="19">
        <v>213.11995999999999</v>
      </c>
      <c r="NV48" s="19">
        <v>213.11998</v>
      </c>
      <c r="NW48" s="19">
        <v>5.0800200000000002</v>
      </c>
      <c r="NX48" s="19">
        <v>104.8</v>
      </c>
      <c r="NY48" s="19">
        <v>106.87998</v>
      </c>
      <c r="NZ48" s="19">
        <v>106.87999000000001</v>
      </c>
      <c r="OA48" s="19">
        <v>-2.07999</v>
      </c>
      <c r="OB48" s="19">
        <v>0</v>
      </c>
      <c r="OC48" s="19"/>
      <c r="OD48" s="19"/>
      <c r="OE48" s="19">
        <v>0</v>
      </c>
      <c r="OF48" s="19">
        <v>43.2</v>
      </c>
      <c r="OG48" s="19">
        <v>90.2</v>
      </c>
      <c r="OH48" s="19">
        <v>77.75</v>
      </c>
      <c r="OI48" s="19">
        <v>-34.549999999999997</v>
      </c>
      <c r="OJ48" s="19">
        <v>0</v>
      </c>
      <c r="OK48" s="19"/>
      <c r="OL48" s="19"/>
      <c r="OM48" s="19">
        <v>0</v>
      </c>
      <c r="ON48" s="19">
        <v>16.399999999999999</v>
      </c>
      <c r="OO48" s="19">
        <v>16.082999999999998</v>
      </c>
      <c r="OP48" s="19">
        <v>16.082999999999998</v>
      </c>
      <c r="OQ48" s="19">
        <v>0.317</v>
      </c>
      <c r="OR48" s="19">
        <v>0</v>
      </c>
      <c r="OS48" s="19"/>
      <c r="OT48" s="19"/>
      <c r="OU48" s="19">
        <v>0</v>
      </c>
      <c r="OV48" s="19">
        <v>4.9000000000000004</v>
      </c>
      <c r="OW48" s="19">
        <v>4.9000000000000004</v>
      </c>
      <c r="OX48" s="19">
        <v>4.9000000000000004</v>
      </c>
      <c r="OY48" s="19">
        <v>0</v>
      </c>
      <c r="OZ48" s="19">
        <v>5.0999999999999996</v>
      </c>
      <c r="PA48" s="19">
        <v>5</v>
      </c>
      <c r="PB48" s="19">
        <v>5</v>
      </c>
      <c r="PC48" s="19">
        <v>0.1</v>
      </c>
      <c r="PD48" s="19">
        <v>9.9</v>
      </c>
      <c r="PE48" s="19">
        <v>9</v>
      </c>
      <c r="PF48" s="19">
        <v>9.9828700000000001</v>
      </c>
      <c r="PG48" s="19">
        <v>-8.2869999999999999E-2</v>
      </c>
      <c r="PH48" s="19">
        <v>2.5</v>
      </c>
      <c r="PI48" s="19">
        <v>2.6689699999999998</v>
      </c>
      <c r="PJ48" s="19">
        <v>2.7425000000000002</v>
      </c>
      <c r="PK48" s="19">
        <v>-0.24249999999999999</v>
      </c>
      <c r="PL48" s="19">
        <v>0.3</v>
      </c>
      <c r="PM48" s="19">
        <v>0.2</v>
      </c>
      <c r="PN48" s="19">
        <v>0.2</v>
      </c>
      <c r="PO48" s="19">
        <v>0.1</v>
      </c>
      <c r="PP48" s="19">
        <v>1.8</v>
      </c>
      <c r="PQ48" s="19">
        <v>1.82</v>
      </c>
      <c r="PR48" s="19">
        <v>1.82</v>
      </c>
      <c r="PS48" s="19">
        <v>-0.02</v>
      </c>
      <c r="PT48" s="19">
        <v>4.6879999999999997</v>
      </c>
      <c r="PU48" s="19">
        <v>4.4000000000000004</v>
      </c>
      <c r="PV48" s="19">
        <v>4.4000000000000004</v>
      </c>
      <c r="PW48" s="19">
        <v>0.28799999999999998</v>
      </c>
      <c r="PX48" s="19">
        <v>16.100000000000001</v>
      </c>
      <c r="PY48" s="19">
        <v>14.56311</v>
      </c>
      <c r="PZ48" s="19">
        <v>14.56311</v>
      </c>
      <c r="QA48" s="19">
        <v>1.5368900000000001</v>
      </c>
      <c r="QB48" s="19">
        <v>3.9</v>
      </c>
      <c r="QC48" s="19">
        <v>3.8</v>
      </c>
      <c r="QD48" s="19">
        <v>3.8</v>
      </c>
      <c r="QE48" s="19">
        <v>0.1</v>
      </c>
      <c r="QF48" s="19">
        <v>3.2</v>
      </c>
      <c r="QG48" s="19">
        <v>3.1</v>
      </c>
      <c r="QH48" s="19">
        <v>3.1</v>
      </c>
      <c r="QI48" s="19">
        <v>0.1</v>
      </c>
      <c r="QJ48" s="19">
        <v>3.4</v>
      </c>
      <c r="QK48" s="19">
        <v>3.4</v>
      </c>
      <c r="QL48" s="19">
        <v>3.4</v>
      </c>
      <c r="QM48" s="19">
        <v>0</v>
      </c>
      <c r="QN48" s="19">
        <v>18.5</v>
      </c>
      <c r="QO48" s="19">
        <v>19</v>
      </c>
      <c r="QP48" s="19">
        <v>16.990290000000002</v>
      </c>
      <c r="QQ48" s="19">
        <v>1.5097100000000001</v>
      </c>
      <c r="QR48" s="19">
        <v>0</v>
      </c>
      <c r="QS48" s="19"/>
      <c r="QT48" s="19"/>
      <c r="QU48" s="19">
        <v>0</v>
      </c>
      <c r="QV48" s="19">
        <v>0</v>
      </c>
      <c r="QW48" s="19"/>
      <c r="QX48" s="19"/>
      <c r="QY48" s="19">
        <v>0</v>
      </c>
      <c r="QZ48" s="19">
        <v>18.7</v>
      </c>
      <c r="RA48" s="19">
        <v>18.728999999999999</v>
      </c>
      <c r="RB48" s="19">
        <v>18.728999999999999</v>
      </c>
      <c r="RC48" s="19">
        <v>-2.9000000000000001E-2</v>
      </c>
      <c r="RD48" s="19">
        <v>61.9</v>
      </c>
      <c r="RE48" s="19">
        <v>58.9</v>
      </c>
      <c r="RF48" s="19">
        <v>61.884999999999998</v>
      </c>
      <c r="RG48" s="19">
        <v>1.4999999999999999E-2</v>
      </c>
      <c r="RH48" s="19">
        <v>4.4000000000000004</v>
      </c>
      <c r="RI48" s="19">
        <v>4.2</v>
      </c>
      <c r="RJ48" s="19">
        <v>4.2</v>
      </c>
      <c r="RK48" s="19">
        <v>0.2</v>
      </c>
      <c r="RL48" s="19">
        <v>0.9</v>
      </c>
      <c r="RM48" s="19"/>
      <c r="RN48" s="19"/>
      <c r="RO48" s="19">
        <v>0.9</v>
      </c>
      <c r="RP48" s="19">
        <v>1.2</v>
      </c>
      <c r="RQ48" s="19">
        <v>1.2</v>
      </c>
      <c r="RR48" s="19">
        <v>1.2</v>
      </c>
      <c r="RS48" s="19">
        <v>0</v>
      </c>
      <c r="RT48" s="19">
        <v>3</v>
      </c>
      <c r="RU48" s="19">
        <v>2.8</v>
      </c>
      <c r="RV48" s="19">
        <v>2.8</v>
      </c>
      <c r="RW48" s="19">
        <v>0.2</v>
      </c>
      <c r="RX48" s="19">
        <v>0</v>
      </c>
      <c r="RY48" s="19"/>
      <c r="RZ48" s="19"/>
      <c r="SA48" s="19">
        <v>0</v>
      </c>
      <c r="SB48" s="19">
        <v>2.5</v>
      </c>
      <c r="SC48" s="19">
        <v>2.4</v>
      </c>
      <c r="SD48" s="19">
        <v>2.4</v>
      </c>
      <c r="SE48" s="19">
        <v>0.1</v>
      </c>
      <c r="SF48" s="19">
        <v>19.899999999999999</v>
      </c>
      <c r="SG48" s="19">
        <v>19.772780000000001</v>
      </c>
      <c r="SH48" s="19">
        <v>19.772780000000001</v>
      </c>
      <c r="SI48" s="19">
        <v>0.12722</v>
      </c>
      <c r="SJ48" s="19">
        <v>1.4</v>
      </c>
      <c r="SK48" s="19">
        <v>1.24</v>
      </c>
      <c r="SL48" s="19">
        <v>1.24</v>
      </c>
      <c r="SM48" s="19">
        <v>0.16</v>
      </c>
      <c r="SN48" s="19"/>
      <c r="SO48" s="19"/>
      <c r="SP48" s="19">
        <v>0.4</v>
      </c>
      <c r="SQ48" s="19">
        <v>-0.4</v>
      </c>
      <c r="SR48" s="19">
        <v>6.6</v>
      </c>
      <c r="SS48" s="19">
        <v>9</v>
      </c>
      <c r="ST48" s="19">
        <v>3.9</v>
      </c>
      <c r="SU48" s="19">
        <v>2.7</v>
      </c>
      <c r="SV48" s="19">
        <v>2.2999999999999998</v>
      </c>
      <c r="SW48" s="19">
        <v>3</v>
      </c>
      <c r="SX48" s="19">
        <v>3</v>
      </c>
      <c r="SY48" s="19">
        <v>-0.7</v>
      </c>
      <c r="SZ48" s="19">
        <v>5.2</v>
      </c>
      <c r="TA48" s="19">
        <v>7</v>
      </c>
      <c r="TB48" s="19">
        <v>5</v>
      </c>
      <c r="TC48" s="19">
        <v>0.2</v>
      </c>
      <c r="TD48" s="19">
        <v>6.6</v>
      </c>
      <c r="TE48" s="19">
        <v>10</v>
      </c>
      <c r="TF48" s="19">
        <v>7</v>
      </c>
      <c r="TG48" s="19">
        <v>-0.4</v>
      </c>
      <c r="TH48" s="19">
        <v>10</v>
      </c>
      <c r="TI48" s="19">
        <v>10</v>
      </c>
      <c r="TJ48" s="19">
        <v>10</v>
      </c>
      <c r="TK48" s="19">
        <v>0</v>
      </c>
      <c r="TL48" s="19">
        <v>26</v>
      </c>
      <c r="TM48" s="19">
        <v>22.8</v>
      </c>
      <c r="TN48" s="19">
        <v>21.878</v>
      </c>
      <c r="TO48" s="19">
        <v>4.1219999999999999</v>
      </c>
      <c r="TP48" s="19">
        <v>44.3</v>
      </c>
      <c r="TQ48" s="19">
        <v>54.4</v>
      </c>
      <c r="TR48" s="19">
        <v>35.47</v>
      </c>
      <c r="TS48" s="19">
        <v>8.83</v>
      </c>
      <c r="TT48" s="19">
        <v>0</v>
      </c>
      <c r="TU48" s="19"/>
      <c r="TV48" s="19"/>
      <c r="TW48" s="19">
        <v>0</v>
      </c>
      <c r="TX48" s="19">
        <v>42.6</v>
      </c>
      <c r="TY48" s="19">
        <v>66</v>
      </c>
      <c r="TZ48" s="19">
        <v>65.024000000000001</v>
      </c>
      <c r="UA48" s="19">
        <v>-22.423999999999999</v>
      </c>
      <c r="UB48" s="19">
        <v>79.8</v>
      </c>
      <c r="UC48" s="19">
        <v>74</v>
      </c>
      <c r="UD48" s="19">
        <v>83.602999999999994</v>
      </c>
      <c r="UE48" s="19">
        <v>-3.8029999999999999</v>
      </c>
      <c r="UF48" s="19">
        <v>4.7</v>
      </c>
      <c r="UG48" s="19">
        <v>5.1859999999999999</v>
      </c>
      <c r="UH48" s="19">
        <v>5.1859999999999999</v>
      </c>
      <c r="UI48" s="19">
        <v>-0.48599999999999999</v>
      </c>
      <c r="UJ48" s="19">
        <v>4.2</v>
      </c>
      <c r="UK48" s="19">
        <v>3.9039999999999999</v>
      </c>
      <c r="UL48" s="19">
        <v>3.9039999999999999</v>
      </c>
      <c r="UM48" s="19">
        <v>0.29599999999999999</v>
      </c>
      <c r="UN48" s="19">
        <v>9.5</v>
      </c>
      <c r="UO48" s="19">
        <v>8</v>
      </c>
      <c r="UP48" s="19">
        <v>8</v>
      </c>
      <c r="UQ48" s="19">
        <v>1.5</v>
      </c>
      <c r="UR48" s="19">
        <v>2</v>
      </c>
      <c r="US48" s="19">
        <v>3</v>
      </c>
      <c r="UT48" s="19">
        <v>3</v>
      </c>
      <c r="UU48" s="19">
        <v>-1</v>
      </c>
      <c r="UV48" s="19">
        <v>0</v>
      </c>
      <c r="UW48" s="19">
        <v>7.2</v>
      </c>
      <c r="UX48" s="19">
        <v>7.2</v>
      </c>
      <c r="UY48" s="19">
        <v>-7.2</v>
      </c>
      <c r="UZ48" s="19">
        <v>4.8</v>
      </c>
      <c r="VA48" s="19">
        <v>7</v>
      </c>
      <c r="VB48" s="19">
        <v>7</v>
      </c>
      <c r="VC48" s="19">
        <v>-2.2000000000000002</v>
      </c>
      <c r="VD48" s="19">
        <v>5</v>
      </c>
      <c r="VE48" s="19">
        <v>8</v>
      </c>
      <c r="VF48" s="19">
        <v>8</v>
      </c>
      <c r="VG48" s="19">
        <v>-3</v>
      </c>
      <c r="VH48" s="19">
        <v>5.2</v>
      </c>
      <c r="VI48" s="19">
        <v>8</v>
      </c>
      <c r="VJ48" s="19">
        <v>8</v>
      </c>
      <c r="VK48" s="19">
        <v>-2.8</v>
      </c>
      <c r="VL48" s="19">
        <v>17.100000000000001</v>
      </c>
      <c r="VM48" s="19">
        <v>13.565</v>
      </c>
      <c r="VN48" s="19">
        <v>13.565</v>
      </c>
      <c r="VO48" s="19">
        <v>3.5350000000000001</v>
      </c>
      <c r="VP48" s="19">
        <v>0</v>
      </c>
      <c r="VQ48" s="19"/>
      <c r="VR48" s="19"/>
      <c r="VS48" s="19">
        <v>0</v>
      </c>
      <c r="VT48" s="19">
        <v>0</v>
      </c>
      <c r="VU48" s="19"/>
      <c r="VV48" s="19"/>
      <c r="VW48" s="19">
        <v>0</v>
      </c>
      <c r="VX48" s="19">
        <v>0</v>
      </c>
      <c r="VY48" s="19"/>
      <c r="VZ48" s="19"/>
      <c r="WA48" s="19">
        <v>0</v>
      </c>
      <c r="WB48" s="19">
        <v>0.6</v>
      </c>
      <c r="WC48" s="19">
        <v>0.6</v>
      </c>
      <c r="WD48" s="19">
        <v>0.6</v>
      </c>
      <c r="WE48" s="19">
        <v>0</v>
      </c>
      <c r="WF48" s="19">
        <v>57.8</v>
      </c>
      <c r="WG48" s="19">
        <v>68.8</v>
      </c>
      <c r="WH48" s="19">
        <v>96</v>
      </c>
      <c r="WI48" s="19">
        <v>-38.200000000000003</v>
      </c>
      <c r="WJ48" s="19">
        <v>48.2</v>
      </c>
      <c r="WK48" s="19">
        <v>53.8</v>
      </c>
      <c r="WL48" s="19">
        <v>82</v>
      </c>
      <c r="WM48" s="19">
        <v>-33.799999999999997</v>
      </c>
      <c r="WN48" s="19">
        <v>0</v>
      </c>
      <c r="WO48" s="19"/>
      <c r="WP48" s="19"/>
      <c r="WQ48" s="19">
        <v>0</v>
      </c>
      <c r="WR48" s="19">
        <v>0</v>
      </c>
      <c r="WS48" s="19"/>
      <c r="WT48" s="19"/>
      <c r="WU48" s="19">
        <v>0</v>
      </c>
      <c r="WV48" s="19">
        <v>7.6</v>
      </c>
      <c r="WW48" s="19">
        <v>7.4</v>
      </c>
      <c r="WX48" s="19">
        <v>7.4</v>
      </c>
      <c r="WY48" s="19">
        <v>0.2</v>
      </c>
      <c r="WZ48" s="19">
        <v>19.100000000000001</v>
      </c>
      <c r="XA48" s="19">
        <v>18.4466</v>
      </c>
      <c r="XB48" s="19">
        <v>18.4466</v>
      </c>
      <c r="XC48" s="19">
        <v>0.65339999999999998</v>
      </c>
      <c r="XD48" s="19">
        <v>9.3000000000000007</v>
      </c>
      <c r="XE48" s="19">
        <v>10.8</v>
      </c>
      <c r="XF48" s="19">
        <v>10.8</v>
      </c>
      <c r="XG48" s="19">
        <v>-1.5</v>
      </c>
      <c r="XH48" s="19">
        <v>33.799999999999997</v>
      </c>
      <c r="XI48" s="19">
        <v>31.5</v>
      </c>
      <c r="XJ48" s="19">
        <v>31.5</v>
      </c>
      <c r="XK48" s="19">
        <v>2.2999999999999998</v>
      </c>
      <c r="XL48" s="19">
        <v>29.4</v>
      </c>
      <c r="XM48" s="19">
        <v>31.5</v>
      </c>
      <c r="XN48" s="19">
        <v>31.5</v>
      </c>
      <c r="XO48" s="19">
        <v>-2.1</v>
      </c>
      <c r="XP48" s="19">
        <v>13.8</v>
      </c>
      <c r="XQ48" s="19">
        <v>14</v>
      </c>
      <c r="XR48" s="19">
        <v>14</v>
      </c>
      <c r="XS48" s="19">
        <v>-0.2</v>
      </c>
      <c r="XT48" s="19">
        <v>18.3</v>
      </c>
      <c r="XU48" s="19">
        <v>19.63</v>
      </c>
      <c r="XV48" s="19">
        <v>19.63</v>
      </c>
      <c r="XW48" s="19">
        <v>-1.33</v>
      </c>
      <c r="XX48" s="19">
        <v>6.9</v>
      </c>
      <c r="XY48" s="19">
        <v>7.71</v>
      </c>
      <c r="XZ48" s="19">
        <v>7.71</v>
      </c>
      <c r="YA48" s="19">
        <v>-0.81</v>
      </c>
      <c r="YB48" s="19">
        <v>11.04</v>
      </c>
      <c r="YC48" s="19">
        <v>11</v>
      </c>
      <c r="YD48" s="19">
        <v>11</v>
      </c>
      <c r="YE48" s="19">
        <v>0.04</v>
      </c>
    </row>
    <row r="49" spans="1:655" ht="24" customHeight="1" x14ac:dyDescent="0.3">
      <c r="A49" s="1"/>
      <c r="B49" s="13" t="s">
        <v>41</v>
      </c>
      <c r="C49" s="13" t="s">
        <v>771</v>
      </c>
      <c r="D49" s="14">
        <v>99.8</v>
      </c>
      <c r="E49" s="14">
        <v>101.60194</v>
      </c>
      <c r="F49" s="14">
        <v>101.60193</v>
      </c>
      <c r="G49" s="14">
        <v>-1.80193</v>
      </c>
      <c r="H49" s="14">
        <v>639</v>
      </c>
      <c r="I49" s="14">
        <v>637.02598999999998</v>
      </c>
      <c r="J49" s="14">
        <v>635.02589</v>
      </c>
      <c r="K49" s="14">
        <v>3.97411</v>
      </c>
      <c r="L49" s="14">
        <v>215.3</v>
      </c>
      <c r="M49" s="14">
        <v>207.23588000000001</v>
      </c>
      <c r="N49" s="14">
        <v>206.58520999999999</v>
      </c>
      <c r="O49" s="14">
        <v>8.7147900000000007</v>
      </c>
      <c r="P49" s="14"/>
      <c r="Q49" s="14"/>
      <c r="R49" s="14"/>
      <c r="S49" s="14">
        <v>0</v>
      </c>
      <c r="T49" s="14"/>
      <c r="U49" s="14"/>
      <c r="V49" s="14"/>
      <c r="W49" s="14">
        <v>0</v>
      </c>
      <c r="X49" s="14">
        <v>30</v>
      </c>
      <c r="Y49" s="14">
        <v>30.672709999999999</v>
      </c>
      <c r="Z49" s="14">
        <v>12.0913</v>
      </c>
      <c r="AA49" s="14">
        <v>17.9087</v>
      </c>
      <c r="AB49" s="14">
        <v>79.099999999999994</v>
      </c>
      <c r="AC49" s="14">
        <v>81.953360000000004</v>
      </c>
      <c r="AD49" s="14">
        <v>87.85</v>
      </c>
      <c r="AE49" s="14">
        <v>-8.75</v>
      </c>
      <c r="AF49" s="14"/>
      <c r="AG49" s="14"/>
      <c r="AH49" s="14"/>
      <c r="AI49" s="14">
        <v>0</v>
      </c>
      <c r="AJ49" s="14"/>
      <c r="AK49" s="14"/>
      <c r="AL49" s="14"/>
      <c r="AM49" s="14">
        <v>0</v>
      </c>
      <c r="AN49" s="14">
        <v>189.2</v>
      </c>
      <c r="AO49" s="14">
        <v>196.22801999999999</v>
      </c>
      <c r="AP49" s="14">
        <v>196.22801999999999</v>
      </c>
      <c r="AQ49" s="14">
        <v>-7.0280199999999997</v>
      </c>
      <c r="AR49" s="14">
        <v>204.4</v>
      </c>
      <c r="AS49" s="14">
        <v>196.22801999999999</v>
      </c>
      <c r="AT49" s="14">
        <v>196.22801999999999</v>
      </c>
      <c r="AU49" s="14">
        <v>8.1719799999999996</v>
      </c>
      <c r="AV49" s="14">
        <v>204.3</v>
      </c>
      <c r="AW49" s="14">
        <v>196.22801999999999</v>
      </c>
      <c r="AX49" s="14">
        <v>196.22801999999999</v>
      </c>
      <c r="AY49" s="14">
        <v>8.0719799999999999</v>
      </c>
      <c r="AZ49" s="14">
        <v>284.89999999999998</v>
      </c>
      <c r="BA49" s="14">
        <v>295.22593999999998</v>
      </c>
      <c r="BB49" s="14">
        <v>295.22593999999998</v>
      </c>
      <c r="BC49" s="14">
        <v>-10.325939999999999</v>
      </c>
      <c r="BD49" s="14">
        <v>217.6</v>
      </c>
      <c r="BE49" s="14">
        <v>208.07390000000001</v>
      </c>
      <c r="BF49" s="14">
        <v>208.07389000000001</v>
      </c>
      <c r="BG49" s="14">
        <v>9.5261099999999992</v>
      </c>
      <c r="BH49" s="14">
        <v>111</v>
      </c>
      <c r="BI49" s="14">
        <v>104.34936999999999</v>
      </c>
      <c r="BJ49" s="14">
        <v>104.34936999999999</v>
      </c>
      <c r="BK49" s="14">
        <v>6.6506299999999996</v>
      </c>
      <c r="BL49" s="14">
        <v>375.6</v>
      </c>
      <c r="BM49" s="14">
        <v>381.30574000000001</v>
      </c>
      <c r="BN49" s="14">
        <v>381.30579999999998</v>
      </c>
      <c r="BO49" s="14">
        <v>-5.7058</v>
      </c>
      <c r="BP49" s="14">
        <v>3.2</v>
      </c>
      <c r="BQ49" s="14">
        <v>4.4318400000000002</v>
      </c>
      <c r="BR49" s="14">
        <v>4.4318400000000002</v>
      </c>
      <c r="BS49" s="14">
        <v>-1.23184</v>
      </c>
      <c r="BT49" s="14"/>
      <c r="BU49" s="14"/>
      <c r="BV49" s="14"/>
      <c r="BW49" s="14">
        <v>0</v>
      </c>
      <c r="BX49" s="14"/>
      <c r="BY49" s="14"/>
      <c r="BZ49" s="14"/>
      <c r="CA49" s="14">
        <v>0</v>
      </c>
      <c r="CB49" s="14"/>
      <c r="CC49" s="14"/>
      <c r="CD49" s="14"/>
      <c r="CE49" s="14">
        <v>0</v>
      </c>
      <c r="CF49" s="14"/>
      <c r="CG49" s="14"/>
      <c r="CH49" s="14"/>
      <c r="CI49" s="14">
        <v>0</v>
      </c>
      <c r="CJ49" s="14">
        <v>120.3</v>
      </c>
      <c r="CK49" s="14">
        <v>125.45196</v>
      </c>
      <c r="CL49" s="14">
        <v>125.45196</v>
      </c>
      <c r="CM49" s="14">
        <v>-5.1519599999999999</v>
      </c>
      <c r="CN49" s="14">
        <v>7.5</v>
      </c>
      <c r="CO49" s="14">
        <v>5.1333399999999996</v>
      </c>
      <c r="CP49" s="14">
        <v>5.1333399999999996</v>
      </c>
      <c r="CQ49" s="14">
        <v>2.36666</v>
      </c>
      <c r="CR49" s="14">
        <v>3.3</v>
      </c>
      <c r="CS49" s="14">
        <v>2.8177599999999998</v>
      </c>
      <c r="CT49" s="14">
        <v>2.8177599999999998</v>
      </c>
      <c r="CU49" s="14">
        <v>0.48224</v>
      </c>
      <c r="CV49" s="14"/>
      <c r="CW49" s="14"/>
      <c r="CX49" s="14"/>
      <c r="CY49" s="14">
        <v>0</v>
      </c>
      <c r="CZ49" s="14">
        <v>6.4</v>
      </c>
      <c r="DA49" s="14">
        <v>6.8787000000000003</v>
      </c>
      <c r="DB49" s="14">
        <v>6.8787000000000003</v>
      </c>
      <c r="DC49" s="14">
        <v>-0.47870000000000001</v>
      </c>
      <c r="DD49" s="14">
        <v>14.8</v>
      </c>
      <c r="DE49" s="14">
        <v>14.919420000000001</v>
      </c>
      <c r="DF49" s="14">
        <v>14.919420000000001</v>
      </c>
      <c r="DG49" s="14">
        <v>-0.11942</v>
      </c>
      <c r="DH49" s="14">
        <v>117.6</v>
      </c>
      <c r="DI49" s="14">
        <v>116.04544</v>
      </c>
      <c r="DJ49" s="14">
        <v>73.290120000000002</v>
      </c>
      <c r="DK49" s="14">
        <v>44.30988</v>
      </c>
      <c r="DL49" s="14"/>
      <c r="DM49" s="14"/>
      <c r="DN49" s="14"/>
      <c r="DO49" s="14">
        <v>0</v>
      </c>
      <c r="DP49" s="14"/>
      <c r="DQ49" s="14"/>
      <c r="DR49" s="14"/>
      <c r="DS49" s="14">
        <v>0</v>
      </c>
      <c r="DT49" s="14"/>
      <c r="DU49" s="14"/>
      <c r="DV49" s="14"/>
      <c r="DW49" s="14">
        <v>0</v>
      </c>
      <c r="DX49" s="14"/>
      <c r="DY49" s="14"/>
      <c r="DZ49" s="14"/>
      <c r="EA49" s="14">
        <v>0</v>
      </c>
      <c r="EB49" s="14">
        <v>109.6</v>
      </c>
      <c r="EC49" s="14">
        <v>98.89743</v>
      </c>
      <c r="ED49" s="14">
        <v>112.35723</v>
      </c>
      <c r="EE49" s="14">
        <v>-2.7572299999999998</v>
      </c>
      <c r="EF49" s="14">
        <v>158.5</v>
      </c>
      <c r="EG49" s="14">
        <v>167.24624</v>
      </c>
      <c r="EH49" s="14">
        <v>195.79316</v>
      </c>
      <c r="EI49" s="14">
        <v>-37.29316</v>
      </c>
      <c r="EJ49" s="14"/>
      <c r="EK49" s="14"/>
      <c r="EL49" s="14"/>
      <c r="EM49" s="14">
        <v>0</v>
      </c>
      <c r="EN49" s="14"/>
      <c r="EO49" s="14"/>
      <c r="EP49" s="14"/>
      <c r="EQ49" s="14">
        <v>0</v>
      </c>
      <c r="ER49" s="14"/>
      <c r="ES49" s="14"/>
      <c r="ET49" s="14"/>
      <c r="EU49" s="14">
        <v>0</v>
      </c>
      <c r="EV49" s="14">
        <v>6.5</v>
      </c>
      <c r="EW49" s="14">
        <v>6.39</v>
      </c>
      <c r="EX49" s="14">
        <v>6.39</v>
      </c>
      <c r="EY49" s="14">
        <v>0.11</v>
      </c>
      <c r="EZ49" s="14">
        <v>379.9</v>
      </c>
      <c r="FA49" s="14">
        <v>155.41480999999999</v>
      </c>
      <c r="FB49" s="14">
        <v>156.58793</v>
      </c>
      <c r="FC49" s="14">
        <v>223.31207000000001</v>
      </c>
      <c r="FD49" s="14">
        <v>30</v>
      </c>
      <c r="FE49" s="14">
        <v>46.213630000000002</v>
      </c>
      <c r="FF49" s="14">
        <v>36.674720000000001</v>
      </c>
      <c r="FG49" s="14">
        <v>-6.6747199999999998</v>
      </c>
      <c r="FH49" s="14">
        <v>120.3</v>
      </c>
      <c r="FI49" s="14">
        <v>128.31256999999999</v>
      </c>
      <c r="FJ49" s="14">
        <v>112.01485</v>
      </c>
      <c r="FK49" s="14">
        <v>8.2851499999999998</v>
      </c>
      <c r="FL49" s="14">
        <v>19</v>
      </c>
      <c r="FM49" s="14">
        <v>23.94361</v>
      </c>
      <c r="FN49" s="14">
        <v>16.959009999999999</v>
      </c>
      <c r="FO49" s="14">
        <v>2.0409899999999999</v>
      </c>
      <c r="FP49" s="14">
        <v>18.399999999999999</v>
      </c>
      <c r="FQ49" s="14">
        <v>18.088999999999999</v>
      </c>
      <c r="FR49" s="14">
        <v>17.91338</v>
      </c>
      <c r="FS49" s="14">
        <v>0.48662</v>
      </c>
      <c r="FT49" s="14">
        <v>10.9</v>
      </c>
      <c r="FU49" s="14">
        <v>10.67961</v>
      </c>
      <c r="FV49" s="14">
        <v>10.67961</v>
      </c>
      <c r="FW49" s="14">
        <v>0.22039</v>
      </c>
      <c r="FX49" s="14">
        <v>66.7</v>
      </c>
      <c r="FY49" s="14">
        <v>68.551659999999998</v>
      </c>
      <c r="FZ49" s="14">
        <v>68.551659999999998</v>
      </c>
      <c r="GA49" s="14">
        <v>-1.8516600000000001</v>
      </c>
      <c r="GB49" s="14">
        <v>182</v>
      </c>
      <c r="GC49" s="14">
        <v>184.91498000000001</v>
      </c>
      <c r="GD49" s="14">
        <v>184.91498000000001</v>
      </c>
      <c r="GE49" s="14">
        <v>-2.9149799999999999</v>
      </c>
      <c r="GF49" s="14">
        <v>182.8</v>
      </c>
      <c r="GG49" s="14">
        <v>184.91498000000001</v>
      </c>
      <c r="GH49" s="14">
        <v>184.91498000000001</v>
      </c>
      <c r="GI49" s="14">
        <v>-2.1149800000000001</v>
      </c>
      <c r="GJ49" s="14">
        <v>184.5</v>
      </c>
      <c r="GK49" s="14">
        <v>185.47028</v>
      </c>
      <c r="GL49" s="14">
        <v>185.47028</v>
      </c>
      <c r="GM49" s="14">
        <v>-0.97028000000000003</v>
      </c>
      <c r="GN49" s="14">
        <v>67.2</v>
      </c>
      <c r="GO49" s="14">
        <v>81.917509999999993</v>
      </c>
      <c r="GP49" s="14">
        <v>88.410169999999994</v>
      </c>
      <c r="GQ49" s="14">
        <v>-21.210170000000002</v>
      </c>
      <c r="GR49" s="14"/>
      <c r="GS49" s="14"/>
      <c r="GT49" s="14"/>
      <c r="GU49" s="14">
        <v>0</v>
      </c>
      <c r="GV49" s="14">
        <v>0</v>
      </c>
      <c r="GW49" s="14">
        <v>5.9112099999999996</v>
      </c>
      <c r="GX49" s="14">
        <v>5.9112099999999996</v>
      </c>
      <c r="GY49" s="14">
        <v>-5.9112099999999996</v>
      </c>
      <c r="GZ49" s="14">
        <v>0</v>
      </c>
      <c r="HA49" s="14"/>
      <c r="HB49" s="14">
        <v>12.00009</v>
      </c>
      <c r="HC49" s="14">
        <v>-12.00009</v>
      </c>
      <c r="HD49" s="14">
        <v>29.8</v>
      </c>
      <c r="HE49" s="14">
        <v>30.81456</v>
      </c>
      <c r="HF49" s="14">
        <v>30.81456</v>
      </c>
      <c r="HG49" s="14">
        <v>-1.0145599999999999</v>
      </c>
      <c r="HH49" s="14">
        <v>2</v>
      </c>
      <c r="HI49" s="14">
        <v>1.97359</v>
      </c>
      <c r="HJ49" s="14">
        <v>1.97359</v>
      </c>
      <c r="HK49" s="14">
        <v>2.6409999999999999E-2</v>
      </c>
      <c r="HL49" s="14">
        <v>30</v>
      </c>
      <c r="HM49" s="14">
        <v>17.171500000000002</v>
      </c>
      <c r="HN49" s="14">
        <v>17.171500000000002</v>
      </c>
      <c r="HO49" s="14">
        <v>12.8285</v>
      </c>
      <c r="HP49" s="14">
        <v>67.099999999999994</v>
      </c>
      <c r="HQ49" s="14">
        <v>85</v>
      </c>
      <c r="HR49" s="14">
        <v>84.999970000000005</v>
      </c>
      <c r="HS49" s="14">
        <v>-17.89997</v>
      </c>
      <c r="HT49" s="14"/>
      <c r="HU49" s="14"/>
      <c r="HV49" s="14"/>
      <c r="HW49" s="14">
        <v>0</v>
      </c>
      <c r="HX49" s="14"/>
      <c r="HY49" s="14"/>
      <c r="HZ49" s="14"/>
      <c r="IA49" s="14">
        <v>0</v>
      </c>
      <c r="IB49" s="14">
        <v>81.3</v>
      </c>
      <c r="IC49" s="14">
        <v>85.482529999999997</v>
      </c>
      <c r="ID49" s="14">
        <v>85.482569999999996</v>
      </c>
      <c r="IE49" s="14">
        <v>-4.1825700000000001</v>
      </c>
      <c r="IF49" s="14"/>
      <c r="IG49" s="14"/>
      <c r="IH49" s="14"/>
      <c r="II49" s="14">
        <v>0</v>
      </c>
      <c r="IJ49" s="14"/>
      <c r="IK49" s="14"/>
      <c r="IL49" s="14"/>
      <c r="IM49" s="14">
        <v>0</v>
      </c>
      <c r="IN49" s="14">
        <v>47.1</v>
      </c>
      <c r="IO49" s="14">
        <v>48.181440000000002</v>
      </c>
      <c r="IP49" s="14">
        <v>48.181440000000002</v>
      </c>
      <c r="IQ49" s="14">
        <v>-1.08144</v>
      </c>
      <c r="IR49" s="14"/>
      <c r="IS49" s="14"/>
      <c r="IT49" s="14"/>
      <c r="IU49" s="14">
        <v>0</v>
      </c>
      <c r="IV49" s="14"/>
      <c r="IW49" s="14"/>
      <c r="IX49" s="14"/>
      <c r="IY49" s="14">
        <v>0</v>
      </c>
      <c r="IZ49" s="14"/>
      <c r="JA49" s="14"/>
      <c r="JB49" s="14"/>
      <c r="JC49" s="14">
        <v>0</v>
      </c>
      <c r="JD49" s="14">
        <v>51.4</v>
      </c>
      <c r="JE49" s="14">
        <v>64.999350000000007</v>
      </c>
      <c r="JF49" s="14">
        <v>72.899199999999993</v>
      </c>
      <c r="JG49" s="14">
        <v>-21.499199999999998</v>
      </c>
      <c r="JH49" s="14">
        <v>179.2</v>
      </c>
      <c r="JI49" s="14">
        <v>185.31679</v>
      </c>
      <c r="JJ49" s="14">
        <v>185.31679</v>
      </c>
      <c r="JK49" s="14">
        <v>-6.1167899999999999</v>
      </c>
      <c r="JL49" s="14">
        <v>176.6</v>
      </c>
      <c r="JM49" s="14">
        <v>185.31679</v>
      </c>
      <c r="JN49" s="14">
        <v>185.31679</v>
      </c>
      <c r="JO49" s="14">
        <v>-8.7167899999999996</v>
      </c>
      <c r="JP49" s="14">
        <v>211.4</v>
      </c>
      <c r="JQ49" s="14">
        <v>185.31679</v>
      </c>
      <c r="JR49" s="14">
        <v>185.31679</v>
      </c>
      <c r="JS49" s="14">
        <v>26.083210000000001</v>
      </c>
      <c r="JT49" s="14">
        <v>274.89999999999998</v>
      </c>
      <c r="JU49" s="14">
        <v>278.80993999999998</v>
      </c>
      <c r="JV49" s="14">
        <v>278.80993999999998</v>
      </c>
      <c r="JW49" s="14">
        <v>-3.9099400000000002</v>
      </c>
      <c r="JX49" s="14">
        <v>10</v>
      </c>
      <c r="JY49" s="14"/>
      <c r="JZ49" s="14"/>
      <c r="KA49" s="14">
        <v>10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0</v>
      </c>
      <c r="LA49" s="14"/>
      <c r="LB49" s="14"/>
      <c r="LC49" s="14">
        <v>0</v>
      </c>
      <c r="LD49" s="14">
        <v>0.4</v>
      </c>
      <c r="LE49" s="14">
        <v>0.63188999999999995</v>
      </c>
      <c r="LF49" s="14">
        <v>0.63188999999999995</v>
      </c>
      <c r="LG49" s="14">
        <v>-0.23189000000000001</v>
      </c>
      <c r="LH49" s="14">
        <v>104.8</v>
      </c>
      <c r="LI49" s="14">
        <v>127.05808</v>
      </c>
      <c r="LJ49" s="14">
        <v>125.69576000000001</v>
      </c>
      <c r="LK49" s="14">
        <v>-20.895759999999999</v>
      </c>
      <c r="LL49" s="14">
        <v>83.5</v>
      </c>
      <c r="LM49" s="14">
        <v>109.3205</v>
      </c>
      <c r="LN49" s="14">
        <v>100.29736</v>
      </c>
      <c r="LO49" s="14">
        <v>-16.797360000000001</v>
      </c>
      <c r="LP49" s="14">
        <v>62.8</v>
      </c>
      <c r="LQ49" s="14">
        <v>67.133979999999994</v>
      </c>
      <c r="LR49" s="14">
        <v>67.133979999999994</v>
      </c>
      <c r="LS49" s="14">
        <v>-4.3339800000000004</v>
      </c>
      <c r="LT49" s="14">
        <v>73.8</v>
      </c>
      <c r="LU49" s="14">
        <v>78.567939999999993</v>
      </c>
      <c r="LV49" s="14">
        <v>77.216170000000005</v>
      </c>
      <c r="LW49" s="14">
        <v>-3.4161700000000002</v>
      </c>
      <c r="LX49" s="14">
        <v>29.4</v>
      </c>
      <c r="LY49" s="14">
        <v>29.951460000000001</v>
      </c>
      <c r="LZ49" s="14">
        <v>29.951450000000001</v>
      </c>
      <c r="MA49" s="14">
        <v>-0.55145</v>
      </c>
      <c r="MB49" s="14"/>
      <c r="MC49" s="14"/>
      <c r="MD49" s="14"/>
      <c r="ME49" s="14">
        <v>0</v>
      </c>
      <c r="MF49" s="14"/>
      <c r="MG49" s="14"/>
      <c r="MH49" s="14"/>
      <c r="MI49" s="14">
        <v>0</v>
      </c>
      <c r="MJ49" s="14"/>
      <c r="MK49" s="14"/>
      <c r="ML49" s="14"/>
      <c r="MM49" s="14">
        <v>0</v>
      </c>
      <c r="MN49" s="14">
        <v>147.1</v>
      </c>
      <c r="MO49" s="14">
        <v>151.08886000000001</v>
      </c>
      <c r="MP49" s="14">
        <v>151.08876000000001</v>
      </c>
      <c r="MQ49" s="14">
        <v>-3.9887600000000001</v>
      </c>
      <c r="MR49" s="14">
        <v>149.6</v>
      </c>
      <c r="MS49" s="14">
        <v>151.08886000000001</v>
      </c>
      <c r="MT49" s="14">
        <v>151.08876000000001</v>
      </c>
      <c r="MU49" s="14">
        <v>-1.4887600000000001</v>
      </c>
      <c r="MV49" s="14">
        <v>149.9</v>
      </c>
      <c r="MW49" s="14">
        <v>151.54257999999999</v>
      </c>
      <c r="MX49" s="14">
        <v>151.54248000000001</v>
      </c>
      <c r="MY49" s="14">
        <v>-1.6424799999999999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218.1</v>
      </c>
      <c r="NU49" s="14">
        <v>213.11995999999999</v>
      </c>
      <c r="NV49" s="14">
        <v>213.11998</v>
      </c>
      <c r="NW49" s="14">
        <v>4.9800199999999997</v>
      </c>
      <c r="NX49" s="14">
        <v>104.8</v>
      </c>
      <c r="NY49" s="14">
        <v>106.87998</v>
      </c>
      <c r="NZ49" s="14">
        <v>106.87999000000001</v>
      </c>
      <c r="OA49" s="14">
        <v>-2.07999</v>
      </c>
      <c r="OB49" s="14">
        <v>0</v>
      </c>
      <c r="OC49" s="14"/>
      <c r="OD49" s="14"/>
      <c r="OE49" s="14">
        <v>0</v>
      </c>
      <c r="OF49" s="14">
        <v>38.200000000000003</v>
      </c>
      <c r="OG49" s="14">
        <v>90.1</v>
      </c>
      <c r="OH49" s="14">
        <v>75.55</v>
      </c>
      <c r="OI49" s="14">
        <v>-37.35</v>
      </c>
      <c r="OJ49" s="14">
        <v>0</v>
      </c>
      <c r="OK49" s="14"/>
      <c r="OL49" s="14"/>
      <c r="OM49" s="14">
        <v>0</v>
      </c>
      <c r="ON49" s="14">
        <v>18.100000000000001</v>
      </c>
      <c r="OO49" s="14">
        <v>15.759</v>
      </c>
      <c r="OP49" s="14">
        <v>15.759</v>
      </c>
      <c r="OQ49" s="14">
        <v>2.3410000000000002</v>
      </c>
      <c r="OR49" s="14">
        <v>0</v>
      </c>
      <c r="OS49" s="14"/>
      <c r="OT49" s="14"/>
      <c r="OU49" s="14">
        <v>0</v>
      </c>
      <c r="OV49" s="14">
        <v>4.9000000000000004</v>
      </c>
      <c r="OW49" s="14">
        <v>4.9000000000000004</v>
      </c>
      <c r="OX49" s="14">
        <v>4.9000000000000004</v>
      </c>
      <c r="OY49" s="14">
        <v>0</v>
      </c>
      <c r="OZ49" s="14">
        <v>5.0999999999999996</v>
      </c>
      <c r="PA49" s="14">
        <v>5</v>
      </c>
      <c r="PB49" s="14">
        <v>5</v>
      </c>
      <c r="PC49" s="14">
        <v>0.1</v>
      </c>
      <c r="PD49" s="14">
        <v>9.9</v>
      </c>
      <c r="PE49" s="14">
        <v>9</v>
      </c>
      <c r="PF49" s="14">
        <v>9.0000099999999996</v>
      </c>
      <c r="PG49" s="14">
        <v>0.89998999999999996</v>
      </c>
      <c r="PH49" s="14">
        <v>2.5</v>
      </c>
      <c r="PI49" s="14">
        <v>2.6689699999999998</v>
      </c>
      <c r="PJ49" s="14">
        <v>1.46001</v>
      </c>
      <c r="PK49" s="14">
        <v>1.03999</v>
      </c>
      <c r="PL49" s="14">
        <v>0.3</v>
      </c>
      <c r="PM49" s="14">
        <v>0.2</v>
      </c>
      <c r="PN49" s="14">
        <v>0.2</v>
      </c>
      <c r="PO49" s="14">
        <v>0.1</v>
      </c>
      <c r="PP49" s="14">
        <v>1.8</v>
      </c>
      <c r="PQ49" s="14">
        <v>1.82</v>
      </c>
      <c r="PR49" s="14">
        <v>1.82</v>
      </c>
      <c r="PS49" s="14">
        <v>-0.02</v>
      </c>
      <c r="PT49" s="14">
        <v>4.6319999999999997</v>
      </c>
      <c r="PU49" s="14">
        <v>4.4000000000000004</v>
      </c>
      <c r="PV49" s="14">
        <v>4.4000000000000004</v>
      </c>
      <c r="PW49" s="14">
        <v>0.23200000000000001</v>
      </c>
      <c r="PX49" s="14">
        <v>16.100000000000001</v>
      </c>
      <c r="PY49" s="14">
        <v>14.56311</v>
      </c>
      <c r="PZ49" s="14">
        <v>14.56311</v>
      </c>
      <c r="QA49" s="14">
        <v>1.5368900000000001</v>
      </c>
      <c r="QB49" s="14">
        <v>3.9</v>
      </c>
      <c r="QC49" s="14">
        <v>3.8</v>
      </c>
      <c r="QD49" s="14">
        <v>3.8</v>
      </c>
      <c r="QE49" s="14">
        <v>0.1</v>
      </c>
      <c r="QF49" s="14">
        <v>3.2</v>
      </c>
      <c r="QG49" s="14">
        <v>3.1</v>
      </c>
      <c r="QH49" s="14">
        <v>3.1</v>
      </c>
      <c r="QI49" s="14">
        <v>0.1</v>
      </c>
      <c r="QJ49" s="14">
        <v>3.4</v>
      </c>
      <c r="QK49" s="14">
        <v>3.4</v>
      </c>
      <c r="QL49" s="14">
        <v>3.4</v>
      </c>
      <c r="QM49" s="14">
        <v>0</v>
      </c>
      <c r="QN49" s="14">
        <v>18.5</v>
      </c>
      <c r="QO49" s="14">
        <v>19</v>
      </c>
      <c r="QP49" s="14">
        <v>16.990290000000002</v>
      </c>
      <c r="QQ49" s="14">
        <v>1.5097100000000001</v>
      </c>
      <c r="QR49" s="14">
        <v>0</v>
      </c>
      <c r="QS49" s="14"/>
      <c r="QT49" s="14"/>
      <c r="QU49" s="14">
        <v>0</v>
      </c>
      <c r="QV49" s="14">
        <v>0</v>
      </c>
      <c r="QW49" s="14"/>
      <c r="QX49" s="14"/>
      <c r="QY49" s="14">
        <v>0</v>
      </c>
      <c r="QZ49" s="14">
        <v>18.600000000000001</v>
      </c>
      <c r="RA49" s="14">
        <v>18.579000000000001</v>
      </c>
      <c r="RB49" s="14">
        <v>18.579000000000001</v>
      </c>
      <c r="RC49" s="14">
        <v>2.1000000000000001E-2</v>
      </c>
      <c r="RD49" s="14">
        <v>60.3</v>
      </c>
      <c r="RE49" s="14">
        <v>58.3</v>
      </c>
      <c r="RF49" s="14">
        <v>60.247999999999998</v>
      </c>
      <c r="RG49" s="14">
        <v>5.1999999999999998E-2</v>
      </c>
      <c r="RH49" s="14">
        <v>4.4000000000000004</v>
      </c>
      <c r="RI49" s="14">
        <v>4.2</v>
      </c>
      <c r="RJ49" s="14">
        <v>4.2</v>
      </c>
      <c r="RK49" s="14">
        <v>0.2</v>
      </c>
      <c r="RL49" s="14">
        <v>1</v>
      </c>
      <c r="RM49" s="14"/>
      <c r="RN49" s="14"/>
      <c r="RO49" s="14">
        <v>1</v>
      </c>
      <c r="RP49" s="14">
        <v>1.2</v>
      </c>
      <c r="RQ49" s="14">
        <v>1.2</v>
      </c>
      <c r="RR49" s="14">
        <v>1.2</v>
      </c>
      <c r="RS49" s="14">
        <v>0</v>
      </c>
      <c r="RT49" s="14">
        <v>3</v>
      </c>
      <c r="RU49" s="14">
        <v>2.8</v>
      </c>
      <c r="RV49" s="14">
        <v>2.8</v>
      </c>
      <c r="RW49" s="14">
        <v>0.2</v>
      </c>
      <c r="RX49" s="14">
        <v>0</v>
      </c>
      <c r="RY49" s="14"/>
      <c r="RZ49" s="14"/>
      <c r="SA49" s="14">
        <v>0</v>
      </c>
      <c r="SB49" s="14">
        <v>2.4</v>
      </c>
      <c r="SC49" s="14">
        <v>2.4</v>
      </c>
      <c r="SD49" s="14">
        <v>2.4</v>
      </c>
      <c r="SE49" s="14">
        <v>0</v>
      </c>
      <c r="SF49" s="14">
        <v>19.899999999999999</v>
      </c>
      <c r="SG49" s="14">
        <v>19.772770000000001</v>
      </c>
      <c r="SH49" s="14">
        <v>19.772780000000001</v>
      </c>
      <c r="SI49" s="14">
        <v>0.12722</v>
      </c>
      <c r="SJ49" s="14">
        <v>1.4</v>
      </c>
      <c r="SK49" s="14">
        <v>1.24</v>
      </c>
      <c r="SL49" s="14">
        <v>1.24</v>
      </c>
      <c r="SM49" s="14">
        <v>0.16</v>
      </c>
      <c r="SN49" s="14"/>
      <c r="SO49" s="14"/>
      <c r="SP49" s="14">
        <v>0.4</v>
      </c>
      <c r="SQ49" s="14">
        <v>-0.4</v>
      </c>
      <c r="SR49" s="14">
        <v>6</v>
      </c>
      <c r="SS49" s="14">
        <v>9</v>
      </c>
      <c r="ST49" s="14">
        <v>3.9</v>
      </c>
      <c r="SU49" s="14">
        <v>2.1</v>
      </c>
      <c r="SV49" s="14">
        <v>2.2999999999999998</v>
      </c>
      <c r="SW49" s="14">
        <v>3</v>
      </c>
      <c r="SX49" s="14">
        <v>3</v>
      </c>
      <c r="SY49" s="14">
        <v>-0.7</v>
      </c>
      <c r="SZ49" s="14">
        <v>5.2</v>
      </c>
      <c r="TA49" s="14">
        <v>7</v>
      </c>
      <c r="TB49" s="14">
        <v>5</v>
      </c>
      <c r="TC49" s="14">
        <v>0.2</v>
      </c>
      <c r="TD49" s="14">
        <v>6.6</v>
      </c>
      <c r="TE49" s="14">
        <v>10</v>
      </c>
      <c r="TF49" s="14">
        <v>7</v>
      </c>
      <c r="TG49" s="14">
        <v>-0.4</v>
      </c>
      <c r="TH49" s="14">
        <v>10</v>
      </c>
      <c r="TI49" s="14">
        <v>10</v>
      </c>
      <c r="TJ49" s="14">
        <v>10</v>
      </c>
      <c r="TK49" s="14">
        <v>0</v>
      </c>
      <c r="TL49" s="14">
        <v>23.5</v>
      </c>
      <c r="TM49" s="14">
        <v>21.6</v>
      </c>
      <c r="TN49" s="14">
        <v>20.843</v>
      </c>
      <c r="TO49" s="14">
        <v>2.657</v>
      </c>
      <c r="TP49" s="14">
        <v>42.9</v>
      </c>
      <c r="TQ49" s="14">
        <v>53.3</v>
      </c>
      <c r="TR49" s="14">
        <v>31.962</v>
      </c>
      <c r="TS49" s="14">
        <v>10.938000000000001</v>
      </c>
      <c r="TT49" s="14">
        <v>0</v>
      </c>
      <c r="TU49" s="14"/>
      <c r="TV49" s="14"/>
      <c r="TW49" s="14">
        <v>0</v>
      </c>
      <c r="TX49" s="14">
        <v>54.8</v>
      </c>
      <c r="TY49" s="14">
        <v>66</v>
      </c>
      <c r="TZ49" s="14">
        <v>65.257000000000005</v>
      </c>
      <c r="UA49" s="14">
        <v>-10.457000000000001</v>
      </c>
      <c r="UB49" s="14">
        <v>83.2</v>
      </c>
      <c r="UC49" s="14">
        <v>74.900000000000006</v>
      </c>
      <c r="UD49" s="14">
        <v>85.174999999999997</v>
      </c>
      <c r="UE49" s="14">
        <v>-1.9750000000000001</v>
      </c>
      <c r="UF49" s="14">
        <v>6.8</v>
      </c>
      <c r="UG49" s="14">
        <v>4.6740000000000004</v>
      </c>
      <c r="UH49" s="14">
        <v>4.6740000000000004</v>
      </c>
      <c r="UI49" s="14">
        <v>2.1259999999999999</v>
      </c>
      <c r="UJ49" s="14">
        <v>4</v>
      </c>
      <c r="UK49" s="14">
        <v>3.6150000000000002</v>
      </c>
      <c r="UL49" s="14">
        <v>3.6150000000000002</v>
      </c>
      <c r="UM49" s="14">
        <v>0.38500000000000001</v>
      </c>
      <c r="UN49" s="14">
        <v>9.3000000000000007</v>
      </c>
      <c r="UO49" s="14">
        <v>8</v>
      </c>
      <c r="UP49" s="14">
        <v>8</v>
      </c>
      <c r="UQ49" s="14">
        <v>1.3</v>
      </c>
      <c r="UR49" s="14">
        <v>2</v>
      </c>
      <c r="US49" s="14">
        <v>3</v>
      </c>
      <c r="UT49" s="14">
        <v>3</v>
      </c>
      <c r="UU49" s="14">
        <v>-1</v>
      </c>
      <c r="UV49" s="14">
        <v>0</v>
      </c>
      <c r="UW49" s="14">
        <v>7.2</v>
      </c>
      <c r="UX49" s="14">
        <v>7.2</v>
      </c>
      <c r="UY49" s="14">
        <v>-7.2</v>
      </c>
      <c r="UZ49" s="14">
        <v>4.8</v>
      </c>
      <c r="VA49" s="14">
        <v>7</v>
      </c>
      <c r="VB49" s="14">
        <v>7</v>
      </c>
      <c r="VC49" s="14">
        <v>-2.2000000000000002</v>
      </c>
      <c r="VD49" s="14">
        <v>5</v>
      </c>
      <c r="VE49" s="14">
        <v>8</v>
      </c>
      <c r="VF49" s="14">
        <v>8</v>
      </c>
      <c r="VG49" s="14">
        <v>-3</v>
      </c>
      <c r="VH49" s="14">
        <v>5.2</v>
      </c>
      <c r="VI49" s="14">
        <v>8</v>
      </c>
      <c r="VJ49" s="14">
        <v>8</v>
      </c>
      <c r="VK49" s="14">
        <v>-2.8</v>
      </c>
      <c r="VL49" s="14">
        <v>17.8</v>
      </c>
      <c r="VM49" s="14">
        <v>13.17</v>
      </c>
      <c r="VN49" s="14">
        <v>13.17</v>
      </c>
      <c r="VO49" s="14">
        <v>4.63</v>
      </c>
      <c r="VP49" s="14">
        <v>0</v>
      </c>
      <c r="VQ49" s="14"/>
      <c r="VR49" s="14"/>
      <c r="VS49" s="14">
        <v>0</v>
      </c>
      <c r="VT49" s="14">
        <v>0</v>
      </c>
      <c r="VU49" s="14"/>
      <c r="VV49" s="14"/>
      <c r="VW49" s="14">
        <v>0</v>
      </c>
      <c r="VX49" s="14">
        <v>0</v>
      </c>
      <c r="VY49" s="14"/>
      <c r="VZ49" s="14"/>
      <c r="WA49" s="14">
        <v>0</v>
      </c>
      <c r="WB49" s="14">
        <v>0.6</v>
      </c>
      <c r="WC49" s="14">
        <v>0.6</v>
      </c>
      <c r="WD49" s="14">
        <v>0.6</v>
      </c>
      <c r="WE49" s="14">
        <v>0</v>
      </c>
      <c r="WF49" s="14">
        <v>39.1</v>
      </c>
      <c r="WG49" s="14">
        <v>63.6</v>
      </c>
      <c r="WH49" s="14">
        <v>83</v>
      </c>
      <c r="WI49" s="14">
        <v>-43.9</v>
      </c>
      <c r="WJ49" s="14">
        <v>37.4</v>
      </c>
      <c r="WK49" s="14">
        <v>50.9</v>
      </c>
      <c r="WL49" s="14">
        <v>69</v>
      </c>
      <c r="WM49" s="14">
        <v>-31.6</v>
      </c>
      <c r="WN49" s="14">
        <v>0</v>
      </c>
      <c r="WO49" s="14"/>
      <c r="WP49" s="14"/>
      <c r="WQ49" s="14">
        <v>0</v>
      </c>
      <c r="WR49" s="14">
        <v>0</v>
      </c>
      <c r="WS49" s="14"/>
      <c r="WT49" s="14"/>
      <c r="WU49" s="14">
        <v>0</v>
      </c>
      <c r="WV49" s="14">
        <v>7.5</v>
      </c>
      <c r="WW49" s="14">
        <v>7.4</v>
      </c>
      <c r="WX49" s="14">
        <v>7.4</v>
      </c>
      <c r="WY49" s="14">
        <v>0.1</v>
      </c>
      <c r="WZ49" s="14">
        <v>19.100000000000001</v>
      </c>
      <c r="XA49" s="14">
        <v>18.4466</v>
      </c>
      <c r="XB49" s="14">
        <v>18.4466</v>
      </c>
      <c r="XC49" s="14">
        <v>0.65339999999999998</v>
      </c>
      <c r="XD49" s="14">
        <v>8.8000000000000007</v>
      </c>
      <c r="XE49" s="14">
        <v>10.8</v>
      </c>
      <c r="XF49" s="14">
        <v>10.8</v>
      </c>
      <c r="XG49" s="14">
        <v>-2</v>
      </c>
      <c r="XH49" s="14">
        <v>34</v>
      </c>
      <c r="XI49" s="14">
        <v>31.5</v>
      </c>
      <c r="XJ49" s="14">
        <v>31.5</v>
      </c>
      <c r="XK49" s="14">
        <v>2.5</v>
      </c>
      <c r="XL49" s="14">
        <v>29.3</v>
      </c>
      <c r="XM49" s="14">
        <v>31.5</v>
      </c>
      <c r="XN49" s="14">
        <v>31.5</v>
      </c>
      <c r="XO49" s="14">
        <v>-2.2000000000000002</v>
      </c>
      <c r="XP49" s="14">
        <v>13.1</v>
      </c>
      <c r="XQ49" s="14">
        <v>14</v>
      </c>
      <c r="XR49" s="14">
        <v>14</v>
      </c>
      <c r="XS49" s="14">
        <v>-0.9</v>
      </c>
      <c r="XT49" s="14">
        <v>17.8</v>
      </c>
      <c r="XU49" s="14">
        <v>19.63</v>
      </c>
      <c r="XV49" s="14">
        <v>19.63</v>
      </c>
      <c r="XW49" s="14">
        <v>-1.83</v>
      </c>
      <c r="XX49" s="14">
        <v>7</v>
      </c>
      <c r="XY49" s="14">
        <v>7.71</v>
      </c>
      <c r="XZ49" s="14">
        <v>7.71</v>
      </c>
      <c r="YA49" s="14">
        <v>-0.71</v>
      </c>
      <c r="YB49" s="14">
        <v>9.7799999999999994</v>
      </c>
      <c r="YC49" s="14">
        <v>11</v>
      </c>
      <c r="YD49" s="14">
        <v>11</v>
      </c>
      <c r="YE49" s="14">
        <v>-1.22</v>
      </c>
    </row>
    <row r="50" spans="1:655" ht="24" customHeight="1" x14ac:dyDescent="0.3">
      <c r="A50" s="1"/>
      <c r="B50" s="16" t="s">
        <v>41</v>
      </c>
      <c r="C50" s="16" t="s">
        <v>772</v>
      </c>
      <c r="D50" s="17">
        <v>99.7</v>
      </c>
      <c r="E50" s="17">
        <v>101.60194</v>
      </c>
      <c r="F50" s="17">
        <v>101.60193</v>
      </c>
      <c r="G50" s="17">
        <v>-1.9019299999999999</v>
      </c>
      <c r="H50" s="17">
        <v>639.9</v>
      </c>
      <c r="I50" s="17">
        <v>637.02598999999998</v>
      </c>
      <c r="J50" s="17">
        <v>635.02589</v>
      </c>
      <c r="K50" s="17">
        <v>4.8741099999999999</v>
      </c>
      <c r="L50" s="17">
        <v>214.6</v>
      </c>
      <c r="M50" s="17">
        <v>207.23588000000001</v>
      </c>
      <c r="N50" s="17">
        <v>206.58520999999999</v>
      </c>
      <c r="O50" s="17">
        <v>8.0147899999999996</v>
      </c>
      <c r="P50" s="17"/>
      <c r="Q50" s="17"/>
      <c r="R50" s="17"/>
      <c r="S50" s="17">
        <v>0</v>
      </c>
      <c r="T50" s="17"/>
      <c r="U50" s="17"/>
      <c r="V50" s="17"/>
      <c r="W50" s="17">
        <v>0</v>
      </c>
      <c r="X50" s="17">
        <v>30.7</v>
      </c>
      <c r="Y50" s="17">
        <v>30.672689999999999</v>
      </c>
      <c r="Z50" s="17">
        <v>12.091290000000001</v>
      </c>
      <c r="AA50" s="17">
        <v>18.608709999999999</v>
      </c>
      <c r="AB50" s="17">
        <v>79.400000000000006</v>
      </c>
      <c r="AC50" s="17">
        <v>81.953360000000004</v>
      </c>
      <c r="AD50" s="17">
        <v>87.85</v>
      </c>
      <c r="AE50" s="17">
        <v>-8.4499999999999993</v>
      </c>
      <c r="AF50" s="17"/>
      <c r="AG50" s="17"/>
      <c r="AH50" s="17"/>
      <c r="AI50" s="17">
        <v>0</v>
      </c>
      <c r="AJ50" s="17"/>
      <c r="AK50" s="17"/>
      <c r="AL50" s="17"/>
      <c r="AM50" s="17">
        <v>0</v>
      </c>
      <c r="AN50" s="17">
        <v>188.4</v>
      </c>
      <c r="AO50" s="17">
        <v>196.22801999999999</v>
      </c>
      <c r="AP50" s="17">
        <v>196.22801999999999</v>
      </c>
      <c r="AQ50" s="17">
        <v>-7.8280200000000004</v>
      </c>
      <c r="AR50" s="17">
        <v>202.9</v>
      </c>
      <c r="AS50" s="17">
        <v>196.22801999999999</v>
      </c>
      <c r="AT50" s="17">
        <v>196.22801999999999</v>
      </c>
      <c r="AU50" s="17">
        <v>6.6719799999999996</v>
      </c>
      <c r="AV50" s="17">
        <v>202.9</v>
      </c>
      <c r="AW50" s="17">
        <v>196.22801999999999</v>
      </c>
      <c r="AX50" s="17">
        <v>196.22801999999999</v>
      </c>
      <c r="AY50" s="17">
        <v>6.6719799999999996</v>
      </c>
      <c r="AZ50" s="17">
        <v>285.3</v>
      </c>
      <c r="BA50" s="17">
        <v>295.22593999999998</v>
      </c>
      <c r="BB50" s="17">
        <v>295.22593999999998</v>
      </c>
      <c r="BC50" s="17">
        <v>-9.9259400000000007</v>
      </c>
      <c r="BD50" s="17">
        <v>216.2</v>
      </c>
      <c r="BE50" s="17">
        <v>208.07390000000001</v>
      </c>
      <c r="BF50" s="17">
        <v>208.07389000000001</v>
      </c>
      <c r="BG50" s="17">
        <v>8.1261100000000006</v>
      </c>
      <c r="BH50" s="17">
        <v>110.8</v>
      </c>
      <c r="BI50" s="17">
        <v>104.34936999999999</v>
      </c>
      <c r="BJ50" s="17">
        <v>104.34936999999999</v>
      </c>
      <c r="BK50" s="17">
        <v>6.4506300000000003</v>
      </c>
      <c r="BL50" s="17">
        <v>376</v>
      </c>
      <c r="BM50" s="17">
        <v>381.30574999999999</v>
      </c>
      <c r="BN50" s="17">
        <v>381.30579999999998</v>
      </c>
      <c r="BO50" s="17">
        <v>-5.3057999999999996</v>
      </c>
      <c r="BP50" s="17">
        <v>3.3</v>
      </c>
      <c r="BQ50" s="17">
        <v>4.4318400000000002</v>
      </c>
      <c r="BR50" s="17">
        <v>4.4318400000000002</v>
      </c>
      <c r="BS50" s="17">
        <v>-1.13184</v>
      </c>
      <c r="BT50" s="17"/>
      <c r="BU50" s="17"/>
      <c r="BV50" s="17"/>
      <c r="BW50" s="17">
        <v>0</v>
      </c>
      <c r="BX50" s="17"/>
      <c r="BY50" s="17"/>
      <c r="BZ50" s="17"/>
      <c r="CA50" s="17">
        <v>0</v>
      </c>
      <c r="CB50" s="17"/>
      <c r="CC50" s="17"/>
      <c r="CD50" s="17"/>
      <c r="CE50" s="17">
        <v>0</v>
      </c>
      <c r="CF50" s="17"/>
      <c r="CG50" s="17"/>
      <c r="CH50" s="17"/>
      <c r="CI50" s="17">
        <v>0</v>
      </c>
      <c r="CJ50" s="17">
        <v>122.8</v>
      </c>
      <c r="CK50" s="17">
        <v>125.45196</v>
      </c>
      <c r="CL50" s="17">
        <v>125.45196</v>
      </c>
      <c r="CM50" s="17">
        <v>-2.6519599999999999</v>
      </c>
      <c r="CN50" s="17">
        <v>7.6</v>
      </c>
      <c r="CO50" s="17">
        <v>5.1333399999999996</v>
      </c>
      <c r="CP50" s="17">
        <v>5.1333399999999996</v>
      </c>
      <c r="CQ50" s="17">
        <v>2.4666600000000001</v>
      </c>
      <c r="CR50" s="17">
        <v>3.4</v>
      </c>
      <c r="CS50" s="17">
        <v>2.8177599999999998</v>
      </c>
      <c r="CT50" s="17">
        <v>2.8177599999999998</v>
      </c>
      <c r="CU50" s="17">
        <v>0.58223999999999998</v>
      </c>
      <c r="CV50" s="17"/>
      <c r="CW50" s="17"/>
      <c r="CX50" s="17"/>
      <c r="CY50" s="17">
        <v>0</v>
      </c>
      <c r="CZ50" s="17">
        <v>6.4</v>
      </c>
      <c r="DA50" s="17">
        <v>6.8787000000000003</v>
      </c>
      <c r="DB50" s="17">
        <v>6.8787000000000003</v>
      </c>
      <c r="DC50" s="17">
        <v>-0.47870000000000001</v>
      </c>
      <c r="DD50" s="17">
        <v>11.7</v>
      </c>
      <c r="DE50" s="17">
        <v>14.919420000000001</v>
      </c>
      <c r="DF50" s="17">
        <v>14.919420000000001</v>
      </c>
      <c r="DG50" s="17">
        <v>-3.2194199999999999</v>
      </c>
      <c r="DH50" s="17">
        <v>117.7</v>
      </c>
      <c r="DI50" s="17">
        <v>118.05427</v>
      </c>
      <c r="DJ50" s="17">
        <v>78.835359999999994</v>
      </c>
      <c r="DK50" s="17">
        <v>38.864640000000001</v>
      </c>
      <c r="DL50" s="17"/>
      <c r="DM50" s="17"/>
      <c r="DN50" s="17"/>
      <c r="DO50" s="17">
        <v>0</v>
      </c>
      <c r="DP50" s="17"/>
      <c r="DQ50" s="17"/>
      <c r="DR50" s="17"/>
      <c r="DS50" s="17">
        <v>0</v>
      </c>
      <c r="DT50" s="17"/>
      <c r="DU50" s="17"/>
      <c r="DV50" s="17"/>
      <c r="DW50" s="17">
        <v>0</v>
      </c>
      <c r="DX50" s="17"/>
      <c r="DY50" s="17"/>
      <c r="DZ50" s="17"/>
      <c r="EA50" s="17">
        <v>0</v>
      </c>
      <c r="EB50" s="17">
        <v>109.7</v>
      </c>
      <c r="EC50" s="17">
        <v>98.786789999999996</v>
      </c>
      <c r="ED50" s="17">
        <v>112.35723</v>
      </c>
      <c r="EE50" s="17">
        <v>-2.6572300000000002</v>
      </c>
      <c r="EF50" s="17">
        <v>162.80000000000001</v>
      </c>
      <c r="EG50" s="17">
        <v>165.30142000000001</v>
      </c>
      <c r="EH50" s="17">
        <v>194.93414999999999</v>
      </c>
      <c r="EI50" s="17">
        <v>-32.134149999999998</v>
      </c>
      <c r="EJ50" s="17"/>
      <c r="EK50" s="17"/>
      <c r="EL50" s="17"/>
      <c r="EM50" s="17">
        <v>0</v>
      </c>
      <c r="EN50" s="17"/>
      <c r="EO50" s="17"/>
      <c r="EP50" s="17"/>
      <c r="EQ50" s="17">
        <v>0</v>
      </c>
      <c r="ER50" s="17"/>
      <c r="ES50" s="17"/>
      <c r="ET50" s="17"/>
      <c r="EU50" s="17">
        <v>0</v>
      </c>
      <c r="EV50" s="17">
        <v>6.5</v>
      </c>
      <c r="EW50" s="17">
        <v>6.39</v>
      </c>
      <c r="EX50" s="17">
        <v>6.39</v>
      </c>
      <c r="EY50" s="17">
        <v>0.11</v>
      </c>
      <c r="EZ50" s="17">
        <v>379.9</v>
      </c>
      <c r="FA50" s="17">
        <v>156.06186</v>
      </c>
      <c r="FB50" s="17">
        <v>158.95621</v>
      </c>
      <c r="FC50" s="17">
        <v>220.94379000000001</v>
      </c>
      <c r="FD50" s="17">
        <v>30</v>
      </c>
      <c r="FE50" s="17">
        <v>46.213630000000002</v>
      </c>
      <c r="FF50" s="17">
        <v>36.674720000000001</v>
      </c>
      <c r="FG50" s="17">
        <v>-6.6747199999999998</v>
      </c>
      <c r="FH50" s="17">
        <v>120.8</v>
      </c>
      <c r="FI50" s="17">
        <v>128.31259</v>
      </c>
      <c r="FJ50" s="17">
        <v>114.39984</v>
      </c>
      <c r="FK50" s="17">
        <v>6.4001599999999996</v>
      </c>
      <c r="FL50" s="17">
        <v>18.399999999999999</v>
      </c>
      <c r="FM50" s="17">
        <v>23.94361</v>
      </c>
      <c r="FN50" s="17">
        <v>16.959009999999999</v>
      </c>
      <c r="FO50" s="17">
        <v>1.44099</v>
      </c>
      <c r="FP50" s="17">
        <v>18.399999999999999</v>
      </c>
      <c r="FQ50" s="17">
        <v>18.088999999999999</v>
      </c>
      <c r="FR50" s="17">
        <v>17.91338</v>
      </c>
      <c r="FS50" s="17">
        <v>0.48662</v>
      </c>
      <c r="FT50" s="17">
        <v>10.9</v>
      </c>
      <c r="FU50" s="17">
        <v>10.67961</v>
      </c>
      <c r="FV50" s="17">
        <v>10.67961</v>
      </c>
      <c r="FW50" s="17">
        <v>0.22039</v>
      </c>
      <c r="FX50" s="17">
        <v>64.599999999999994</v>
      </c>
      <c r="FY50" s="17">
        <v>68.551659999999998</v>
      </c>
      <c r="FZ50" s="17">
        <v>68.551659999999998</v>
      </c>
      <c r="GA50" s="17">
        <v>-3.95166</v>
      </c>
      <c r="GB50" s="17">
        <v>183</v>
      </c>
      <c r="GC50" s="17">
        <v>184.91498000000001</v>
      </c>
      <c r="GD50" s="17">
        <v>184.91498000000001</v>
      </c>
      <c r="GE50" s="17">
        <v>-1.9149799999999999</v>
      </c>
      <c r="GF50" s="17">
        <v>183.1</v>
      </c>
      <c r="GG50" s="17">
        <v>184.91498000000001</v>
      </c>
      <c r="GH50" s="17">
        <v>184.91498000000001</v>
      </c>
      <c r="GI50" s="17">
        <v>-1.81498</v>
      </c>
      <c r="GJ50" s="17">
        <v>184.3</v>
      </c>
      <c r="GK50" s="17">
        <v>185.47028</v>
      </c>
      <c r="GL50" s="17">
        <v>185.47028</v>
      </c>
      <c r="GM50" s="17">
        <v>-1.17028</v>
      </c>
      <c r="GN50" s="17">
        <v>68.7</v>
      </c>
      <c r="GO50" s="17">
        <v>81.917509999999993</v>
      </c>
      <c r="GP50" s="17">
        <v>88.410169999999994</v>
      </c>
      <c r="GQ50" s="17">
        <v>-19.710170000000002</v>
      </c>
      <c r="GR50" s="17"/>
      <c r="GS50" s="17"/>
      <c r="GT50" s="17"/>
      <c r="GU50" s="17">
        <v>0</v>
      </c>
      <c r="GV50" s="17">
        <v>0</v>
      </c>
      <c r="GW50" s="17">
        <v>5.9112099999999996</v>
      </c>
      <c r="GX50" s="17">
        <v>5.9112099999999996</v>
      </c>
      <c r="GY50" s="17">
        <v>-5.9112099999999996</v>
      </c>
      <c r="GZ50" s="17">
        <v>0</v>
      </c>
      <c r="HA50" s="17"/>
      <c r="HB50" s="17">
        <v>12.00009</v>
      </c>
      <c r="HC50" s="17">
        <v>-12.00009</v>
      </c>
      <c r="HD50" s="17">
        <v>24.8</v>
      </c>
      <c r="HE50" s="17">
        <v>30.81456</v>
      </c>
      <c r="HF50" s="17">
        <v>30.81456</v>
      </c>
      <c r="HG50" s="17">
        <v>-6.0145600000000004</v>
      </c>
      <c r="HH50" s="17">
        <v>2</v>
      </c>
      <c r="HI50" s="17">
        <v>1.97359</v>
      </c>
      <c r="HJ50" s="17">
        <v>1.97359</v>
      </c>
      <c r="HK50" s="17">
        <v>2.6409999999999999E-2</v>
      </c>
      <c r="HL50" s="17">
        <v>30.4</v>
      </c>
      <c r="HM50" s="17">
        <v>17.171500000000002</v>
      </c>
      <c r="HN50" s="17">
        <v>17.171500000000002</v>
      </c>
      <c r="HO50" s="17">
        <v>13.2285</v>
      </c>
      <c r="HP50" s="17">
        <v>77.2</v>
      </c>
      <c r="HQ50" s="17">
        <v>85</v>
      </c>
      <c r="HR50" s="17">
        <v>84.999970000000005</v>
      </c>
      <c r="HS50" s="17">
        <v>-7.7999700000000001</v>
      </c>
      <c r="HT50" s="17"/>
      <c r="HU50" s="17"/>
      <c r="HV50" s="17"/>
      <c r="HW50" s="17">
        <v>0</v>
      </c>
      <c r="HX50" s="17"/>
      <c r="HY50" s="17"/>
      <c r="HZ50" s="17"/>
      <c r="IA50" s="17">
        <v>0</v>
      </c>
      <c r="IB50" s="17">
        <v>81.7</v>
      </c>
      <c r="IC50" s="17">
        <v>85.48254</v>
      </c>
      <c r="ID50" s="17">
        <v>85.482569999999996</v>
      </c>
      <c r="IE50" s="17">
        <v>-3.7825700000000002</v>
      </c>
      <c r="IF50" s="17"/>
      <c r="IG50" s="17"/>
      <c r="IH50" s="17"/>
      <c r="II50" s="17">
        <v>0</v>
      </c>
      <c r="IJ50" s="17"/>
      <c r="IK50" s="17"/>
      <c r="IL50" s="17"/>
      <c r="IM50" s="17">
        <v>0</v>
      </c>
      <c r="IN50" s="17">
        <v>47.4</v>
      </c>
      <c r="IO50" s="17">
        <v>48.181440000000002</v>
      </c>
      <c r="IP50" s="17">
        <v>48.181440000000002</v>
      </c>
      <c r="IQ50" s="17">
        <v>-0.78144000000000002</v>
      </c>
      <c r="IR50" s="17"/>
      <c r="IS50" s="17"/>
      <c r="IT50" s="17"/>
      <c r="IU50" s="17">
        <v>0</v>
      </c>
      <c r="IV50" s="17"/>
      <c r="IW50" s="17"/>
      <c r="IX50" s="17"/>
      <c r="IY50" s="17">
        <v>0</v>
      </c>
      <c r="IZ50" s="17"/>
      <c r="JA50" s="17"/>
      <c r="JB50" s="17"/>
      <c r="JC50" s="17">
        <v>0</v>
      </c>
      <c r="JD50" s="17">
        <v>51.7</v>
      </c>
      <c r="JE50" s="17">
        <v>64.999350000000007</v>
      </c>
      <c r="JF50" s="17">
        <v>72.899199999999993</v>
      </c>
      <c r="JG50" s="17">
        <v>-21.199200000000001</v>
      </c>
      <c r="JH50" s="17">
        <v>178.5</v>
      </c>
      <c r="JI50" s="17">
        <v>185.31679</v>
      </c>
      <c r="JJ50" s="17">
        <v>185.31679</v>
      </c>
      <c r="JK50" s="17">
        <v>-6.8167900000000001</v>
      </c>
      <c r="JL50" s="17">
        <v>175.8</v>
      </c>
      <c r="JM50" s="17">
        <v>185.31679</v>
      </c>
      <c r="JN50" s="17">
        <v>185.31679</v>
      </c>
      <c r="JO50" s="17">
        <v>-9.5167900000000003</v>
      </c>
      <c r="JP50" s="17">
        <v>210.6</v>
      </c>
      <c r="JQ50" s="17">
        <v>185.31679</v>
      </c>
      <c r="JR50" s="17">
        <v>185.31679</v>
      </c>
      <c r="JS50" s="17">
        <v>25.28321</v>
      </c>
      <c r="JT50" s="17">
        <v>274.60000000000002</v>
      </c>
      <c r="JU50" s="17">
        <v>278.80993999999998</v>
      </c>
      <c r="JV50" s="17">
        <v>278.80993999999998</v>
      </c>
      <c r="JW50" s="17">
        <v>-4.2099399999999996</v>
      </c>
      <c r="JX50" s="17">
        <v>13.3</v>
      </c>
      <c r="JY50" s="17"/>
      <c r="JZ50" s="17"/>
      <c r="KA50" s="17">
        <v>13.3</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0</v>
      </c>
      <c r="LA50" s="17"/>
      <c r="LB50" s="17"/>
      <c r="LC50" s="17">
        <v>0</v>
      </c>
      <c r="LD50" s="17">
        <v>0.4</v>
      </c>
      <c r="LE50" s="17">
        <v>0.63188999999999995</v>
      </c>
      <c r="LF50" s="17">
        <v>0.63188999999999995</v>
      </c>
      <c r="LG50" s="17">
        <v>-0.23189000000000001</v>
      </c>
      <c r="LH50" s="17">
        <v>120.8</v>
      </c>
      <c r="LI50" s="17">
        <v>129.00289000000001</v>
      </c>
      <c r="LJ50" s="17">
        <v>126.55477999999999</v>
      </c>
      <c r="LK50" s="17">
        <v>-5.7547800000000002</v>
      </c>
      <c r="LL50" s="17">
        <v>87.2</v>
      </c>
      <c r="LM50" s="17">
        <v>108.12971</v>
      </c>
      <c r="LN50" s="17">
        <v>107.57263</v>
      </c>
      <c r="LO50" s="17">
        <v>-20.372630000000001</v>
      </c>
      <c r="LP50" s="17">
        <v>63.3</v>
      </c>
      <c r="LQ50" s="17">
        <v>67.133979999999994</v>
      </c>
      <c r="LR50" s="17">
        <v>67.133979999999994</v>
      </c>
      <c r="LS50" s="17">
        <v>-3.8339799999999999</v>
      </c>
      <c r="LT50" s="17">
        <v>69.8</v>
      </c>
      <c r="LU50" s="17">
        <v>78.567949999999996</v>
      </c>
      <c r="LV50" s="17">
        <v>78.504419999999996</v>
      </c>
      <c r="LW50" s="17">
        <v>-8.7044200000000007</v>
      </c>
      <c r="LX50" s="17">
        <v>29.5</v>
      </c>
      <c r="LY50" s="17">
        <v>29.951460000000001</v>
      </c>
      <c r="LZ50" s="17">
        <v>29.951450000000001</v>
      </c>
      <c r="MA50" s="17">
        <v>-0.45145000000000002</v>
      </c>
      <c r="MB50" s="17"/>
      <c r="MC50" s="17"/>
      <c r="MD50" s="17"/>
      <c r="ME50" s="17">
        <v>0</v>
      </c>
      <c r="MF50" s="17"/>
      <c r="MG50" s="17"/>
      <c r="MH50" s="17"/>
      <c r="MI50" s="17">
        <v>0</v>
      </c>
      <c r="MJ50" s="17"/>
      <c r="MK50" s="17"/>
      <c r="ML50" s="17"/>
      <c r="MM50" s="17">
        <v>0</v>
      </c>
      <c r="MN50" s="17">
        <v>146.6</v>
      </c>
      <c r="MO50" s="17">
        <v>151.08886000000001</v>
      </c>
      <c r="MP50" s="17">
        <v>151.08876000000001</v>
      </c>
      <c r="MQ50" s="17">
        <v>-4.4887600000000001</v>
      </c>
      <c r="MR50" s="17">
        <v>149</v>
      </c>
      <c r="MS50" s="17">
        <v>151.08886000000001</v>
      </c>
      <c r="MT50" s="17">
        <v>151.08876000000001</v>
      </c>
      <c r="MU50" s="17">
        <v>-2.0887600000000002</v>
      </c>
      <c r="MV50" s="17">
        <v>149.80000000000001</v>
      </c>
      <c r="MW50" s="17">
        <v>151.54257999999999</v>
      </c>
      <c r="MX50" s="17">
        <v>151.54248000000001</v>
      </c>
      <c r="MY50" s="17">
        <v>-1.74248</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218.4</v>
      </c>
      <c r="NU50" s="17">
        <v>213.11995999999999</v>
      </c>
      <c r="NV50" s="17">
        <v>213.11998</v>
      </c>
      <c r="NW50" s="17">
        <v>5.2800200000000004</v>
      </c>
      <c r="NX50" s="17">
        <v>104.7</v>
      </c>
      <c r="NY50" s="17">
        <v>106.87998</v>
      </c>
      <c r="NZ50" s="17">
        <v>106.87999000000001</v>
      </c>
      <c r="OA50" s="17">
        <v>-2.1799900000000001</v>
      </c>
      <c r="OB50" s="17">
        <v>0</v>
      </c>
      <c r="OC50" s="17"/>
      <c r="OD50" s="17"/>
      <c r="OE50" s="17">
        <v>0</v>
      </c>
      <c r="OF50" s="17">
        <v>35</v>
      </c>
      <c r="OG50" s="17">
        <v>88.9</v>
      </c>
      <c r="OH50" s="17">
        <v>73.349999999999994</v>
      </c>
      <c r="OI50" s="17">
        <v>-38.35</v>
      </c>
      <c r="OJ50" s="17">
        <v>0</v>
      </c>
      <c r="OK50" s="17"/>
      <c r="OL50" s="17"/>
      <c r="OM50" s="17">
        <v>0</v>
      </c>
      <c r="ON50" s="17">
        <v>17.100000000000001</v>
      </c>
      <c r="OO50" s="17">
        <v>15.454000000000001</v>
      </c>
      <c r="OP50" s="17">
        <v>15.454000000000001</v>
      </c>
      <c r="OQ50" s="17">
        <v>1.6459999999999999</v>
      </c>
      <c r="OR50" s="17">
        <v>0</v>
      </c>
      <c r="OS50" s="17"/>
      <c r="OT50" s="17"/>
      <c r="OU50" s="17">
        <v>0</v>
      </c>
      <c r="OV50" s="17">
        <v>4.8</v>
      </c>
      <c r="OW50" s="17">
        <v>4.9000000000000004</v>
      </c>
      <c r="OX50" s="17">
        <v>4.9000000000000004</v>
      </c>
      <c r="OY50" s="17">
        <v>-0.1</v>
      </c>
      <c r="OZ50" s="17">
        <v>5.2</v>
      </c>
      <c r="PA50" s="17">
        <v>5</v>
      </c>
      <c r="PB50" s="17">
        <v>5</v>
      </c>
      <c r="PC50" s="17">
        <v>0.2</v>
      </c>
      <c r="PD50" s="17">
        <v>9.9</v>
      </c>
      <c r="PE50" s="17">
        <v>9</v>
      </c>
      <c r="PF50" s="17">
        <v>9.0000099999999996</v>
      </c>
      <c r="PG50" s="17">
        <v>0.89998999999999996</v>
      </c>
      <c r="PH50" s="17">
        <v>2.6</v>
      </c>
      <c r="PI50" s="17">
        <v>2.6689699999999998</v>
      </c>
      <c r="PJ50" s="17">
        <v>1.46001</v>
      </c>
      <c r="PK50" s="17">
        <v>1.1399900000000001</v>
      </c>
      <c r="PL50" s="17">
        <v>0.3</v>
      </c>
      <c r="PM50" s="17">
        <v>0.2</v>
      </c>
      <c r="PN50" s="17">
        <v>0.2</v>
      </c>
      <c r="PO50" s="17">
        <v>0.1</v>
      </c>
      <c r="PP50" s="17">
        <v>1.8</v>
      </c>
      <c r="PQ50" s="17">
        <v>1.82</v>
      </c>
      <c r="PR50" s="17">
        <v>1.82</v>
      </c>
      <c r="PS50" s="17">
        <v>-0.02</v>
      </c>
      <c r="PT50" s="17">
        <v>4.7080000000000002</v>
      </c>
      <c r="PU50" s="17">
        <v>4.4000000000000004</v>
      </c>
      <c r="PV50" s="17">
        <v>4.4000000000000004</v>
      </c>
      <c r="PW50" s="17">
        <v>0.308</v>
      </c>
      <c r="PX50" s="17">
        <v>15.8</v>
      </c>
      <c r="PY50" s="17">
        <v>14.56311</v>
      </c>
      <c r="PZ50" s="17">
        <v>14.56311</v>
      </c>
      <c r="QA50" s="17">
        <v>1.23689</v>
      </c>
      <c r="QB50" s="17">
        <v>4</v>
      </c>
      <c r="QC50" s="17">
        <v>3.8</v>
      </c>
      <c r="QD50" s="17">
        <v>3.8</v>
      </c>
      <c r="QE50" s="17">
        <v>0.2</v>
      </c>
      <c r="QF50" s="17">
        <v>3.2</v>
      </c>
      <c r="QG50" s="17">
        <v>3.1</v>
      </c>
      <c r="QH50" s="17">
        <v>3.1</v>
      </c>
      <c r="QI50" s="17">
        <v>0.1</v>
      </c>
      <c r="QJ50" s="17">
        <v>3.4</v>
      </c>
      <c r="QK50" s="17">
        <v>3.4</v>
      </c>
      <c r="QL50" s="17">
        <v>3.4</v>
      </c>
      <c r="QM50" s="17">
        <v>0</v>
      </c>
      <c r="QN50" s="17">
        <v>18.5</v>
      </c>
      <c r="QO50" s="17">
        <v>19</v>
      </c>
      <c r="QP50" s="17">
        <v>16.990290000000002</v>
      </c>
      <c r="QQ50" s="17">
        <v>1.5097100000000001</v>
      </c>
      <c r="QR50" s="17">
        <v>0</v>
      </c>
      <c r="QS50" s="17"/>
      <c r="QT50" s="17"/>
      <c r="QU50" s="17">
        <v>0</v>
      </c>
      <c r="QV50" s="17">
        <v>0</v>
      </c>
      <c r="QW50" s="17"/>
      <c r="QX50" s="17"/>
      <c r="QY50" s="17">
        <v>0</v>
      </c>
      <c r="QZ50" s="17">
        <v>18.3</v>
      </c>
      <c r="RA50" s="17">
        <v>18.302</v>
      </c>
      <c r="RB50" s="17">
        <v>18.302</v>
      </c>
      <c r="RC50" s="17">
        <v>-2E-3</v>
      </c>
      <c r="RD50" s="17">
        <v>58.2</v>
      </c>
      <c r="RE50" s="17">
        <v>57.5</v>
      </c>
      <c r="RF50" s="17">
        <v>58.225000000000001</v>
      </c>
      <c r="RG50" s="17">
        <v>-2.5000000000000001E-2</v>
      </c>
      <c r="RH50" s="17">
        <v>4.4000000000000004</v>
      </c>
      <c r="RI50" s="17">
        <v>4.2</v>
      </c>
      <c r="RJ50" s="17">
        <v>4.2</v>
      </c>
      <c r="RK50" s="17">
        <v>0.2</v>
      </c>
      <c r="RL50" s="17">
        <v>1</v>
      </c>
      <c r="RM50" s="17"/>
      <c r="RN50" s="17"/>
      <c r="RO50" s="17">
        <v>1</v>
      </c>
      <c r="RP50" s="17">
        <v>1.2</v>
      </c>
      <c r="RQ50" s="17">
        <v>1.2</v>
      </c>
      <c r="RR50" s="17">
        <v>1.2</v>
      </c>
      <c r="RS50" s="17">
        <v>0</v>
      </c>
      <c r="RT50" s="17">
        <v>3</v>
      </c>
      <c r="RU50" s="17">
        <v>2.8</v>
      </c>
      <c r="RV50" s="17">
        <v>2.8</v>
      </c>
      <c r="RW50" s="17">
        <v>0.2</v>
      </c>
      <c r="RX50" s="17">
        <v>0</v>
      </c>
      <c r="RY50" s="17"/>
      <c r="RZ50" s="17"/>
      <c r="SA50" s="17">
        <v>0</v>
      </c>
      <c r="SB50" s="17">
        <v>2.4</v>
      </c>
      <c r="SC50" s="17">
        <v>2.4</v>
      </c>
      <c r="SD50" s="17">
        <v>2.4</v>
      </c>
      <c r="SE50" s="17">
        <v>0</v>
      </c>
      <c r="SF50" s="17">
        <v>19.899999999999999</v>
      </c>
      <c r="SG50" s="17">
        <v>19.772780000000001</v>
      </c>
      <c r="SH50" s="17">
        <v>19.772780000000001</v>
      </c>
      <c r="SI50" s="17">
        <v>0.12722</v>
      </c>
      <c r="SJ50" s="17">
        <v>1.4</v>
      </c>
      <c r="SK50" s="17">
        <v>1.24</v>
      </c>
      <c r="SL50" s="17">
        <v>1.24</v>
      </c>
      <c r="SM50" s="17">
        <v>0.16</v>
      </c>
      <c r="SN50" s="17"/>
      <c r="SO50" s="17"/>
      <c r="SP50" s="17">
        <v>0.4</v>
      </c>
      <c r="SQ50" s="17">
        <v>-0.4</v>
      </c>
      <c r="SR50" s="17">
        <v>6</v>
      </c>
      <c r="SS50" s="17">
        <v>9</v>
      </c>
      <c r="ST50" s="17">
        <v>3.9</v>
      </c>
      <c r="SU50" s="17">
        <v>2.1</v>
      </c>
      <c r="SV50" s="17">
        <v>2.5</v>
      </c>
      <c r="SW50" s="17">
        <v>3</v>
      </c>
      <c r="SX50" s="17">
        <v>3</v>
      </c>
      <c r="SY50" s="17">
        <v>-0.5</v>
      </c>
      <c r="SZ50" s="17">
        <v>5.2</v>
      </c>
      <c r="TA50" s="17">
        <v>7</v>
      </c>
      <c r="TB50" s="17">
        <v>5</v>
      </c>
      <c r="TC50" s="17">
        <v>0.2</v>
      </c>
      <c r="TD50" s="17">
        <v>6.6</v>
      </c>
      <c r="TE50" s="17">
        <v>10</v>
      </c>
      <c r="TF50" s="17">
        <v>7</v>
      </c>
      <c r="TG50" s="17">
        <v>-0.4</v>
      </c>
      <c r="TH50" s="17">
        <v>10</v>
      </c>
      <c r="TI50" s="17">
        <v>10</v>
      </c>
      <c r="TJ50" s="17">
        <v>10</v>
      </c>
      <c r="TK50" s="17">
        <v>0</v>
      </c>
      <c r="TL50" s="17">
        <v>22.8</v>
      </c>
      <c r="TM50" s="17">
        <v>20.6</v>
      </c>
      <c r="TN50" s="17">
        <v>19.622</v>
      </c>
      <c r="TO50" s="17">
        <v>3.1779999999999999</v>
      </c>
      <c r="TP50" s="17">
        <v>35</v>
      </c>
      <c r="TQ50" s="17">
        <v>51.1</v>
      </c>
      <c r="TR50" s="17">
        <v>29.614999999999998</v>
      </c>
      <c r="TS50" s="17">
        <v>5.3849999999999998</v>
      </c>
      <c r="TT50" s="17">
        <v>0</v>
      </c>
      <c r="TU50" s="17"/>
      <c r="TV50" s="17"/>
      <c r="TW50" s="17">
        <v>0</v>
      </c>
      <c r="TX50" s="17">
        <v>43.9</v>
      </c>
      <c r="TY50" s="17">
        <v>65.8</v>
      </c>
      <c r="TZ50" s="17">
        <v>64.308999999999997</v>
      </c>
      <c r="UA50" s="17">
        <v>-20.408999999999999</v>
      </c>
      <c r="UB50" s="17">
        <v>82</v>
      </c>
      <c r="UC50" s="17">
        <v>74.900000000000006</v>
      </c>
      <c r="UD50" s="17">
        <v>85.082999999999998</v>
      </c>
      <c r="UE50" s="17">
        <v>-3.0830000000000002</v>
      </c>
      <c r="UF50" s="17">
        <v>3.4</v>
      </c>
      <c r="UG50" s="17">
        <v>4.1550000000000002</v>
      </c>
      <c r="UH50" s="17">
        <v>4.1550000000000002</v>
      </c>
      <c r="UI50" s="17">
        <v>-0.755</v>
      </c>
      <c r="UJ50" s="17">
        <v>5.0999999999999996</v>
      </c>
      <c r="UK50" s="17">
        <v>3.3079999999999998</v>
      </c>
      <c r="UL50" s="17">
        <v>3.3079999999999998</v>
      </c>
      <c r="UM50" s="17">
        <v>1.792</v>
      </c>
      <c r="UN50" s="17">
        <v>8.5</v>
      </c>
      <c r="UO50" s="17">
        <v>8</v>
      </c>
      <c r="UP50" s="17">
        <v>8</v>
      </c>
      <c r="UQ50" s="17">
        <v>0.5</v>
      </c>
      <c r="UR50" s="17">
        <v>1.5</v>
      </c>
      <c r="US50" s="17">
        <v>3</v>
      </c>
      <c r="UT50" s="17">
        <v>3</v>
      </c>
      <c r="UU50" s="17">
        <v>-1.5</v>
      </c>
      <c r="UV50" s="17">
        <v>0</v>
      </c>
      <c r="UW50" s="17">
        <v>7.2</v>
      </c>
      <c r="UX50" s="17">
        <v>7.2</v>
      </c>
      <c r="UY50" s="17">
        <v>-7.2</v>
      </c>
      <c r="UZ50" s="17">
        <v>4.8</v>
      </c>
      <c r="VA50" s="17">
        <v>7</v>
      </c>
      <c r="VB50" s="17">
        <v>7</v>
      </c>
      <c r="VC50" s="17">
        <v>-2.2000000000000002</v>
      </c>
      <c r="VD50" s="17">
        <v>5</v>
      </c>
      <c r="VE50" s="17">
        <v>8</v>
      </c>
      <c r="VF50" s="17">
        <v>8</v>
      </c>
      <c r="VG50" s="17">
        <v>-3</v>
      </c>
      <c r="VH50" s="17">
        <v>5.2</v>
      </c>
      <c r="VI50" s="17">
        <v>8</v>
      </c>
      <c r="VJ50" s="17">
        <v>8</v>
      </c>
      <c r="VK50" s="17">
        <v>-2.8</v>
      </c>
      <c r="VL50" s="17">
        <v>17.3</v>
      </c>
      <c r="VM50" s="17">
        <v>12.867000000000001</v>
      </c>
      <c r="VN50" s="17">
        <v>12.867000000000001</v>
      </c>
      <c r="VO50" s="17">
        <v>4.4329999999999998</v>
      </c>
      <c r="VP50" s="17">
        <v>0</v>
      </c>
      <c r="VQ50" s="17"/>
      <c r="VR50" s="17"/>
      <c r="VS50" s="17">
        <v>0</v>
      </c>
      <c r="VT50" s="17">
        <v>0</v>
      </c>
      <c r="VU50" s="17"/>
      <c r="VV50" s="17"/>
      <c r="VW50" s="17">
        <v>0</v>
      </c>
      <c r="VX50" s="17">
        <v>0</v>
      </c>
      <c r="VY50" s="17"/>
      <c r="VZ50" s="17"/>
      <c r="WA50" s="17">
        <v>0</v>
      </c>
      <c r="WB50" s="17">
        <v>0.6</v>
      </c>
      <c r="WC50" s="17">
        <v>0.6</v>
      </c>
      <c r="WD50" s="17">
        <v>0.6</v>
      </c>
      <c r="WE50" s="17">
        <v>0</v>
      </c>
      <c r="WF50" s="17">
        <v>36.6</v>
      </c>
      <c r="WG50" s="17">
        <v>56</v>
      </c>
      <c r="WH50" s="17">
        <v>68</v>
      </c>
      <c r="WI50" s="17">
        <v>-31.4</v>
      </c>
      <c r="WJ50" s="17">
        <v>35.4</v>
      </c>
      <c r="WK50" s="17">
        <v>44.3</v>
      </c>
      <c r="WL50" s="17">
        <v>56</v>
      </c>
      <c r="WM50" s="17">
        <v>-20.6</v>
      </c>
      <c r="WN50" s="17">
        <v>0</v>
      </c>
      <c r="WO50" s="17"/>
      <c r="WP50" s="17"/>
      <c r="WQ50" s="17">
        <v>0</v>
      </c>
      <c r="WR50" s="17">
        <v>0</v>
      </c>
      <c r="WS50" s="17"/>
      <c r="WT50" s="17"/>
      <c r="WU50" s="17">
        <v>0</v>
      </c>
      <c r="WV50" s="17">
        <v>7.5</v>
      </c>
      <c r="WW50" s="17">
        <v>7.4</v>
      </c>
      <c r="WX50" s="17">
        <v>7.4</v>
      </c>
      <c r="WY50" s="17">
        <v>0.1</v>
      </c>
      <c r="WZ50" s="17">
        <v>19.100000000000001</v>
      </c>
      <c r="XA50" s="17">
        <v>18.4466</v>
      </c>
      <c r="XB50" s="17">
        <v>18.4466</v>
      </c>
      <c r="XC50" s="17">
        <v>0.65339999999999998</v>
      </c>
      <c r="XD50" s="17">
        <v>8.9</v>
      </c>
      <c r="XE50" s="17">
        <v>10.8</v>
      </c>
      <c r="XF50" s="17">
        <v>10.8</v>
      </c>
      <c r="XG50" s="17">
        <v>-1.9</v>
      </c>
      <c r="XH50" s="17">
        <v>34.1</v>
      </c>
      <c r="XI50" s="17">
        <v>31.5</v>
      </c>
      <c r="XJ50" s="17">
        <v>31.5</v>
      </c>
      <c r="XK50" s="17">
        <v>2.6</v>
      </c>
      <c r="XL50" s="17">
        <v>29.6</v>
      </c>
      <c r="XM50" s="17">
        <v>31.5</v>
      </c>
      <c r="XN50" s="17">
        <v>31.5</v>
      </c>
      <c r="XO50" s="17">
        <v>-1.9</v>
      </c>
      <c r="XP50" s="17">
        <v>14</v>
      </c>
      <c r="XQ50" s="17">
        <v>14</v>
      </c>
      <c r="XR50" s="17">
        <v>14</v>
      </c>
      <c r="XS50" s="17">
        <v>0</v>
      </c>
      <c r="XT50" s="17">
        <v>17.5</v>
      </c>
      <c r="XU50" s="17">
        <v>19.63</v>
      </c>
      <c r="XV50" s="17">
        <v>19.63</v>
      </c>
      <c r="XW50" s="17">
        <v>-2.13</v>
      </c>
      <c r="XX50" s="17">
        <v>7.3</v>
      </c>
      <c r="XY50" s="17">
        <v>7.71</v>
      </c>
      <c r="XZ50" s="17">
        <v>7.71</v>
      </c>
      <c r="YA50" s="17">
        <v>-0.41</v>
      </c>
      <c r="YB50" s="17">
        <v>10.55</v>
      </c>
      <c r="YC50" s="17">
        <v>11</v>
      </c>
      <c r="YD50" s="17">
        <v>11</v>
      </c>
      <c r="YE50" s="17">
        <v>-0.45</v>
      </c>
    </row>
    <row r="51" spans="1:655" ht="24" customHeight="1" x14ac:dyDescent="0.3">
      <c r="A51" s="1"/>
      <c r="B51" s="16" t="s">
        <v>41</v>
      </c>
      <c r="C51" s="16" t="s">
        <v>773</v>
      </c>
      <c r="D51" s="17">
        <v>100.3</v>
      </c>
      <c r="E51" s="17">
        <v>101.60194</v>
      </c>
      <c r="F51" s="17">
        <v>101.60194</v>
      </c>
      <c r="G51" s="17">
        <v>-1.3019400000000001</v>
      </c>
      <c r="H51" s="17">
        <v>638.79999999999995</v>
      </c>
      <c r="I51" s="17">
        <v>637.02598999999998</v>
      </c>
      <c r="J51" s="17">
        <v>635.02589999999998</v>
      </c>
      <c r="K51" s="17">
        <v>3.7740999999999998</v>
      </c>
      <c r="L51" s="17">
        <v>215.1</v>
      </c>
      <c r="M51" s="17">
        <v>207.23588000000001</v>
      </c>
      <c r="N51" s="17">
        <v>206.58520999999999</v>
      </c>
      <c r="O51" s="17">
        <v>8.5147899999999996</v>
      </c>
      <c r="P51" s="17"/>
      <c r="Q51" s="17"/>
      <c r="R51" s="17"/>
      <c r="S51" s="17">
        <v>0</v>
      </c>
      <c r="T51" s="17"/>
      <c r="U51" s="17"/>
      <c r="V51" s="17"/>
      <c r="W51" s="17">
        <v>0</v>
      </c>
      <c r="X51" s="17">
        <v>30.7</v>
      </c>
      <c r="Y51" s="17">
        <v>24.924389999999999</v>
      </c>
      <c r="Z51" s="17">
        <v>30.672809999999998</v>
      </c>
      <c r="AA51" s="17">
        <v>2.7189999999999999E-2</v>
      </c>
      <c r="AB51" s="17">
        <v>78.2</v>
      </c>
      <c r="AC51" s="17">
        <v>81.953360000000004</v>
      </c>
      <c r="AD51" s="17">
        <v>87.85</v>
      </c>
      <c r="AE51" s="17">
        <v>-9.65</v>
      </c>
      <c r="AF51" s="17"/>
      <c r="AG51" s="17"/>
      <c r="AH51" s="17"/>
      <c r="AI51" s="17">
        <v>0</v>
      </c>
      <c r="AJ51" s="17"/>
      <c r="AK51" s="17"/>
      <c r="AL51" s="17"/>
      <c r="AM51" s="17">
        <v>0</v>
      </c>
      <c r="AN51" s="17">
        <v>189.1</v>
      </c>
      <c r="AO51" s="17">
        <v>196.22801999999999</v>
      </c>
      <c r="AP51" s="17">
        <v>196.22801999999999</v>
      </c>
      <c r="AQ51" s="17">
        <v>-7.1280200000000002</v>
      </c>
      <c r="AR51" s="17">
        <v>209.1</v>
      </c>
      <c r="AS51" s="17">
        <v>196.22801999999999</v>
      </c>
      <c r="AT51" s="17">
        <v>196.22801999999999</v>
      </c>
      <c r="AU51" s="17">
        <v>12.871980000000001</v>
      </c>
      <c r="AV51" s="17">
        <v>212</v>
      </c>
      <c r="AW51" s="17">
        <v>196.22801999999999</v>
      </c>
      <c r="AX51" s="17">
        <v>196.22801999999999</v>
      </c>
      <c r="AY51" s="17">
        <v>15.771979999999999</v>
      </c>
      <c r="AZ51" s="17">
        <v>291.8</v>
      </c>
      <c r="BA51" s="17">
        <v>295.22593999999998</v>
      </c>
      <c r="BB51" s="17">
        <v>295.22593999999998</v>
      </c>
      <c r="BC51" s="17">
        <v>-3.4259400000000002</v>
      </c>
      <c r="BD51" s="17">
        <v>216.3</v>
      </c>
      <c r="BE51" s="17">
        <v>208.07390000000001</v>
      </c>
      <c r="BF51" s="17">
        <v>208.07390000000001</v>
      </c>
      <c r="BG51" s="17">
        <v>8.2261000000000006</v>
      </c>
      <c r="BH51" s="17">
        <v>111.2</v>
      </c>
      <c r="BI51" s="17">
        <v>104.34936999999999</v>
      </c>
      <c r="BJ51" s="17">
        <v>104.34936999999999</v>
      </c>
      <c r="BK51" s="17">
        <v>6.8506299999999998</v>
      </c>
      <c r="BL51" s="17">
        <v>376.3</v>
      </c>
      <c r="BM51" s="17">
        <v>381.30572000000001</v>
      </c>
      <c r="BN51" s="17">
        <v>381.30581999999998</v>
      </c>
      <c r="BO51" s="17">
        <v>-5.0058199999999999</v>
      </c>
      <c r="BP51" s="17">
        <v>3.2</v>
      </c>
      <c r="BQ51" s="17">
        <v>4.4318400000000002</v>
      </c>
      <c r="BR51" s="17">
        <v>4.4318400000000002</v>
      </c>
      <c r="BS51" s="17">
        <v>-1.23184</v>
      </c>
      <c r="BT51" s="17"/>
      <c r="BU51" s="17"/>
      <c r="BV51" s="17"/>
      <c r="BW51" s="17">
        <v>0</v>
      </c>
      <c r="BX51" s="17"/>
      <c r="BY51" s="17"/>
      <c r="BZ51" s="17"/>
      <c r="CA51" s="17">
        <v>0</v>
      </c>
      <c r="CB51" s="17"/>
      <c r="CC51" s="17"/>
      <c r="CD51" s="17"/>
      <c r="CE51" s="17">
        <v>0</v>
      </c>
      <c r="CF51" s="17"/>
      <c r="CG51" s="17"/>
      <c r="CH51" s="17"/>
      <c r="CI51" s="17">
        <v>0</v>
      </c>
      <c r="CJ51" s="17">
        <v>121.1</v>
      </c>
      <c r="CK51" s="17">
        <v>125.45196</v>
      </c>
      <c r="CL51" s="17">
        <v>125.45196</v>
      </c>
      <c r="CM51" s="17">
        <v>-4.3519600000000001</v>
      </c>
      <c r="CN51" s="17">
        <v>7.5</v>
      </c>
      <c r="CO51" s="17">
        <v>5.1333399999999996</v>
      </c>
      <c r="CP51" s="17">
        <v>5.1333399999999996</v>
      </c>
      <c r="CQ51" s="17">
        <v>2.36666</v>
      </c>
      <c r="CR51" s="17">
        <v>3.3</v>
      </c>
      <c r="CS51" s="17">
        <v>2.8177599999999998</v>
      </c>
      <c r="CT51" s="17">
        <v>2.8177599999999998</v>
      </c>
      <c r="CU51" s="17">
        <v>0.48224</v>
      </c>
      <c r="CV51" s="17"/>
      <c r="CW51" s="17"/>
      <c r="CX51" s="17"/>
      <c r="CY51" s="17">
        <v>0</v>
      </c>
      <c r="CZ51" s="17">
        <v>6.4</v>
      </c>
      <c r="DA51" s="17">
        <v>6.8787000000000003</v>
      </c>
      <c r="DB51" s="17">
        <v>6.8787000000000003</v>
      </c>
      <c r="DC51" s="17">
        <v>-0.47870000000000001</v>
      </c>
      <c r="DD51" s="17">
        <v>11</v>
      </c>
      <c r="DE51" s="17">
        <v>14.919420000000001</v>
      </c>
      <c r="DF51" s="17">
        <v>14.919420000000001</v>
      </c>
      <c r="DG51" s="17">
        <v>-3.9194200000000001</v>
      </c>
      <c r="DH51" s="17">
        <v>117.7</v>
      </c>
      <c r="DI51" s="17">
        <v>101.80826999999999</v>
      </c>
      <c r="DJ51" s="17">
        <v>142.30582000000001</v>
      </c>
      <c r="DK51" s="17">
        <v>-24.605820000000001</v>
      </c>
      <c r="DL51" s="17"/>
      <c r="DM51" s="17"/>
      <c r="DN51" s="17"/>
      <c r="DO51" s="17">
        <v>0</v>
      </c>
      <c r="DP51" s="17"/>
      <c r="DQ51" s="17"/>
      <c r="DR51" s="17"/>
      <c r="DS51" s="17">
        <v>0</v>
      </c>
      <c r="DT51" s="17"/>
      <c r="DU51" s="17"/>
      <c r="DV51" s="17"/>
      <c r="DW51" s="17">
        <v>0</v>
      </c>
      <c r="DX51" s="17"/>
      <c r="DY51" s="17"/>
      <c r="DZ51" s="17"/>
      <c r="EA51" s="17">
        <v>0</v>
      </c>
      <c r="EB51" s="17">
        <v>80.2</v>
      </c>
      <c r="EC51" s="17">
        <v>93.68477</v>
      </c>
      <c r="ED51" s="17">
        <v>112.35728</v>
      </c>
      <c r="EE51" s="17">
        <v>-32.15728</v>
      </c>
      <c r="EF51" s="17">
        <v>154.4</v>
      </c>
      <c r="EG51" s="17">
        <v>158.68068</v>
      </c>
      <c r="EH51" s="17">
        <v>130.83635000000001</v>
      </c>
      <c r="EI51" s="17">
        <v>23.563649999999999</v>
      </c>
      <c r="EJ51" s="17"/>
      <c r="EK51" s="17"/>
      <c r="EL51" s="17"/>
      <c r="EM51" s="17">
        <v>0</v>
      </c>
      <c r="EN51" s="17"/>
      <c r="EO51" s="17"/>
      <c r="EP51" s="17"/>
      <c r="EQ51" s="17">
        <v>0</v>
      </c>
      <c r="ER51" s="17"/>
      <c r="ES51" s="17"/>
      <c r="ET51" s="17"/>
      <c r="EU51" s="17">
        <v>0</v>
      </c>
      <c r="EV51" s="17">
        <v>6.5</v>
      </c>
      <c r="EW51" s="17">
        <v>6.39</v>
      </c>
      <c r="EX51" s="17">
        <v>6.39</v>
      </c>
      <c r="EY51" s="17">
        <v>0.11</v>
      </c>
      <c r="EZ51" s="17">
        <v>304.39999999999998</v>
      </c>
      <c r="FA51" s="17">
        <v>144.33018000000001</v>
      </c>
      <c r="FB51" s="17"/>
      <c r="FC51" s="17">
        <v>304.39999999999998</v>
      </c>
      <c r="FD51" s="17">
        <v>29.3</v>
      </c>
      <c r="FE51" s="17">
        <v>46.213630000000002</v>
      </c>
      <c r="FF51" s="17">
        <v>36.674720000000001</v>
      </c>
      <c r="FG51" s="17">
        <v>-7.3747199999999999</v>
      </c>
      <c r="FH51" s="17">
        <v>120.5</v>
      </c>
      <c r="FI51" s="17">
        <v>128.31246999999999</v>
      </c>
      <c r="FJ51" s="17">
        <v>151.13</v>
      </c>
      <c r="FK51" s="17">
        <v>-30.63</v>
      </c>
      <c r="FL51" s="17">
        <v>17.600000000000001</v>
      </c>
      <c r="FM51" s="17">
        <v>23.94361</v>
      </c>
      <c r="FN51" s="17">
        <v>16.959009999999999</v>
      </c>
      <c r="FO51" s="17">
        <v>0.64098999999999995</v>
      </c>
      <c r="FP51" s="17">
        <v>18.399999999999999</v>
      </c>
      <c r="FQ51" s="17">
        <v>18.088999999999999</v>
      </c>
      <c r="FR51" s="17">
        <v>17.91338</v>
      </c>
      <c r="FS51" s="17">
        <v>0.48662</v>
      </c>
      <c r="FT51" s="17">
        <v>10.9</v>
      </c>
      <c r="FU51" s="17">
        <v>10.67961</v>
      </c>
      <c r="FV51" s="17">
        <v>10.67961</v>
      </c>
      <c r="FW51" s="17">
        <v>0.22039</v>
      </c>
      <c r="FX51" s="17">
        <v>64.5</v>
      </c>
      <c r="FY51" s="17">
        <v>68.551659999999998</v>
      </c>
      <c r="FZ51" s="17">
        <v>68.551659999999998</v>
      </c>
      <c r="GA51" s="17">
        <v>-4.05166</v>
      </c>
      <c r="GB51" s="17">
        <v>182.9</v>
      </c>
      <c r="GC51" s="17">
        <v>184.91498000000001</v>
      </c>
      <c r="GD51" s="17">
        <v>184.91498000000001</v>
      </c>
      <c r="GE51" s="17">
        <v>-2.01498</v>
      </c>
      <c r="GF51" s="17">
        <v>183.4</v>
      </c>
      <c r="GG51" s="17">
        <v>184.91498000000001</v>
      </c>
      <c r="GH51" s="17">
        <v>184.91498000000001</v>
      </c>
      <c r="GI51" s="17">
        <v>-1.51498</v>
      </c>
      <c r="GJ51" s="17">
        <v>184.7</v>
      </c>
      <c r="GK51" s="17">
        <v>185.47028</v>
      </c>
      <c r="GL51" s="17">
        <v>185.47028</v>
      </c>
      <c r="GM51" s="17">
        <v>-0.77027999999999996</v>
      </c>
      <c r="GN51" s="17">
        <v>67.2</v>
      </c>
      <c r="GO51" s="17">
        <v>81.917500000000004</v>
      </c>
      <c r="GP51" s="17">
        <v>88.410179999999997</v>
      </c>
      <c r="GQ51" s="17">
        <v>-21.210180000000001</v>
      </c>
      <c r="GR51" s="17"/>
      <c r="GS51" s="17"/>
      <c r="GT51" s="17"/>
      <c r="GU51" s="17">
        <v>0</v>
      </c>
      <c r="GV51" s="17">
        <v>0</v>
      </c>
      <c r="GW51" s="17">
        <v>5.9112099999999996</v>
      </c>
      <c r="GX51" s="17">
        <v>5.9112099999999996</v>
      </c>
      <c r="GY51" s="17">
        <v>-5.9112099999999996</v>
      </c>
      <c r="GZ51" s="17">
        <v>0</v>
      </c>
      <c r="HA51" s="17"/>
      <c r="HB51" s="17">
        <v>16.504930000000002</v>
      </c>
      <c r="HC51" s="17">
        <v>-16.504930000000002</v>
      </c>
      <c r="HD51" s="17">
        <v>23.3</v>
      </c>
      <c r="HE51" s="17">
        <v>30.81456</v>
      </c>
      <c r="HF51" s="17">
        <v>30.81456</v>
      </c>
      <c r="HG51" s="17">
        <v>-7.5145600000000004</v>
      </c>
      <c r="HH51" s="17">
        <v>2</v>
      </c>
      <c r="HI51" s="17">
        <v>1.97359</v>
      </c>
      <c r="HJ51" s="17">
        <v>1.97359</v>
      </c>
      <c r="HK51" s="17">
        <v>2.6409999999999999E-2</v>
      </c>
      <c r="HL51" s="17">
        <v>30</v>
      </c>
      <c r="HM51" s="17">
        <v>17.171500000000002</v>
      </c>
      <c r="HN51" s="17">
        <v>17.171500000000002</v>
      </c>
      <c r="HO51" s="17">
        <v>12.8285</v>
      </c>
      <c r="HP51" s="17">
        <v>67</v>
      </c>
      <c r="HQ51" s="17">
        <v>85</v>
      </c>
      <c r="HR51" s="17">
        <v>85</v>
      </c>
      <c r="HS51" s="17">
        <v>-18</v>
      </c>
      <c r="HT51" s="17"/>
      <c r="HU51" s="17"/>
      <c r="HV51" s="17"/>
      <c r="HW51" s="17">
        <v>0</v>
      </c>
      <c r="HX51" s="17"/>
      <c r="HY51" s="17"/>
      <c r="HZ51" s="17"/>
      <c r="IA51" s="17">
        <v>0</v>
      </c>
      <c r="IB51" s="17">
        <v>81.3</v>
      </c>
      <c r="IC51" s="17">
        <v>85.482500000000002</v>
      </c>
      <c r="ID51" s="17">
        <v>95.452420000000004</v>
      </c>
      <c r="IE51" s="17">
        <v>-14.152419999999999</v>
      </c>
      <c r="IF51" s="17"/>
      <c r="IG51" s="17"/>
      <c r="IH51" s="17"/>
      <c r="II51" s="17">
        <v>0</v>
      </c>
      <c r="IJ51" s="17"/>
      <c r="IK51" s="17"/>
      <c r="IL51" s="17"/>
      <c r="IM51" s="17">
        <v>0</v>
      </c>
      <c r="IN51" s="17">
        <v>47.5</v>
      </c>
      <c r="IO51" s="17">
        <v>48.181440000000002</v>
      </c>
      <c r="IP51" s="17">
        <v>48.181440000000002</v>
      </c>
      <c r="IQ51" s="17">
        <v>-0.68144000000000005</v>
      </c>
      <c r="IR51" s="17"/>
      <c r="IS51" s="17"/>
      <c r="IT51" s="17"/>
      <c r="IU51" s="17">
        <v>0</v>
      </c>
      <c r="IV51" s="17"/>
      <c r="IW51" s="17"/>
      <c r="IX51" s="17"/>
      <c r="IY51" s="17">
        <v>0</v>
      </c>
      <c r="IZ51" s="17"/>
      <c r="JA51" s="17"/>
      <c r="JB51" s="17"/>
      <c r="JC51" s="17">
        <v>0</v>
      </c>
      <c r="JD51" s="17">
        <v>51.3</v>
      </c>
      <c r="JE51" s="17">
        <v>64.999340000000004</v>
      </c>
      <c r="JF51" s="17">
        <v>73.945499999999996</v>
      </c>
      <c r="JG51" s="17">
        <v>-22.645499999999998</v>
      </c>
      <c r="JH51" s="17">
        <v>178.7</v>
      </c>
      <c r="JI51" s="17">
        <v>185.37448000000001</v>
      </c>
      <c r="JJ51" s="17">
        <v>185.37448000000001</v>
      </c>
      <c r="JK51" s="17">
        <v>-6.67448</v>
      </c>
      <c r="JL51" s="17">
        <v>176.2</v>
      </c>
      <c r="JM51" s="17">
        <v>185.37448000000001</v>
      </c>
      <c r="JN51" s="17">
        <v>185.37448000000001</v>
      </c>
      <c r="JO51" s="17">
        <v>-9.1744800000000009</v>
      </c>
      <c r="JP51" s="17">
        <v>211</v>
      </c>
      <c r="JQ51" s="17">
        <v>185.37448000000001</v>
      </c>
      <c r="JR51" s="17">
        <v>185.37448000000001</v>
      </c>
      <c r="JS51" s="17">
        <v>25.625520000000002</v>
      </c>
      <c r="JT51" s="17">
        <v>274.89999999999998</v>
      </c>
      <c r="JU51" s="17">
        <v>278.89674000000002</v>
      </c>
      <c r="JV51" s="17">
        <v>278.89674000000002</v>
      </c>
      <c r="JW51" s="17">
        <v>-3.99674</v>
      </c>
      <c r="JX51" s="17">
        <v>12</v>
      </c>
      <c r="JY51" s="17"/>
      <c r="JZ51" s="17"/>
      <c r="KA51" s="17">
        <v>12</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0</v>
      </c>
      <c r="LA51" s="17"/>
      <c r="LB51" s="17"/>
      <c r="LC51" s="17">
        <v>0</v>
      </c>
      <c r="LD51" s="17">
        <v>0.4</v>
      </c>
      <c r="LE51" s="17">
        <v>0.63188999999999995</v>
      </c>
      <c r="LF51" s="17">
        <v>0.63188999999999995</v>
      </c>
      <c r="LG51" s="17">
        <v>-0.23189000000000001</v>
      </c>
      <c r="LH51" s="17">
        <v>108.8</v>
      </c>
      <c r="LI51" s="17">
        <v>135.62341000000001</v>
      </c>
      <c r="LJ51" s="17">
        <v>172.12282999999999</v>
      </c>
      <c r="LK51" s="17">
        <v>-63.322830000000003</v>
      </c>
      <c r="LL51" s="17">
        <v>81.900000000000006</v>
      </c>
      <c r="LM51" s="17">
        <v>103.32409</v>
      </c>
      <c r="LN51" s="17">
        <v>112.93577000000001</v>
      </c>
      <c r="LO51" s="17">
        <v>-31.035769999999999</v>
      </c>
      <c r="LP51" s="17">
        <v>62.8</v>
      </c>
      <c r="LQ51" s="17">
        <v>67.133979999999994</v>
      </c>
      <c r="LR51" s="17">
        <v>67.133979999999994</v>
      </c>
      <c r="LS51" s="17">
        <v>-4.3339800000000004</v>
      </c>
      <c r="LT51" s="17">
        <v>68.7</v>
      </c>
      <c r="LU51" s="17">
        <v>78.567880000000002</v>
      </c>
      <c r="LV51" s="17">
        <v>78.567989999999995</v>
      </c>
      <c r="LW51" s="17">
        <v>-9.8679900000000007</v>
      </c>
      <c r="LX51" s="17">
        <v>29.1</v>
      </c>
      <c r="LY51" s="17">
        <v>29.951460000000001</v>
      </c>
      <c r="LZ51" s="17">
        <v>29.951460000000001</v>
      </c>
      <c r="MA51" s="17">
        <v>-0.85145999999999999</v>
      </c>
      <c r="MB51" s="17"/>
      <c r="MC51" s="17"/>
      <c r="MD51" s="17"/>
      <c r="ME51" s="17">
        <v>0</v>
      </c>
      <c r="MF51" s="17"/>
      <c r="MG51" s="17"/>
      <c r="MH51" s="17"/>
      <c r="MI51" s="17">
        <v>0</v>
      </c>
      <c r="MJ51" s="17"/>
      <c r="MK51" s="17"/>
      <c r="ML51" s="17"/>
      <c r="MM51" s="17">
        <v>0</v>
      </c>
      <c r="MN51" s="17">
        <v>147.30000000000001</v>
      </c>
      <c r="MO51" s="17">
        <v>151.08886000000001</v>
      </c>
      <c r="MP51" s="17">
        <v>151.08876000000001</v>
      </c>
      <c r="MQ51" s="17">
        <v>-3.7887599999999999</v>
      </c>
      <c r="MR51" s="17">
        <v>149.80000000000001</v>
      </c>
      <c r="MS51" s="17">
        <v>151.08886000000001</v>
      </c>
      <c r="MT51" s="17">
        <v>151.08876000000001</v>
      </c>
      <c r="MU51" s="17">
        <v>-1.2887599999999999</v>
      </c>
      <c r="MV51" s="17">
        <v>150.1</v>
      </c>
      <c r="MW51" s="17">
        <v>151.54257999999999</v>
      </c>
      <c r="MX51" s="17">
        <v>151.54248000000001</v>
      </c>
      <c r="MY51" s="17">
        <v>-1.44248</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218.5</v>
      </c>
      <c r="NU51" s="17">
        <v>213.11994999999999</v>
      </c>
      <c r="NV51" s="17">
        <v>213.11998</v>
      </c>
      <c r="NW51" s="17">
        <v>5.38002</v>
      </c>
      <c r="NX51" s="17">
        <v>104.8</v>
      </c>
      <c r="NY51" s="17">
        <v>106.87997</v>
      </c>
      <c r="NZ51" s="17">
        <v>106.87999000000001</v>
      </c>
      <c r="OA51" s="17">
        <v>-2.07999</v>
      </c>
      <c r="OB51" s="17">
        <v>0</v>
      </c>
      <c r="OC51" s="17"/>
      <c r="OD51" s="17"/>
      <c r="OE51" s="17">
        <v>0</v>
      </c>
      <c r="OF51" s="17">
        <v>35.5</v>
      </c>
      <c r="OG51" s="17">
        <v>87.4</v>
      </c>
      <c r="OH51" s="17">
        <v>70.760000000000005</v>
      </c>
      <c r="OI51" s="17">
        <v>-35.26</v>
      </c>
      <c r="OJ51" s="17">
        <v>0</v>
      </c>
      <c r="OK51" s="17"/>
      <c r="OL51" s="17"/>
      <c r="OM51" s="17">
        <v>0</v>
      </c>
      <c r="ON51" s="17">
        <v>17.7</v>
      </c>
      <c r="OO51" s="17">
        <v>15.438000000000001</v>
      </c>
      <c r="OP51" s="17">
        <v>15.438000000000001</v>
      </c>
      <c r="OQ51" s="17">
        <v>2.262</v>
      </c>
      <c r="OR51" s="17">
        <v>0</v>
      </c>
      <c r="OS51" s="17"/>
      <c r="OT51" s="17"/>
      <c r="OU51" s="17">
        <v>0</v>
      </c>
      <c r="OV51" s="17">
        <v>4.8</v>
      </c>
      <c r="OW51" s="17">
        <v>4.9000000000000004</v>
      </c>
      <c r="OX51" s="17">
        <v>4.9000000000000004</v>
      </c>
      <c r="OY51" s="17">
        <v>-0.1</v>
      </c>
      <c r="OZ51" s="17">
        <v>5.0999999999999996</v>
      </c>
      <c r="PA51" s="17">
        <v>5</v>
      </c>
      <c r="PB51" s="17">
        <v>5</v>
      </c>
      <c r="PC51" s="17">
        <v>0.1</v>
      </c>
      <c r="PD51" s="17">
        <v>9.9</v>
      </c>
      <c r="PE51" s="17">
        <v>9</v>
      </c>
      <c r="PF51" s="17">
        <v>9.9830000000000005</v>
      </c>
      <c r="PG51" s="17">
        <v>-8.3000000000000004E-2</v>
      </c>
      <c r="PH51" s="17">
        <v>2.5</v>
      </c>
      <c r="PI51" s="17">
        <v>2.2949700000000002</v>
      </c>
      <c r="PJ51" s="17">
        <v>2.7425099999999998</v>
      </c>
      <c r="PK51" s="17">
        <v>-0.24251</v>
      </c>
      <c r="PL51" s="17">
        <v>0.3</v>
      </c>
      <c r="PM51" s="17">
        <v>0.2</v>
      </c>
      <c r="PN51" s="17">
        <v>0.2</v>
      </c>
      <c r="PO51" s="17">
        <v>0.1</v>
      </c>
      <c r="PP51" s="17">
        <v>1.8</v>
      </c>
      <c r="PQ51" s="17">
        <v>1.82</v>
      </c>
      <c r="PR51" s="17">
        <v>1.82</v>
      </c>
      <c r="PS51" s="17">
        <v>-0.02</v>
      </c>
      <c r="PT51" s="17">
        <v>4.7009999999999996</v>
      </c>
      <c r="PU51" s="17">
        <v>4.4000000000000004</v>
      </c>
      <c r="PV51" s="17">
        <v>4.4000000000000004</v>
      </c>
      <c r="PW51" s="17">
        <v>0.30099999999999999</v>
      </c>
      <c r="PX51" s="17">
        <v>15.9</v>
      </c>
      <c r="PY51" s="17">
        <v>14.56311</v>
      </c>
      <c r="PZ51" s="17">
        <v>14.56311</v>
      </c>
      <c r="QA51" s="17">
        <v>1.3368899999999999</v>
      </c>
      <c r="QB51" s="17">
        <v>3.9</v>
      </c>
      <c r="QC51" s="17">
        <v>3.8</v>
      </c>
      <c r="QD51" s="17">
        <v>3.8</v>
      </c>
      <c r="QE51" s="17">
        <v>0.1</v>
      </c>
      <c r="QF51" s="17">
        <v>3.2</v>
      </c>
      <c r="QG51" s="17">
        <v>3.1</v>
      </c>
      <c r="QH51" s="17">
        <v>3.1</v>
      </c>
      <c r="QI51" s="17">
        <v>0.1</v>
      </c>
      <c r="QJ51" s="17">
        <v>3.4</v>
      </c>
      <c r="QK51" s="17">
        <v>3.4</v>
      </c>
      <c r="QL51" s="17">
        <v>3.4</v>
      </c>
      <c r="QM51" s="17">
        <v>0</v>
      </c>
      <c r="QN51" s="17">
        <v>18.5</v>
      </c>
      <c r="QO51" s="17">
        <v>19</v>
      </c>
      <c r="QP51" s="17">
        <v>16.990290000000002</v>
      </c>
      <c r="QQ51" s="17">
        <v>1.5097100000000001</v>
      </c>
      <c r="QR51" s="17">
        <v>0</v>
      </c>
      <c r="QS51" s="17"/>
      <c r="QT51" s="17"/>
      <c r="QU51" s="17">
        <v>0</v>
      </c>
      <c r="QV51" s="17">
        <v>0</v>
      </c>
      <c r="QW51" s="17"/>
      <c r="QX51" s="17"/>
      <c r="QY51" s="17">
        <v>0</v>
      </c>
      <c r="QZ51" s="17">
        <v>17.899999999999999</v>
      </c>
      <c r="RA51" s="17">
        <v>17.876999999999999</v>
      </c>
      <c r="RB51" s="17">
        <v>17.876999999999999</v>
      </c>
      <c r="RC51" s="17">
        <v>2.3E-2</v>
      </c>
      <c r="RD51" s="17">
        <v>55.9</v>
      </c>
      <c r="RE51" s="17">
        <v>55.9</v>
      </c>
      <c r="RF51" s="17">
        <v>55.872999999999998</v>
      </c>
      <c r="RG51" s="17">
        <v>2.7E-2</v>
      </c>
      <c r="RH51" s="17">
        <v>4.4000000000000004</v>
      </c>
      <c r="RI51" s="17">
        <v>4.2</v>
      </c>
      <c r="RJ51" s="17">
        <v>4.2</v>
      </c>
      <c r="RK51" s="17">
        <v>0.2</v>
      </c>
      <c r="RL51" s="17">
        <v>1.1000000000000001</v>
      </c>
      <c r="RM51" s="17"/>
      <c r="RN51" s="17"/>
      <c r="RO51" s="17">
        <v>1.1000000000000001</v>
      </c>
      <c r="RP51" s="17">
        <v>1.2</v>
      </c>
      <c r="RQ51" s="17">
        <v>1.2</v>
      </c>
      <c r="RR51" s="17">
        <v>1.2</v>
      </c>
      <c r="RS51" s="17">
        <v>0</v>
      </c>
      <c r="RT51" s="17">
        <v>3</v>
      </c>
      <c r="RU51" s="17">
        <v>2.8</v>
      </c>
      <c r="RV51" s="17">
        <v>2.8</v>
      </c>
      <c r="RW51" s="17">
        <v>0.2</v>
      </c>
      <c r="RX51" s="17">
        <v>0</v>
      </c>
      <c r="RY51" s="17"/>
      <c r="RZ51" s="17"/>
      <c r="SA51" s="17">
        <v>0</v>
      </c>
      <c r="SB51" s="17">
        <v>2.6</v>
      </c>
      <c r="SC51" s="17">
        <v>2.4</v>
      </c>
      <c r="SD51" s="17">
        <v>2.4</v>
      </c>
      <c r="SE51" s="17">
        <v>0.2</v>
      </c>
      <c r="SF51" s="17">
        <v>19.899999999999999</v>
      </c>
      <c r="SG51" s="17">
        <v>19.772770000000001</v>
      </c>
      <c r="SH51" s="17">
        <v>19.772790000000001</v>
      </c>
      <c r="SI51" s="17">
        <v>0.12720999999999999</v>
      </c>
      <c r="SJ51" s="17">
        <v>1.4</v>
      </c>
      <c r="SK51" s="17">
        <v>1.2</v>
      </c>
      <c r="SL51" s="17">
        <v>1.2</v>
      </c>
      <c r="SM51" s="17">
        <v>0.2</v>
      </c>
      <c r="SN51" s="17"/>
      <c r="SO51" s="17"/>
      <c r="SP51" s="17">
        <v>0.4</v>
      </c>
      <c r="SQ51" s="17">
        <v>-0.4</v>
      </c>
      <c r="SR51" s="17">
        <v>5.5</v>
      </c>
      <c r="SS51" s="17">
        <v>9</v>
      </c>
      <c r="ST51" s="17">
        <v>3.9</v>
      </c>
      <c r="SU51" s="17">
        <v>1.6</v>
      </c>
      <c r="SV51" s="17">
        <v>2.8</v>
      </c>
      <c r="SW51" s="17">
        <v>3</v>
      </c>
      <c r="SX51" s="17">
        <v>3</v>
      </c>
      <c r="SY51" s="17">
        <v>-0.2</v>
      </c>
      <c r="SZ51" s="17">
        <v>5.0999999999999996</v>
      </c>
      <c r="TA51" s="17">
        <v>7</v>
      </c>
      <c r="TB51" s="17">
        <v>5</v>
      </c>
      <c r="TC51" s="17">
        <v>0.1</v>
      </c>
      <c r="TD51" s="17">
        <v>6.6</v>
      </c>
      <c r="TE51" s="17">
        <v>10</v>
      </c>
      <c r="TF51" s="17">
        <v>7</v>
      </c>
      <c r="TG51" s="17">
        <v>-0.4</v>
      </c>
      <c r="TH51" s="17">
        <v>10</v>
      </c>
      <c r="TI51" s="17">
        <v>10</v>
      </c>
      <c r="TJ51" s="17">
        <v>10</v>
      </c>
      <c r="TK51" s="17">
        <v>0</v>
      </c>
      <c r="TL51" s="17">
        <v>26.9</v>
      </c>
      <c r="TM51" s="17">
        <v>20.100000000000001</v>
      </c>
      <c r="TN51" s="17">
        <v>18.341000000000001</v>
      </c>
      <c r="TO51" s="17">
        <v>8.5589999999999993</v>
      </c>
      <c r="TP51" s="17">
        <v>30.6</v>
      </c>
      <c r="TQ51" s="17">
        <v>45.3</v>
      </c>
      <c r="TR51" s="17">
        <v>27.655000000000001</v>
      </c>
      <c r="TS51" s="17">
        <v>2.9449999999999998</v>
      </c>
      <c r="TT51" s="17">
        <v>0</v>
      </c>
      <c r="TU51" s="17"/>
      <c r="TV51" s="17"/>
      <c r="TW51" s="17">
        <v>0</v>
      </c>
      <c r="TX51" s="17">
        <v>41.9</v>
      </c>
      <c r="TY51" s="17">
        <v>65.400000000000006</v>
      </c>
      <c r="TZ51" s="17">
        <v>62.969000000000001</v>
      </c>
      <c r="UA51" s="17">
        <v>-21.068999999999999</v>
      </c>
      <c r="UB51" s="17">
        <v>75.8</v>
      </c>
      <c r="UC51" s="17">
        <v>84.7</v>
      </c>
      <c r="UD51" s="17">
        <v>84.436999999999998</v>
      </c>
      <c r="UE51" s="17">
        <v>-8.6370000000000005</v>
      </c>
      <c r="UF51" s="17">
        <v>6</v>
      </c>
      <c r="UG51" s="17">
        <v>3.6339999999999999</v>
      </c>
      <c r="UH51" s="17">
        <v>3.6339999999999999</v>
      </c>
      <c r="UI51" s="17">
        <v>2.3660000000000001</v>
      </c>
      <c r="UJ51" s="17">
        <v>6.3</v>
      </c>
      <c r="UK51" s="17">
        <v>2.9950000000000001</v>
      </c>
      <c r="UL51" s="17">
        <v>2.9950000000000001</v>
      </c>
      <c r="UM51" s="17">
        <v>3.3050000000000002</v>
      </c>
      <c r="UN51" s="17">
        <v>8.5</v>
      </c>
      <c r="UO51" s="17">
        <v>8</v>
      </c>
      <c r="UP51" s="17">
        <v>8</v>
      </c>
      <c r="UQ51" s="17">
        <v>0.5</v>
      </c>
      <c r="UR51" s="17">
        <v>1.5</v>
      </c>
      <c r="US51" s="17">
        <v>3</v>
      </c>
      <c r="UT51" s="17">
        <v>3</v>
      </c>
      <c r="UU51" s="17">
        <v>-1.5</v>
      </c>
      <c r="UV51" s="17">
        <v>0</v>
      </c>
      <c r="UW51" s="17">
        <v>7.2</v>
      </c>
      <c r="UX51" s="17">
        <v>7.2</v>
      </c>
      <c r="UY51" s="17">
        <v>-7.2</v>
      </c>
      <c r="UZ51" s="17">
        <v>4.8</v>
      </c>
      <c r="VA51" s="17">
        <v>7</v>
      </c>
      <c r="VB51" s="17">
        <v>7</v>
      </c>
      <c r="VC51" s="17">
        <v>-2.2000000000000002</v>
      </c>
      <c r="VD51" s="17">
        <v>5.5</v>
      </c>
      <c r="VE51" s="17">
        <v>8</v>
      </c>
      <c r="VF51" s="17">
        <v>8</v>
      </c>
      <c r="VG51" s="17">
        <v>-2.5</v>
      </c>
      <c r="VH51" s="17">
        <v>5.7</v>
      </c>
      <c r="VI51" s="17">
        <v>8</v>
      </c>
      <c r="VJ51" s="17">
        <v>8</v>
      </c>
      <c r="VK51" s="17">
        <v>-2.2999999999999998</v>
      </c>
      <c r="VL51" s="17">
        <v>18</v>
      </c>
      <c r="VM51" s="17">
        <v>12.991</v>
      </c>
      <c r="VN51" s="17">
        <v>12.991</v>
      </c>
      <c r="VO51" s="17">
        <v>5.0090000000000003</v>
      </c>
      <c r="VP51" s="17">
        <v>0</v>
      </c>
      <c r="VQ51" s="17"/>
      <c r="VR51" s="17"/>
      <c r="VS51" s="17">
        <v>0</v>
      </c>
      <c r="VT51" s="17">
        <v>0</v>
      </c>
      <c r="VU51" s="17"/>
      <c r="VV51" s="17"/>
      <c r="VW51" s="17">
        <v>0</v>
      </c>
      <c r="VX51" s="17">
        <v>0</v>
      </c>
      <c r="VY51" s="17"/>
      <c r="VZ51" s="17"/>
      <c r="WA51" s="17">
        <v>0</v>
      </c>
      <c r="WB51" s="17">
        <v>0.6</v>
      </c>
      <c r="WC51" s="17">
        <v>0.6</v>
      </c>
      <c r="WD51" s="17">
        <v>0.6</v>
      </c>
      <c r="WE51" s="17">
        <v>0</v>
      </c>
      <c r="WF51" s="17">
        <v>42.8</v>
      </c>
      <c r="WG51" s="17">
        <v>47.6</v>
      </c>
      <c r="WH51" s="17">
        <v>56</v>
      </c>
      <c r="WI51" s="17">
        <v>-13.2</v>
      </c>
      <c r="WJ51" s="17">
        <v>48.4</v>
      </c>
      <c r="WK51" s="17">
        <v>36.4</v>
      </c>
      <c r="WL51" s="17">
        <v>46</v>
      </c>
      <c r="WM51" s="17">
        <v>2.4</v>
      </c>
      <c r="WN51" s="17">
        <v>0</v>
      </c>
      <c r="WO51" s="17"/>
      <c r="WP51" s="17"/>
      <c r="WQ51" s="17">
        <v>0</v>
      </c>
      <c r="WR51" s="17">
        <v>0</v>
      </c>
      <c r="WS51" s="17"/>
      <c r="WT51" s="17"/>
      <c r="WU51" s="17">
        <v>0</v>
      </c>
      <c r="WV51" s="17">
        <v>7.6</v>
      </c>
      <c r="WW51" s="17">
        <v>7.4</v>
      </c>
      <c r="WX51" s="17">
        <v>7.4</v>
      </c>
      <c r="WY51" s="17">
        <v>0.2</v>
      </c>
      <c r="WZ51" s="17">
        <v>19.2</v>
      </c>
      <c r="XA51" s="17">
        <v>18.4466</v>
      </c>
      <c r="XB51" s="17">
        <v>18.4466</v>
      </c>
      <c r="XC51" s="17">
        <v>0.75339999999999996</v>
      </c>
      <c r="XD51" s="17">
        <v>9.5</v>
      </c>
      <c r="XE51" s="17">
        <v>10.8</v>
      </c>
      <c r="XF51" s="17">
        <v>10.8</v>
      </c>
      <c r="XG51" s="17">
        <v>-1.3</v>
      </c>
      <c r="XH51" s="17">
        <v>33.799999999999997</v>
      </c>
      <c r="XI51" s="17">
        <v>31.5</v>
      </c>
      <c r="XJ51" s="17">
        <v>31.5</v>
      </c>
      <c r="XK51" s="17">
        <v>2.2999999999999998</v>
      </c>
      <c r="XL51" s="17">
        <v>29.3</v>
      </c>
      <c r="XM51" s="17">
        <v>31.5</v>
      </c>
      <c r="XN51" s="17">
        <v>31.5</v>
      </c>
      <c r="XO51" s="17">
        <v>-2.2000000000000002</v>
      </c>
      <c r="XP51" s="17">
        <v>14.5</v>
      </c>
      <c r="XQ51" s="17">
        <v>14</v>
      </c>
      <c r="XR51" s="17">
        <v>14</v>
      </c>
      <c r="XS51" s="17">
        <v>0.5</v>
      </c>
      <c r="XT51" s="17">
        <v>18.3</v>
      </c>
      <c r="XU51" s="17">
        <v>19.63</v>
      </c>
      <c r="XV51" s="17">
        <v>19.63</v>
      </c>
      <c r="XW51" s="17">
        <v>-1.33</v>
      </c>
      <c r="XX51" s="17">
        <v>8.5</v>
      </c>
      <c r="XY51" s="17">
        <v>7.71</v>
      </c>
      <c r="XZ51" s="17">
        <v>7.71</v>
      </c>
      <c r="YA51" s="17">
        <v>0.79</v>
      </c>
      <c r="YB51" s="17">
        <v>11.04</v>
      </c>
      <c r="YC51" s="17">
        <v>11</v>
      </c>
      <c r="YD51" s="17">
        <v>11</v>
      </c>
      <c r="YE51" s="17">
        <v>0.04</v>
      </c>
    </row>
    <row r="52" spans="1:655" ht="24" customHeight="1" x14ac:dyDescent="0.3">
      <c r="A52" s="1"/>
      <c r="B52" s="16" t="s">
        <v>41</v>
      </c>
      <c r="C52" s="16" t="s">
        <v>774</v>
      </c>
      <c r="D52" s="17">
        <v>99.7</v>
      </c>
      <c r="E52" s="17">
        <v>101.60194</v>
      </c>
      <c r="F52" s="17">
        <v>101.60193</v>
      </c>
      <c r="G52" s="17">
        <v>-1.9019299999999999</v>
      </c>
      <c r="H52" s="17">
        <v>639.1</v>
      </c>
      <c r="I52" s="17">
        <v>637.02598999999998</v>
      </c>
      <c r="J52" s="17">
        <v>635.02589</v>
      </c>
      <c r="K52" s="17">
        <v>4.0741100000000001</v>
      </c>
      <c r="L52" s="17">
        <v>215</v>
      </c>
      <c r="M52" s="17">
        <v>207.23588000000001</v>
      </c>
      <c r="N52" s="17">
        <v>206.58520999999999</v>
      </c>
      <c r="O52" s="17">
        <v>8.41479</v>
      </c>
      <c r="P52" s="17"/>
      <c r="Q52" s="17"/>
      <c r="R52" s="17"/>
      <c r="S52" s="17">
        <v>0</v>
      </c>
      <c r="T52" s="17"/>
      <c r="U52" s="17"/>
      <c r="V52" s="17"/>
      <c r="W52" s="17">
        <v>0</v>
      </c>
      <c r="X52" s="17">
        <v>30.7</v>
      </c>
      <c r="Y52" s="17">
        <v>30.672809999999998</v>
      </c>
      <c r="Z52" s="17">
        <v>12.09112</v>
      </c>
      <c r="AA52" s="17">
        <v>18.608879999999999</v>
      </c>
      <c r="AB52" s="17">
        <v>76.7</v>
      </c>
      <c r="AC52" s="17">
        <v>81.953360000000004</v>
      </c>
      <c r="AD52" s="17">
        <v>87.85</v>
      </c>
      <c r="AE52" s="17">
        <v>-11.15</v>
      </c>
      <c r="AF52" s="17"/>
      <c r="AG52" s="17"/>
      <c r="AH52" s="17"/>
      <c r="AI52" s="17">
        <v>0</v>
      </c>
      <c r="AJ52" s="17"/>
      <c r="AK52" s="17"/>
      <c r="AL52" s="17"/>
      <c r="AM52" s="17">
        <v>0</v>
      </c>
      <c r="AN52" s="17">
        <v>189.1</v>
      </c>
      <c r="AO52" s="17">
        <v>196.22801999999999</v>
      </c>
      <c r="AP52" s="17">
        <v>196.22801999999999</v>
      </c>
      <c r="AQ52" s="17">
        <v>-7.1280200000000002</v>
      </c>
      <c r="AR52" s="17">
        <v>210.3</v>
      </c>
      <c r="AS52" s="17">
        <v>196.22801999999999</v>
      </c>
      <c r="AT52" s="17">
        <v>196.22801999999999</v>
      </c>
      <c r="AU52" s="17">
        <v>14.07198</v>
      </c>
      <c r="AV52" s="17">
        <v>211.6</v>
      </c>
      <c r="AW52" s="17">
        <v>196.22801999999999</v>
      </c>
      <c r="AX52" s="17">
        <v>196.22801999999999</v>
      </c>
      <c r="AY52" s="17">
        <v>15.371980000000001</v>
      </c>
      <c r="AZ52" s="17">
        <v>292</v>
      </c>
      <c r="BA52" s="17">
        <v>295.22593999999998</v>
      </c>
      <c r="BB52" s="17">
        <v>295.22593999999998</v>
      </c>
      <c r="BC52" s="17">
        <v>-3.22594</v>
      </c>
      <c r="BD52" s="17">
        <v>216.8</v>
      </c>
      <c r="BE52" s="17">
        <v>208.07390000000001</v>
      </c>
      <c r="BF52" s="17">
        <v>208.07389000000001</v>
      </c>
      <c r="BG52" s="17">
        <v>8.7261100000000003</v>
      </c>
      <c r="BH52" s="17">
        <v>111</v>
      </c>
      <c r="BI52" s="17">
        <v>104.34936999999999</v>
      </c>
      <c r="BJ52" s="17">
        <v>104.34936999999999</v>
      </c>
      <c r="BK52" s="17">
        <v>6.6506299999999996</v>
      </c>
      <c r="BL52" s="17">
        <v>375.9</v>
      </c>
      <c r="BM52" s="17">
        <v>381.30581999999998</v>
      </c>
      <c r="BN52" s="17">
        <v>381.30579999999998</v>
      </c>
      <c r="BO52" s="17">
        <v>-5.4058000000000002</v>
      </c>
      <c r="BP52" s="17">
        <v>3.2</v>
      </c>
      <c r="BQ52" s="17">
        <v>4.4318400000000002</v>
      </c>
      <c r="BR52" s="17">
        <v>4.4318400000000002</v>
      </c>
      <c r="BS52" s="17">
        <v>-1.23184</v>
      </c>
      <c r="BT52" s="17"/>
      <c r="BU52" s="17"/>
      <c r="BV52" s="17"/>
      <c r="BW52" s="17">
        <v>0</v>
      </c>
      <c r="BX52" s="17"/>
      <c r="BY52" s="17"/>
      <c r="BZ52" s="17"/>
      <c r="CA52" s="17">
        <v>0</v>
      </c>
      <c r="CB52" s="17"/>
      <c r="CC52" s="17"/>
      <c r="CD52" s="17"/>
      <c r="CE52" s="17">
        <v>0</v>
      </c>
      <c r="CF52" s="17"/>
      <c r="CG52" s="17"/>
      <c r="CH52" s="17"/>
      <c r="CI52" s="17">
        <v>0</v>
      </c>
      <c r="CJ52" s="17">
        <v>123.7</v>
      </c>
      <c r="CK52" s="17">
        <v>125.45196</v>
      </c>
      <c r="CL52" s="17">
        <v>125.45196</v>
      </c>
      <c r="CM52" s="17">
        <v>-1.75196</v>
      </c>
      <c r="CN52" s="17">
        <v>7.5</v>
      </c>
      <c r="CO52" s="17">
        <v>5.1333399999999996</v>
      </c>
      <c r="CP52" s="17">
        <v>5.1333399999999996</v>
      </c>
      <c r="CQ52" s="17">
        <v>2.36666</v>
      </c>
      <c r="CR52" s="17">
        <v>3.3</v>
      </c>
      <c r="CS52" s="17">
        <v>2.8177599999999998</v>
      </c>
      <c r="CT52" s="17">
        <v>2.8177599999999998</v>
      </c>
      <c r="CU52" s="17">
        <v>0.48224</v>
      </c>
      <c r="CV52" s="17"/>
      <c r="CW52" s="17"/>
      <c r="CX52" s="17"/>
      <c r="CY52" s="17">
        <v>0</v>
      </c>
      <c r="CZ52" s="17">
        <v>6.5</v>
      </c>
      <c r="DA52" s="17">
        <v>6.8787000000000003</v>
      </c>
      <c r="DB52" s="17">
        <v>6.8787000000000003</v>
      </c>
      <c r="DC52" s="17">
        <v>-0.37869999999999998</v>
      </c>
      <c r="DD52" s="17">
        <v>11</v>
      </c>
      <c r="DE52" s="17">
        <v>14.919420000000001</v>
      </c>
      <c r="DF52" s="17">
        <v>14.919420000000001</v>
      </c>
      <c r="DG52" s="17">
        <v>-3.9194200000000001</v>
      </c>
      <c r="DH52" s="17">
        <v>117.8</v>
      </c>
      <c r="DI52" s="17">
        <v>142.30582000000001</v>
      </c>
      <c r="DJ52" s="17">
        <v>65.141270000000006</v>
      </c>
      <c r="DK52" s="17">
        <v>52.658729999999998</v>
      </c>
      <c r="DL52" s="17"/>
      <c r="DM52" s="17"/>
      <c r="DN52" s="17"/>
      <c r="DO52" s="17">
        <v>0</v>
      </c>
      <c r="DP52" s="17"/>
      <c r="DQ52" s="17"/>
      <c r="DR52" s="17"/>
      <c r="DS52" s="17">
        <v>0</v>
      </c>
      <c r="DT52" s="17"/>
      <c r="DU52" s="17"/>
      <c r="DV52" s="17"/>
      <c r="DW52" s="17">
        <v>0</v>
      </c>
      <c r="DX52" s="17"/>
      <c r="DY52" s="17"/>
      <c r="DZ52" s="17"/>
      <c r="EA52" s="17">
        <v>0</v>
      </c>
      <c r="EB52" s="17">
        <v>76.2</v>
      </c>
      <c r="EC52" s="17">
        <v>112.35728</v>
      </c>
      <c r="ED52" s="17">
        <v>112.35722</v>
      </c>
      <c r="EE52" s="17">
        <v>-36.157220000000002</v>
      </c>
      <c r="EF52" s="17">
        <v>144.6</v>
      </c>
      <c r="EG52" s="17">
        <v>130.83626000000001</v>
      </c>
      <c r="EH52" s="17">
        <v>166.78249</v>
      </c>
      <c r="EI52" s="17">
        <v>-22.182490000000001</v>
      </c>
      <c r="EJ52" s="17"/>
      <c r="EK52" s="17"/>
      <c r="EL52" s="17"/>
      <c r="EM52" s="17">
        <v>0</v>
      </c>
      <c r="EN52" s="17"/>
      <c r="EO52" s="17"/>
      <c r="EP52" s="17"/>
      <c r="EQ52" s="17">
        <v>0</v>
      </c>
      <c r="ER52" s="17"/>
      <c r="ES52" s="17"/>
      <c r="ET52" s="17"/>
      <c r="EU52" s="17">
        <v>0</v>
      </c>
      <c r="EV52" s="17">
        <v>6.5</v>
      </c>
      <c r="EW52" s="17">
        <v>6.39</v>
      </c>
      <c r="EX52" s="17">
        <v>6.39</v>
      </c>
      <c r="EY52" s="17">
        <v>0.11</v>
      </c>
      <c r="EZ52" s="17">
        <v>304.39999999999998</v>
      </c>
      <c r="FA52" s="17"/>
      <c r="FB52" s="17">
        <v>144.33176</v>
      </c>
      <c r="FC52" s="17">
        <v>160.06824</v>
      </c>
      <c r="FD52" s="17">
        <v>29</v>
      </c>
      <c r="FE52" s="17">
        <v>46.213630000000002</v>
      </c>
      <c r="FF52" s="17">
        <v>36.674720000000001</v>
      </c>
      <c r="FG52" s="17">
        <v>-7.6747199999999998</v>
      </c>
      <c r="FH52" s="17">
        <v>76.400000000000006</v>
      </c>
      <c r="FI52" s="17">
        <v>151</v>
      </c>
      <c r="FJ52" s="17">
        <v>112.01331</v>
      </c>
      <c r="FK52" s="17">
        <v>-35.613309999999998</v>
      </c>
      <c r="FL52" s="17">
        <v>17</v>
      </c>
      <c r="FM52" s="17">
        <v>23.94361</v>
      </c>
      <c r="FN52" s="17">
        <v>16.959009999999999</v>
      </c>
      <c r="FO52" s="17">
        <v>4.0989999999999999E-2</v>
      </c>
      <c r="FP52" s="17">
        <v>18.399999999999999</v>
      </c>
      <c r="FQ52" s="17">
        <v>18.088999999999999</v>
      </c>
      <c r="FR52" s="17">
        <v>17.91338</v>
      </c>
      <c r="FS52" s="17">
        <v>0.48662</v>
      </c>
      <c r="FT52" s="17">
        <v>10.9</v>
      </c>
      <c r="FU52" s="17">
        <v>10.67961</v>
      </c>
      <c r="FV52" s="17">
        <v>10.67961</v>
      </c>
      <c r="FW52" s="17">
        <v>0.22039</v>
      </c>
      <c r="FX52" s="17">
        <v>60.8</v>
      </c>
      <c r="FY52" s="17">
        <v>68.551659999999998</v>
      </c>
      <c r="FZ52" s="17">
        <v>68.551659999999998</v>
      </c>
      <c r="GA52" s="17">
        <v>-7.7516600000000002</v>
      </c>
      <c r="GB52" s="17">
        <v>183</v>
      </c>
      <c r="GC52" s="17">
        <v>184.91498000000001</v>
      </c>
      <c r="GD52" s="17">
        <v>184.91498000000001</v>
      </c>
      <c r="GE52" s="17">
        <v>-1.9149799999999999</v>
      </c>
      <c r="GF52" s="17">
        <v>183.5</v>
      </c>
      <c r="GG52" s="17">
        <v>184.91498000000001</v>
      </c>
      <c r="GH52" s="17">
        <v>184.91498000000001</v>
      </c>
      <c r="GI52" s="17">
        <v>-1.4149799999999999</v>
      </c>
      <c r="GJ52" s="17">
        <v>184.9</v>
      </c>
      <c r="GK52" s="17">
        <v>185.47028</v>
      </c>
      <c r="GL52" s="17">
        <v>185.47028</v>
      </c>
      <c r="GM52" s="17">
        <v>-0.57028000000000001</v>
      </c>
      <c r="GN52" s="17">
        <v>67.8</v>
      </c>
      <c r="GO52" s="17">
        <v>81.917529999999999</v>
      </c>
      <c r="GP52" s="17">
        <v>88.410169999999994</v>
      </c>
      <c r="GQ52" s="17">
        <v>-20.61017</v>
      </c>
      <c r="GR52" s="17"/>
      <c r="GS52" s="17"/>
      <c r="GT52" s="17"/>
      <c r="GU52" s="17">
        <v>0</v>
      </c>
      <c r="GV52" s="17">
        <v>0</v>
      </c>
      <c r="GW52" s="17">
        <v>5.9112099999999996</v>
      </c>
      <c r="GX52" s="17">
        <v>5.9112099999999996</v>
      </c>
      <c r="GY52" s="17">
        <v>-5.9112099999999996</v>
      </c>
      <c r="GZ52" s="17">
        <v>0</v>
      </c>
      <c r="HA52" s="17"/>
      <c r="HB52" s="17">
        <v>12.00009</v>
      </c>
      <c r="HC52" s="17">
        <v>-12.00009</v>
      </c>
      <c r="HD52" s="17">
        <v>32.299999999999997</v>
      </c>
      <c r="HE52" s="17">
        <v>30.81456</v>
      </c>
      <c r="HF52" s="17">
        <v>30.81456</v>
      </c>
      <c r="HG52" s="17">
        <v>1.4854400000000001</v>
      </c>
      <c r="HH52" s="17">
        <v>2</v>
      </c>
      <c r="HI52" s="17">
        <v>1.97359</v>
      </c>
      <c r="HJ52" s="17">
        <v>1.97359</v>
      </c>
      <c r="HK52" s="17">
        <v>2.6409999999999999E-2</v>
      </c>
      <c r="HL52" s="17">
        <v>30.2</v>
      </c>
      <c r="HM52" s="17">
        <v>17.171500000000002</v>
      </c>
      <c r="HN52" s="17">
        <v>17.171500000000002</v>
      </c>
      <c r="HO52" s="17">
        <v>13.028499999999999</v>
      </c>
      <c r="HP52" s="17">
        <v>85.3</v>
      </c>
      <c r="HQ52" s="17">
        <v>85</v>
      </c>
      <c r="HR52" s="17">
        <v>84.999970000000005</v>
      </c>
      <c r="HS52" s="17">
        <v>0.30003000000000002</v>
      </c>
      <c r="HT52" s="17"/>
      <c r="HU52" s="17"/>
      <c r="HV52" s="17"/>
      <c r="HW52" s="17">
        <v>0</v>
      </c>
      <c r="HX52" s="17"/>
      <c r="HY52" s="17"/>
      <c r="HZ52" s="17"/>
      <c r="IA52" s="17">
        <v>0</v>
      </c>
      <c r="IB52" s="17">
        <v>81.5</v>
      </c>
      <c r="IC52" s="17">
        <v>95.45241</v>
      </c>
      <c r="ID52" s="17">
        <v>85.482569999999996</v>
      </c>
      <c r="IE52" s="17">
        <v>-3.9825699999999999</v>
      </c>
      <c r="IF52" s="17"/>
      <c r="IG52" s="17"/>
      <c r="IH52" s="17"/>
      <c r="II52" s="17">
        <v>0</v>
      </c>
      <c r="IJ52" s="17"/>
      <c r="IK52" s="17"/>
      <c r="IL52" s="17"/>
      <c r="IM52" s="17">
        <v>0</v>
      </c>
      <c r="IN52" s="17">
        <v>47.2</v>
      </c>
      <c r="IO52" s="17">
        <v>48.181449999999998</v>
      </c>
      <c r="IP52" s="17">
        <v>48.181440000000002</v>
      </c>
      <c r="IQ52" s="17">
        <v>-0.98143999999999998</v>
      </c>
      <c r="IR52" s="17"/>
      <c r="IS52" s="17"/>
      <c r="IT52" s="17"/>
      <c r="IU52" s="17">
        <v>0</v>
      </c>
      <c r="IV52" s="17"/>
      <c r="IW52" s="17"/>
      <c r="IX52" s="17"/>
      <c r="IY52" s="17">
        <v>0</v>
      </c>
      <c r="IZ52" s="17"/>
      <c r="JA52" s="17"/>
      <c r="JB52" s="17"/>
      <c r="JC52" s="17">
        <v>0</v>
      </c>
      <c r="JD52" s="17">
        <v>51.3</v>
      </c>
      <c r="JE52" s="17">
        <v>64.999380000000002</v>
      </c>
      <c r="JF52" s="17">
        <v>72.899199999999993</v>
      </c>
      <c r="JG52" s="17">
        <v>-21.5992</v>
      </c>
      <c r="JH52" s="17">
        <v>178.5</v>
      </c>
      <c r="JI52" s="17">
        <v>185.37448000000001</v>
      </c>
      <c r="JJ52" s="17">
        <v>185.37448000000001</v>
      </c>
      <c r="JK52" s="17">
        <v>-6.8744800000000001</v>
      </c>
      <c r="JL52" s="17">
        <v>176.2</v>
      </c>
      <c r="JM52" s="17">
        <v>185.37448000000001</v>
      </c>
      <c r="JN52" s="17">
        <v>185.37448000000001</v>
      </c>
      <c r="JO52" s="17">
        <v>-9.1744800000000009</v>
      </c>
      <c r="JP52" s="17">
        <v>211</v>
      </c>
      <c r="JQ52" s="17">
        <v>185.37448000000001</v>
      </c>
      <c r="JR52" s="17">
        <v>185.37448000000001</v>
      </c>
      <c r="JS52" s="17">
        <v>25.625520000000002</v>
      </c>
      <c r="JT52" s="17">
        <v>275</v>
      </c>
      <c r="JU52" s="17">
        <v>278.89674000000002</v>
      </c>
      <c r="JV52" s="17">
        <v>278.89674000000002</v>
      </c>
      <c r="JW52" s="17">
        <v>-3.8967399999999999</v>
      </c>
      <c r="JX52" s="17">
        <v>12</v>
      </c>
      <c r="JY52" s="17"/>
      <c r="JZ52" s="17"/>
      <c r="KA52" s="17">
        <v>12</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0</v>
      </c>
      <c r="LA52" s="17"/>
      <c r="LB52" s="17"/>
      <c r="LC52" s="17">
        <v>0</v>
      </c>
      <c r="LD52" s="17">
        <v>0.4</v>
      </c>
      <c r="LE52" s="17">
        <v>0.63188999999999995</v>
      </c>
      <c r="LF52" s="17">
        <v>0.63188999999999995</v>
      </c>
      <c r="LG52" s="17">
        <v>-0.23189000000000001</v>
      </c>
      <c r="LH52" s="17">
        <v>147.80000000000001</v>
      </c>
      <c r="LI52" s="17">
        <v>144.05115000000001</v>
      </c>
      <c r="LJ52" s="17">
        <v>155.59380999999999</v>
      </c>
      <c r="LK52" s="17">
        <v>-7.7938099999999997</v>
      </c>
      <c r="LL52" s="17">
        <v>91.2</v>
      </c>
      <c r="LM52" s="17">
        <v>112.93577999999999</v>
      </c>
      <c r="LN52" s="17">
        <v>95.482399999999998</v>
      </c>
      <c r="LO52" s="17">
        <v>-4.2824</v>
      </c>
      <c r="LP52" s="17">
        <v>62.8</v>
      </c>
      <c r="LQ52" s="17">
        <v>67.133979999999994</v>
      </c>
      <c r="LR52" s="17">
        <v>67.133979999999994</v>
      </c>
      <c r="LS52" s="17">
        <v>-4.3339800000000004</v>
      </c>
      <c r="LT52" s="17">
        <v>68.8</v>
      </c>
      <c r="LU52" s="17">
        <v>78.567999999999998</v>
      </c>
      <c r="LV52" s="17">
        <v>73.573520000000002</v>
      </c>
      <c r="LW52" s="17">
        <v>-4.7735200000000004</v>
      </c>
      <c r="LX52" s="17">
        <v>29.1</v>
      </c>
      <c r="LY52" s="17">
        <v>29.951460000000001</v>
      </c>
      <c r="LZ52" s="17">
        <v>29.951450000000001</v>
      </c>
      <c r="MA52" s="17">
        <v>-0.85145000000000004</v>
      </c>
      <c r="MB52" s="17"/>
      <c r="MC52" s="17"/>
      <c r="MD52" s="17"/>
      <c r="ME52" s="17">
        <v>0</v>
      </c>
      <c r="MF52" s="17"/>
      <c r="MG52" s="17"/>
      <c r="MH52" s="17"/>
      <c r="MI52" s="17">
        <v>0</v>
      </c>
      <c r="MJ52" s="17"/>
      <c r="MK52" s="17"/>
      <c r="ML52" s="17"/>
      <c r="MM52" s="17">
        <v>0</v>
      </c>
      <c r="MN52" s="17">
        <v>147.80000000000001</v>
      </c>
      <c r="MO52" s="17">
        <v>153.34658999999999</v>
      </c>
      <c r="MP52" s="17">
        <v>151.08876000000001</v>
      </c>
      <c r="MQ52" s="17">
        <v>-3.2887599999999999</v>
      </c>
      <c r="MR52" s="17">
        <v>150.1</v>
      </c>
      <c r="MS52" s="17">
        <v>153.34658999999999</v>
      </c>
      <c r="MT52" s="17">
        <v>151.08876000000001</v>
      </c>
      <c r="MU52" s="17">
        <v>-0.98875999999999997</v>
      </c>
      <c r="MV52" s="17">
        <v>150.5</v>
      </c>
      <c r="MW52" s="17">
        <v>153.80708999999999</v>
      </c>
      <c r="MX52" s="17">
        <v>151.54248000000001</v>
      </c>
      <c r="MY52" s="17">
        <v>-1.0424800000000001</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218.5</v>
      </c>
      <c r="NU52" s="17">
        <v>213.11998</v>
      </c>
      <c r="NV52" s="17">
        <v>213.11998</v>
      </c>
      <c r="NW52" s="17">
        <v>5.38002</v>
      </c>
      <c r="NX52" s="17">
        <v>104.8</v>
      </c>
      <c r="NY52" s="17">
        <v>106.87999000000001</v>
      </c>
      <c r="NZ52" s="17">
        <v>106.87999000000001</v>
      </c>
      <c r="OA52" s="17">
        <v>-2.07999</v>
      </c>
      <c r="OB52" s="17">
        <v>0</v>
      </c>
      <c r="OC52" s="17"/>
      <c r="OD52" s="17"/>
      <c r="OE52" s="17">
        <v>0</v>
      </c>
      <c r="OF52" s="17">
        <v>42.7</v>
      </c>
      <c r="OG52" s="17">
        <v>95.2</v>
      </c>
      <c r="OH52" s="17">
        <v>68.17</v>
      </c>
      <c r="OI52" s="17">
        <v>-25.47</v>
      </c>
      <c r="OJ52" s="17">
        <v>0</v>
      </c>
      <c r="OK52" s="17"/>
      <c r="OL52" s="17"/>
      <c r="OM52" s="17">
        <v>0</v>
      </c>
      <c r="ON52" s="17">
        <v>18</v>
      </c>
      <c r="OO52" s="17">
        <v>15.519</v>
      </c>
      <c r="OP52" s="17">
        <v>15.519</v>
      </c>
      <c r="OQ52" s="17">
        <v>2.4809999999999999</v>
      </c>
      <c r="OR52" s="17">
        <v>0</v>
      </c>
      <c r="OS52" s="17"/>
      <c r="OT52" s="17"/>
      <c r="OU52" s="17">
        <v>0</v>
      </c>
      <c r="OV52" s="17">
        <v>4.8</v>
      </c>
      <c r="OW52" s="17">
        <v>4.9000000000000004</v>
      </c>
      <c r="OX52" s="17">
        <v>4.9000000000000004</v>
      </c>
      <c r="OY52" s="17">
        <v>-0.1</v>
      </c>
      <c r="OZ52" s="17">
        <v>5.0999999999999996</v>
      </c>
      <c r="PA52" s="17">
        <v>5</v>
      </c>
      <c r="PB52" s="17">
        <v>5</v>
      </c>
      <c r="PC52" s="17">
        <v>0.1</v>
      </c>
      <c r="PD52" s="17">
        <v>9.9</v>
      </c>
      <c r="PE52" s="17">
        <v>9.9830000000000005</v>
      </c>
      <c r="PF52" s="17">
        <v>9.0000099999999996</v>
      </c>
      <c r="PG52" s="17">
        <v>0.89998999999999996</v>
      </c>
      <c r="PH52" s="17">
        <v>2.6</v>
      </c>
      <c r="PI52" s="17">
        <v>2.7425199999999998</v>
      </c>
      <c r="PJ52" s="17">
        <v>1.46</v>
      </c>
      <c r="PK52" s="17">
        <v>1.1399999999999999</v>
      </c>
      <c r="PL52" s="17">
        <v>0.3</v>
      </c>
      <c r="PM52" s="17">
        <v>0.2</v>
      </c>
      <c r="PN52" s="17">
        <v>0.2</v>
      </c>
      <c r="PO52" s="17">
        <v>0.1</v>
      </c>
      <c r="PP52" s="17">
        <v>1.8</v>
      </c>
      <c r="PQ52" s="17">
        <v>1.82</v>
      </c>
      <c r="PR52" s="17">
        <v>1.82</v>
      </c>
      <c r="PS52" s="17">
        <v>-0.02</v>
      </c>
      <c r="PT52" s="17">
        <v>4.6559999999999997</v>
      </c>
      <c r="PU52" s="17">
        <v>4.4000000000000004</v>
      </c>
      <c r="PV52" s="17">
        <v>4.4000000000000004</v>
      </c>
      <c r="PW52" s="17">
        <v>0.25600000000000001</v>
      </c>
      <c r="PX52" s="17">
        <v>15.8</v>
      </c>
      <c r="PY52" s="17">
        <v>14.56311</v>
      </c>
      <c r="PZ52" s="17">
        <v>14.56311</v>
      </c>
      <c r="QA52" s="17">
        <v>1.23689</v>
      </c>
      <c r="QB52" s="17">
        <v>4</v>
      </c>
      <c r="QC52" s="17">
        <v>3.8</v>
      </c>
      <c r="QD52" s="17">
        <v>3.8</v>
      </c>
      <c r="QE52" s="17">
        <v>0.2</v>
      </c>
      <c r="QF52" s="17">
        <v>3.1</v>
      </c>
      <c r="QG52" s="17">
        <v>3.1</v>
      </c>
      <c r="QH52" s="17">
        <v>3.1</v>
      </c>
      <c r="QI52" s="17">
        <v>0</v>
      </c>
      <c r="QJ52" s="17">
        <v>3.4</v>
      </c>
      <c r="QK52" s="17">
        <v>3.4</v>
      </c>
      <c r="QL52" s="17">
        <v>3.4</v>
      </c>
      <c r="QM52" s="17">
        <v>0</v>
      </c>
      <c r="QN52" s="17">
        <v>18.5</v>
      </c>
      <c r="QO52" s="17">
        <v>19</v>
      </c>
      <c r="QP52" s="17">
        <v>16.990290000000002</v>
      </c>
      <c r="QQ52" s="17">
        <v>1.5097100000000001</v>
      </c>
      <c r="QR52" s="17">
        <v>0</v>
      </c>
      <c r="QS52" s="17"/>
      <c r="QT52" s="17"/>
      <c r="QU52" s="17">
        <v>0</v>
      </c>
      <c r="QV52" s="17">
        <v>0</v>
      </c>
      <c r="QW52" s="17"/>
      <c r="QX52" s="17"/>
      <c r="QY52" s="17">
        <v>0</v>
      </c>
      <c r="QZ52" s="17">
        <v>17.3</v>
      </c>
      <c r="RA52" s="17">
        <v>17.306000000000001</v>
      </c>
      <c r="RB52" s="17">
        <v>17.306000000000001</v>
      </c>
      <c r="RC52" s="17">
        <v>-6.0000000000000001E-3</v>
      </c>
      <c r="RD52" s="17">
        <v>53.2</v>
      </c>
      <c r="RE52" s="17">
        <v>54</v>
      </c>
      <c r="RF52" s="17">
        <v>53.192</v>
      </c>
      <c r="RG52" s="17">
        <v>8.0000000000000002E-3</v>
      </c>
      <c r="RH52" s="17">
        <v>4.4000000000000004</v>
      </c>
      <c r="RI52" s="17">
        <v>4.2</v>
      </c>
      <c r="RJ52" s="17">
        <v>4.2</v>
      </c>
      <c r="RK52" s="17">
        <v>0.2</v>
      </c>
      <c r="RL52" s="17">
        <v>1.1000000000000001</v>
      </c>
      <c r="RM52" s="17"/>
      <c r="RN52" s="17"/>
      <c r="RO52" s="17">
        <v>1.1000000000000001</v>
      </c>
      <c r="RP52" s="17">
        <v>1.2</v>
      </c>
      <c r="RQ52" s="17">
        <v>1.2</v>
      </c>
      <c r="RR52" s="17">
        <v>1.2</v>
      </c>
      <c r="RS52" s="17">
        <v>0</v>
      </c>
      <c r="RT52" s="17">
        <v>3</v>
      </c>
      <c r="RU52" s="17">
        <v>2.8</v>
      </c>
      <c r="RV52" s="17">
        <v>2.8</v>
      </c>
      <c r="RW52" s="17">
        <v>0.2</v>
      </c>
      <c r="RX52" s="17">
        <v>0</v>
      </c>
      <c r="RY52" s="17"/>
      <c r="RZ52" s="17"/>
      <c r="SA52" s="17">
        <v>0</v>
      </c>
      <c r="SB52" s="17">
        <v>2.5</v>
      </c>
      <c r="SC52" s="17">
        <v>2.4</v>
      </c>
      <c r="SD52" s="17">
        <v>2.4</v>
      </c>
      <c r="SE52" s="17">
        <v>0.1</v>
      </c>
      <c r="SF52" s="17">
        <v>20.100000000000001</v>
      </c>
      <c r="SG52" s="17">
        <v>19.772790000000001</v>
      </c>
      <c r="SH52" s="17">
        <v>19.772780000000001</v>
      </c>
      <c r="SI52" s="17">
        <v>0.32722000000000001</v>
      </c>
      <c r="SJ52" s="17">
        <v>1.4</v>
      </c>
      <c r="SK52" s="17">
        <v>1.2</v>
      </c>
      <c r="SL52" s="17">
        <v>1.2</v>
      </c>
      <c r="SM52" s="17">
        <v>0.2</v>
      </c>
      <c r="SN52" s="17"/>
      <c r="SO52" s="17"/>
      <c r="SP52" s="17">
        <v>0.4</v>
      </c>
      <c r="SQ52" s="17">
        <v>-0.4</v>
      </c>
      <c r="SR52" s="17">
        <v>5.4</v>
      </c>
      <c r="SS52" s="17">
        <v>9</v>
      </c>
      <c r="ST52" s="17">
        <v>3.9</v>
      </c>
      <c r="SU52" s="17">
        <v>1.5</v>
      </c>
      <c r="SV52" s="17">
        <v>2.8</v>
      </c>
      <c r="SW52" s="17">
        <v>3</v>
      </c>
      <c r="SX52" s="17">
        <v>3</v>
      </c>
      <c r="SY52" s="17">
        <v>-0.2</v>
      </c>
      <c r="SZ52" s="17">
        <v>5.2</v>
      </c>
      <c r="TA52" s="17">
        <v>7</v>
      </c>
      <c r="TB52" s="17">
        <v>5</v>
      </c>
      <c r="TC52" s="17">
        <v>0.2</v>
      </c>
      <c r="TD52" s="17">
        <v>6.6</v>
      </c>
      <c r="TE52" s="17">
        <v>10</v>
      </c>
      <c r="TF52" s="17">
        <v>7</v>
      </c>
      <c r="TG52" s="17">
        <v>-0.4</v>
      </c>
      <c r="TH52" s="17">
        <v>10</v>
      </c>
      <c r="TI52" s="17">
        <v>10</v>
      </c>
      <c r="TJ52" s="17">
        <v>10</v>
      </c>
      <c r="TK52" s="17">
        <v>0</v>
      </c>
      <c r="TL52" s="17">
        <v>28</v>
      </c>
      <c r="TM52" s="17">
        <v>19.7</v>
      </c>
      <c r="TN52" s="17">
        <v>18.039000000000001</v>
      </c>
      <c r="TO52" s="17">
        <v>9.9610000000000003</v>
      </c>
      <c r="TP52" s="17">
        <v>31.7</v>
      </c>
      <c r="TQ52" s="17">
        <v>39.700000000000003</v>
      </c>
      <c r="TR52" s="17">
        <v>24.914999999999999</v>
      </c>
      <c r="TS52" s="17">
        <v>6.7850000000000001</v>
      </c>
      <c r="TT52" s="17">
        <v>0</v>
      </c>
      <c r="TU52" s="17"/>
      <c r="TV52" s="17"/>
      <c r="TW52" s="17">
        <v>0</v>
      </c>
      <c r="TX52" s="17">
        <v>38.4</v>
      </c>
      <c r="TY52" s="17">
        <v>69</v>
      </c>
      <c r="TZ52" s="17">
        <v>60.179000000000002</v>
      </c>
      <c r="UA52" s="17">
        <v>-21.779</v>
      </c>
      <c r="UB52" s="17">
        <v>76.5</v>
      </c>
      <c r="UC52" s="17">
        <v>84.4</v>
      </c>
      <c r="UD52" s="17">
        <v>82.367000000000004</v>
      </c>
      <c r="UE52" s="17">
        <v>-5.867</v>
      </c>
      <c r="UF52" s="17">
        <v>5.5</v>
      </c>
      <c r="UG52" s="17">
        <v>3.3849999999999998</v>
      </c>
      <c r="UH52" s="17">
        <v>3.3849999999999998</v>
      </c>
      <c r="UI52" s="17">
        <v>2.1150000000000002</v>
      </c>
      <c r="UJ52" s="17">
        <v>3.6</v>
      </c>
      <c r="UK52" s="17">
        <v>2.6829999999999998</v>
      </c>
      <c r="UL52" s="17">
        <v>2.6829999999999998</v>
      </c>
      <c r="UM52" s="17">
        <v>0.91700000000000004</v>
      </c>
      <c r="UN52" s="17">
        <v>8.5</v>
      </c>
      <c r="UO52" s="17">
        <v>8</v>
      </c>
      <c r="UP52" s="17">
        <v>8</v>
      </c>
      <c r="UQ52" s="17">
        <v>0.5</v>
      </c>
      <c r="UR52" s="17">
        <v>1.7</v>
      </c>
      <c r="US52" s="17">
        <v>3</v>
      </c>
      <c r="UT52" s="17">
        <v>3</v>
      </c>
      <c r="UU52" s="17">
        <v>-1.3</v>
      </c>
      <c r="UV52" s="17">
        <v>0</v>
      </c>
      <c r="UW52" s="17">
        <v>7.2</v>
      </c>
      <c r="UX52" s="17">
        <v>7.2</v>
      </c>
      <c r="UY52" s="17">
        <v>-7.2</v>
      </c>
      <c r="UZ52" s="17">
        <v>4.8</v>
      </c>
      <c r="VA52" s="17">
        <v>7</v>
      </c>
      <c r="VB52" s="17">
        <v>7</v>
      </c>
      <c r="VC52" s="17">
        <v>-2.2000000000000002</v>
      </c>
      <c r="VD52" s="17">
        <v>5.5</v>
      </c>
      <c r="VE52" s="17">
        <v>8</v>
      </c>
      <c r="VF52" s="17">
        <v>8</v>
      </c>
      <c r="VG52" s="17">
        <v>-2.5</v>
      </c>
      <c r="VH52" s="17">
        <v>5.7</v>
      </c>
      <c r="VI52" s="17">
        <v>8</v>
      </c>
      <c r="VJ52" s="17">
        <v>8</v>
      </c>
      <c r="VK52" s="17">
        <v>-2.2999999999999998</v>
      </c>
      <c r="VL52" s="17">
        <v>17.600000000000001</v>
      </c>
      <c r="VM52" s="17">
        <v>13.256</v>
      </c>
      <c r="VN52" s="17">
        <v>13.256</v>
      </c>
      <c r="VO52" s="17">
        <v>4.3440000000000003</v>
      </c>
      <c r="VP52" s="17">
        <v>0</v>
      </c>
      <c r="VQ52" s="17"/>
      <c r="VR52" s="17"/>
      <c r="VS52" s="17">
        <v>0</v>
      </c>
      <c r="VT52" s="17">
        <v>0</v>
      </c>
      <c r="VU52" s="17"/>
      <c r="VV52" s="17"/>
      <c r="VW52" s="17">
        <v>0</v>
      </c>
      <c r="VX52" s="17">
        <v>0</v>
      </c>
      <c r="VY52" s="17"/>
      <c r="VZ52" s="17"/>
      <c r="WA52" s="17">
        <v>0</v>
      </c>
      <c r="WB52" s="17">
        <v>0.6</v>
      </c>
      <c r="WC52" s="17">
        <v>0.6</v>
      </c>
      <c r="WD52" s="17">
        <v>0.6</v>
      </c>
      <c r="WE52" s="17">
        <v>0</v>
      </c>
      <c r="WF52" s="17">
        <v>44.8</v>
      </c>
      <c r="WG52" s="17">
        <v>50.5</v>
      </c>
      <c r="WH52" s="17">
        <v>48</v>
      </c>
      <c r="WI52" s="17">
        <v>-3.2</v>
      </c>
      <c r="WJ52" s="17">
        <v>48.3</v>
      </c>
      <c r="WK52" s="17">
        <v>31.3</v>
      </c>
      <c r="WL52" s="17">
        <v>38</v>
      </c>
      <c r="WM52" s="17">
        <v>10.3</v>
      </c>
      <c r="WN52" s="17">
        <v>0</v>
      </c>
      <c r="WO52" s="17"/>
      <c r="WP52" s="17"/>
      <c r="WQ52" s="17">
        <v>0</v>
      </c>
      <c r="WR52" s="17">
        <v>0</v>
      </c>
      <c r="WS52" s="17"/>
      <c r="WT52" s="17"/>
      <c r="WU52" s="17">
        <v>0</v>
      </c>
      <c r="WV52" s="17">
        <v>7.5</v>
      </c>
      <c r="WW52" s="17">
        <v>7.4</v>
      </c>
      <c r="WX52" s="17">
        <v>7.4</v>
      </c>
      <c r="WY52" s="17">
        <v>0.1</v>
      </c>
      <c r="WZ52" s="17">
        <v>19.3</v>
      </c>
      <c r="XA52" s="17">
        <v>18.4466</v>
      </c>
      <c r="XB52" s="17">
        <v>18.4466</v>
      </c>
      <c r="XC52" s="17">
        <v>0.85340000000000005</v>
      </c>
      <c r="XD52" s="17">
        <v>9.6</v>
      </c>
      <c r="XE52" s="17">
        <v>10.8</v>
      </c>
      <c r="XF52" s="17">
        <v>10.8</v>
      </c>
      <c r="XG52" s="17">
        <v>-1.2</v>
      </c>
      <c r="XH52" s="17">
        <v>33.5</v>
      </c>
      <c r="XI52" s="17">
        <v>31.5</v>
      </c>
      <c r="XJ52" s="17">
        <v>31.5</v>
      </c>
      <c r="XK52" s="17">
        <v>2</v>
      </c>
      <c r="XL52" s="17">
        <v>29.4</v>
      </c>
      <c r="XM52" s="17">
        <v>31.5</v>
      </c>
      <c r="XN52" s="17">
        <v>31.5</v>
      </c>
      <c r="XO52" s="17">
        <v>-2.1</v>
      </c>
      <c r="XP52" s="17">
        <v>14.7</v>
      </c>
      <c r="XQ52" s="17">
        <v>14</v>
      </c>
      <c r="XR52" s="17">
        <v>14</v>
      </c>
      <c r="XS52" s="17">
        <v>0.7</v>
      </c>
      <c r="XT52" s="17">
        <v>18.3</v>
      </c>
      <c r="XU52" s="17">
        <v>19.63</v>
      </c>
      <c r="XV52" s="17">
        <v>19.63</v>
      </c>
      <c r="XW52" s="17">
        <v>-1.33</v>
      </c>
      <c r="XX52" s="17">
        <v>7.9</v>
      </c>
      <c r="XY52" s="17">
        <v>7.71</v>
      </c>
      <c r="XZ52" s="17">
        <v>7.71</v>
      </c>
      <c r="YA52" s="17">
        <v>0.19</v>
      </c>
      <c r="YB52" s="17">
        <v>10.74</v>
      </c>
      <c r="YC52" s="17">
        <v>11</v>
      </c>
      <c r="YD52" s="17">
        <v>11</v>
      </c>
      <c r="YE52" s="17">
        <v>-0.26</v>
      </c>
    </row>
    <row r="53" spans="1:655" ht="24" customHeight="1" x14ac:dyDescent="0.3">
      <c r="A53" s="1"/>
      <c r="B53" s="16" t="s">
        <v>41</v>
      </c>
      <c r="C53" s="16" t="s">
        <v>775</v>
      </c>
      <c r="D53" s="17">
        <v>99.9</v>
      </c>
      <c r="E53" s="17">
        <v>101.60194</v>
      </c>
      <c r="F53" s="17">
        <v>101.60193</v>
      </c>
      <c r="G53" s="17">
        <v>-1.7019299999999999</v>
      </c>
      <c r="H53" s="17">
        <v>636</v>
      </c>
      <c r="I53" s="17">
        <v>637.02598999999998</v>
      </c>
      <c r="J53" s="17">
        <v>635.02589999999998</v>
      </c>
      <c r="K53" s="17">
        <v>0.97409999999999997</v>
      </c>
      <c r="L53" s="17">
        <v>213</v>
      </c>
      <c r="M53" s="17">
        <v>207.23588000000001</v>
      </c>
      <c r="N53" s="17">
        <v>206.58520999999999</v>
      </c>
      <c r="O53" s="17">
        <v>6.41479</v>
      </c>
      <c r="P53" s="17"/>
      <c r="Q53" s="17"/>
      <c r="R53" s="17"/>
      <c r="S53" s="17">
        <v>0</v>
      </c>
      <c r="T53" s="17"/>
      <c r="U53" s="17"/>
      <c r="V53" s="17"/>
      <c r="W53" s="17">
        <v>0</v>
      </c>
      <c r="X53" s="17">
        <v>30.7</v>
      </c>
      <c r="Y53" s="17">
        <v>30.672730000000001</v>
      </c>
      <c r="Z53" s="17">
        <v>20.966799999999999</v>
      </c>
      <c r="AA53" s="17">
        <v>9.7332000000000001</v>
      </c>
      <c r="AB53" s="17">
        <v>76.099999999999994</v>
      </c>
      <c r="AC53" s="17">
        <v>81.953360000000004</v>
      </c>
      <c r="AD53" s="17">
        <v>87.85</v>
      </c>
      <c r="AE53" s="17">
        <v>-11.75</v>
      </c>
      <c r="AF53" s="17"/>
      <c r="AG53" s="17"/>
      <c r="AH53" s="17"/>
      <c r="AI53" s="17">
        <v>0</v>
      </c>
      <c r="AJ53" s="17"/>
      <c r="AK53" s="17"/>
      <c r="AL53" s="17"/>
      <c r="AM53" s="17">
        <v>0</v>
      </c>
      <c r="AN53" s="17">
        <v>189.8</v>
      </c>
      <c r="AO53" s="17">
        <v>196.22801999999999</v>
      </c>
      <c r="AP53" s="17">
        <v>196.22801999999999</v>
      </c>
      <c r="AQ53" s="17">
        <v>-6.4280200000000001</v>
      </c>
      <c r="AR53" s="17">
        <v>210.1</v>
      </c>
      <c r="AS53" s="17">
        <v>196.22801999999999</v>
      </c>
      <c r="AT53" s="17">
        <v>196.22801999999999</v>
      </c>
      <c r="AU53" s="17">
        <v>13.871980000000001</v>
      </c>
      <c r="AV53" s="17">
        <v>212.7</v>
      </c>
      <c r="AW53" s="17">
        <v>196.22801999999999</v>
      </c>
      <c r="AX53" s="17">
        <v>196.22801999999999</v>
      </c>
      <c r="AY53" s="17">
        <v>16.471979999999999</v>
      </c>
      <c r="AZ53" s="17">
        <v>293.60000000000002</v>
      </c>
      <c r="BA53" s="17">
        <v>295.22593999999998</v>
      </c>
      <c r="BB53" s="17">
        <v>295.22593999999998</v>
      </c>
      <c r="BC53" s="17">
        <v>-1.6259399999999999</v>
      </c>
      <c r="BD53" s="17">
        <v>217.6</v>
      </c>
      <c r="BE53" s="17">
        <v>208.07390000000001</v>
      </c>
      <c r="BF53" s="17">
        <v>208.07390000000001</v>
      </c>
      <c r="BG53" s="17">
        <v>9.5260999999999996</v>
      </c>
      <c r="BH53" s="17">
        <v>111.1</v>
      </c>
      <c r="BI53" s="17">
        <v>104.34936999999999</v>
      </c>
      <c r="BJ53" s="17">
        <v>104.34936999999999</v>
      </c>
      <c r="BK53" s="17">
        <v>6.7506300000000001</v>
      </c>
      <c r="BL53" s="17">
        <v>374.5</v>
      </c>
      <c r="BM53" s="17">
        <v>381.30578000000003</v>
      </c>
      <c r="BN53" s="17">
        <v>381.30579999999998</v>
      </c>
      <c r="BO53" s="17">
        <v>-6.8057999999999996</v>
      </c>
      <c r="BP53" s="17">
        <v>3.2</v>
      </c>
      <c r="BQ53" s="17">
        <v>4.4318400000000002</v>
      </c>
      <c r="BR53" s="17">
        <v>4.4318400000000002</v>
      </c>
      <c r="BS53" s="17">
        <v>-1.23184</v>
      </c>
      <c r="BT53" s="17"/>
      <c r="BU53" s="17"/>
      <c r="BV53" s="17"/>
      <c r="BW53" s="17">
        <v>0</v>
      </c>
      <c r="BX53" s="17"/>
      <c r="BY53" s="17"/>
      <c r="BZ53" s="17"/>
      <c r="CA53" s="17">
        <v>0</v>
      </c>
      <c r="CB53" s="17"/>
      <c r="CC53" s="17"/>
      <c r="CD53" s="17"/>
      <c r="CE53" s="17">
        <v>0</v>
      </c>
      <c r="CF53" s="17"/>
      <c r="CG53" s="17"/>
      <c r="CH53" s="17"/>
      <c r="CI53" s="17">
        <v>0</v>
      </c>
      <c r="CJ53" s="17">
        <v>121.4</v>
      </c>
      <c r="CK53" s="17">
        <v>125.45196</v>
      </c>
      <c r="CL53" s="17">
        <v>125.45196</v>
      </c>
      <c r="CM53" s="17">
        <v>-4.0519600000000002</v>
      </c>
      <c r="CN53" s="17">
        <v>7.1</v>
      </c>
      <c r="CO53" s="17">
        <v>5.1333399999999996</v>
      </c>
      <c r="CP53" s="17">
        <v>5.1333399999999996</v>
      </c>
      <c r="CQ53" s="17">
        <v>1.9666600000000001</v>
      </c>
      <c r="CR53" s="17">
        <v>3.2</v>
      </c>
      <c r="CS53" s="17">
        <v>2.8177599999999998</v>
      </c>
      <c r="CT53" s="17">
        <v>2.8177599999999998</v>
      </c>
      <c r="CU53" s="17">
        <v>0.38224000000000002</v>
      </c>
      <c r="CV53" s="17"/>
      <c r="CW53" s="17"/>
      <c r="CX53" s="17"/>
      <c r="CY53" s="17">
        <v>0</v>
      </c>
      <c r="CZ53" s="17">
        <v>6.4</v>
      </c>
      <c r="DA53" s="17">
        <v>6.8787000000000003</v>
      </c>
      <c r="DB53" s="17">
        <v>6.8787000000000003</v>
      </c>
      <c r="DC53" s="17">
        <v>-0.47870000000000001</v>
      </c>
      <c r="DD53" s="17">
        <v>9.6</v>
      </c>
      <c r="DE53" s="17">
        <v>14.919420000000001</v>
      </c>
      <c r="DF53" s="17">
        <v>14.919420000000001</v>
      </c>
      <c r="DG53" s="17">
        <v>-5.31942</v>
      </c>
      <c r="DH53" s="17">
        <v>117.2</v>
      </c>
      <c r="DI53" s="17">
        <v>126.60066</v>
      </c>
      <c r="DJ53" s="17">
        <v>111.22278</v>
      </c>
      <c r="DK53" s="17">
        <v>5.97722</v>
      </c>
      <c r="DL53" s="17"/>
      <c r="DM53" s="17"/>
      <c r="DN53" s="17"/>
      <c r="DO53" s="17">
        <v>0</v>
      </c>
      <c r="DP53" s="17"/>
      <c r="DQ53" s="17"/>
      <c r="DR53" s="17"/>
      <c r="DS53" s="17">
        <v>0</v>
      </c>
      <c r="DT53" s="17"/>
      <c r="DU53" s="17"/>
      <c r="DV53" s="17"/>
      <c r="DW53" s="17">
        <v>0</v>
      </c>
      <c r="DX53" s="17"/>
      <c r="DY53" s="17"/>
      <c r="DZ53" s="17"/>
      <c r="EA53" s="17">
        <v>0</v>
      </c>
      <c r="EB53" s="17">
        <v>75.8</v>
      </c>
      <c r="EC53" s="17">
        <v>92.912809999999993</v>
      </c>
      <c r="ED53" s="17">
        <v>112.35723</v>
      </c>
      <c r="EE53" s="17">
        <v>-36.557229999999997</v>
      </c>
      <c r="EF53" s="17">
        <v>169.3</v>
      </c>
      <c r="EG53" s="17">
        <v>169.62832</v>
      </c>
      <c r="EH53" s="17">
        <v>149.30688000000001</v>
      </c>
      <c r="EI53" s="17">
        <v>19.993120000000001</v>
      </c>
      <c r="EJ53" s="17"/>
      <c r="EK53" s="17"/>
      <c r="EL53" s="17"/>
      <c r="EM53" s="17">
        <v>0</v>
      </c>
      <c r="EN53" s="17"/>
      <c r="EO53" s="17"/>
      <c r="EP53" s="17"/>
      <c r="EQ53" s="17">
        <v>0</v>
      </c>
      <c r="ER53" s="17"/>
      <c r="ES53" s="17"/>
      <c r="ET53" s="17"/>
      <c r="EU53" s="17">
        <v>0</v>
      </c>
      <c r="EV53" s="17">
        <v>6.5</v>
      </c>
      <c r="EW53" s="17">
        <v>6.39</v>
      </c>
      <c r="EX53" s="17">
        <v>6.39</v>
      </c>
      <c r="EY53" s="17">
        <v>0.11</v>
      </c>
      <c r="EZ53" s="17">
        <v>304.7</v>
      </c>
      <c r="FA53" s="17"/>
      <c r="FB53" s="17"/>
      <c r="FC53" s="17">
        <v>304.7</v>
      </c>
      <c r="FD53" s="17">
        <v>29</v>
      </c>
      <c r="FE53" s="17">
        <v>46.213630000000002</v>
      </c>
      <c r="FF53" s="17">
        <v>36.674720000000001</v>
      </c>
      <c r="FG53" s="17">
        <v>-7.6747199999999998</v>
      </c>
      <c r="FH53" s="17">
        <v>51.7</v>
      </c>
      <c r="FI53" s="17">
        <v>128.31269</v>
      </c>
      <c r="FJ53" s="17">
        <v>128.31229999999999</v>
      </c>
      <c r="FK53" s="17">
        <v>-76.612300000000005</v>
      </c>
      <c r="FL53" s="17">
        <v>17.100000000000001</v>
      </c>
      <c r="FM53" s="17">
        <v>23.94361</v>
      </c>
      <c r="FN53" s="17">
        <v>16.959009999999999</v>
      </c>
      <c r="FO53" s="17">
        <v>0.14099</v>
      </c>
      <c r="FP53" s="17">
        <v>18.399999999999999</v>
      </c>
      <c r="FQ53" s="17">
        <v>18.088999999999999</v>
      </c>
      <c r="FR53" s="17">
        <v>17.91338</v>
      </c>
      <c r="FS53" s="17">
        <v>0.48662</v>
      </c>
      <c r="FT53" s="17">
        <v>10.9</v>
      </c>
      <c r="FU53" s="17">
        <v>10.67961</v>
      </c>
      <c r="FV53" s="17">
        <v>10.67961</v>
      </c>
      <c r="FW53" s="17">
        <v>0.22039</v>
      </c>
      <c r="FX53" s="17">
        <v>63.9</v>
      </c>
      <c r="FY53" s="17">
        <v>68.551659999999998</v>
      </c>
      <c r="FZ53" s="17">
        <v>68.551659999999998</v>
      </c>
      <c r="GA53" s="17">
        <v>-4.6516599999999997</v>
      </c>
      <c r="GB53" s="17">
        <v>180.8</v>
      </c>
      <c r="GC53" s="17">
        <v>184.91498000000001</v>
      </c>
      <c r="GD53" s="17">
        <v>184.91498000000001</v>
      </c>
      <c r="GE53" s="17">
        <v>-4.1149800000000001</v>
      </c>
      <c r="GF53" s="17">
        <v>180.9</v>
      </c>
      <c r="GG53" s="17">
        <v>184.91498000000001</v>
      </c>
      <c r="GH53" s="17">
        <v>184.91498000000001</v>
      </c>
      <c r="GI53" s="17">
        <v>-4.0149800000000004</v>
      </c>
      <c r="GJ53" s="17">
        <v>184.6</v>
      </c>
      <c r="GK53" s="17">
        <v>185.47028</v>
      </c>
      <c r="GL53" s="17">
        <v>185.47028</v>
      </c>
      <c r="GM53" s="17">
        <v>-0.87028000000000005</v>
      </c>
      <c r="GN53" s="17">
        <v>67.8</v>
      </c>
      <c r="GO53" s="17">
        <v>81.917529999999999</v>
      </c>
      <c r="GP53" s="17">
        <v>88.410169999999994</v>
      </c>
      <c r="GQ53" s="17">
        <v>-20.61017</v>
      </c>
      <c r="GR53" s="17"/>
      <c r="GS53" s="17"/>
      <c r="GT53" s="17"/>
      <c r="GU53" s="17">
        <v>0</v>
      </c>
      <c r="GV53" s="17">
        <v>0</v>
      </c>
      <c r="GW53" s="17">
        <v>5.9112099999999996</v>
      </c>
      <c r="GX53" s="17">
        <v>5.9112099999999996</v>
      </c>
      <c r="GY53" s="17">
        <v>-5.9112099999999996</v>
      </c>
      <c r="GZ53" s="17">
        <v>0</v>
      </c>
      <c r="HA53" s="17">
        <v>12.0002</v>
      </c>
      <c r="HB53" s="17">
        <v>16.50338</v>
      </c>
      <c r="HC53" s="17">
        <v>-16.50338</v>
      </c>
      <c r="HD53" s="17">
        <v>32.4</v>
      </c>
      <c r="HE53" s="17">
        <v>24.989319999999999</v>
      </c>
      <c r="HF53" s="17">
        <v>30.81456</v>
      </c>
      <c r="HG53" s="17">
        <v>1.58544</v>
      </c>
      <c r="HH53" s="17">
        <v>2</v>
      </c>
      <c r="HI53" s="17">
        <v>1.97359</v>
      </c>
      <c r="HJ53" s="17">
        <v>1.97359</v>
      </c>
      <c r="HK53" s="17">
        <v>2.6409999999999999E-2</v>
      </c>
      <c r="HL53" s="17">
        <v>19.100000000000001</v>
      </c>
      <c r="HM53" s="17">
        <v>17.171500000000002</v>
      </c>
      <c r="HN53" s="17">
        <v>17.171500000000002</v>
      </c>
      <c r="HO53" s="17">
        <v>1.9285000000000001</v>
      </c>
      <c r="HP53" s="17">
        <v>71.099999999999994</v>
      </c>
      <c r="HQ53" s="17">
        <v>85</v>
      </c>
      <c r="HR53" s="17">
        <v>84.999979999999994</v>
      </c>
      <c r="HS53" s="17">
        <v>-13.899979999999999</v>
      </c>
      <c r="HT53" s="17"/>
      <c r="HU53" s="17"/>
      <c r="HV53" s="17"/>
      <c r="HW53" s="17">
        <v>0</v>
      </c>
      <c r="HX53" s="17"/>
      <c r="HY53" s="17"/>
      <c r="HZ53" s="17"/>
      <c r="IA53" s="17">
        <v>0</v>
      </c>
      <c r="IB53" s="17">
        <v>80.8</v>
      </c>
      <c r="IC53" s="17">
        <v>85.482560000000007</v>
      </c>
      <c r="ID53" s="17">
        <v>85.482579999999999</v>
      </c>
      <c r="IE53" s="17">
        <v>-4.6825799999999997</v>
      </c>
      <c r="IF53" s="17"/>
      <c r="IG53" s="17"/>
      <c r="IH53" s="17"/>
      <c r="II53" s="17">
        <v>0</v>
      </c>
      <c r="IJ53" s="17"/>
      <c r="IK53" s="17"/>
      <c r="IL53" s="17"/>
      <c r="IM53" s="17">
        <v>0</v>
      </c>
      <c r="IN53" s="17">
        <v>47.5</v>
      </c>
      <c r="IO53" s="17">
        <v>48.181440000000002</v>
      </c>
      <c r="IP53" s="17">
        <v>48.181440000000002</v>
      </c>
      <c r="IQ53" s="17">
        <v>-0.68144000000000005</v>
      </c>
      <c r="IR53" s="17"/>
      <c r="IS53" s="17"/>
      <c r="IT53" s="17"/>
      <c r="IU53" s="17">
        <v>0</v>
      </c>
      <c r="IV53" s="17"/>
      <c r="IW53" s="17"/>
      <c r="IX53" s="17"/>
      <c r="IY53" s="17">
        <v>0</v>
      </c>
      <c r="IZ53" s="17"/>
      <c r="JA53" s="17"/>
      <c r="JB53" s="17"/>
      <c r="JC53" s="17">
        <v>0</v>
      </c>
      <c r="JD53" s="17">
        <v>51.2</v>
      </c>
      <c r="JE53" s="17">
        <v>64.999369999999999</v>
      </c>
      <c r="JF53" s="17">
        <v>72.899199999999993</v>
      </c>
      <c r="JG53" s="17">
        <v>-21.699200000000001</v>
      </c>
      <c r="JH53" s="17">
        <v>179.5</v>
      </c>
      <c r="JI53" s="17">
        <v>185.36338000000001</v>
      </c>
      <c r="JJ53" s="17">
        <v>185.36338000000001</v>
      </c>
      <c r="JK53" s="17">
        <v>-5.8633800000000003</v>
      </c>
      <c r="JL53" s="17">
        <v>177</v>
      </c>
      <c r="JM53" s="17">
        <v>185.36338000000001</v>
      </c>
      <c r="JN53" s="17">
        <v>185.36338000000001</v>
      </c>
      <c r="JO53" s="17">
        <v>-8.3633799999999994</v>
      </c>
      <c r="JP53" s="17">
        <v>211.1</v>
      </c>
      <c r="JQ53" s="17">
        <v>185.36338000000001</v>
      </c>
      <c r="JR53" s="17">
        <v>185.36338000000001</v>
      </c>
      <c r="JS53" s="17">
        <v>25.736619999999998</v>
      </c>
      <c r="JT53" s="17">
        <v>275.10000000000002</v>
      </c>
      <c r="JU53" s="17">
        <v>278.88004000000001</v>
      </c>
      <c r="JV53" s="17">
        <v>278.88002999999998</v>
      </c>
      <c r="JW53" s="17">
        <v>-3.78003</v>
      </c>
      <c r="JX53" s="17">
        <v>12.2</v>
      </c>
      <c r="JY53" s="17"/>
      <c r="JZ53" s="17"/>
      <c r="KA53" s="17">
        <v>12.2</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0</v>
      </c>
      <c r="LA53" s="17"/>
      <c r="LB53" s="17"/>
      <c r="LC53" s="17">
        <v>0</v>
      </c>
      <c r="LD53" s="17">
        <v>0.4</v>
      </c>
      <c r="LE53" s="17">
        <v>0.63188999999999995</v>
      </c>
      <c r="LF53" s="17">
        <v>0.63188999999999995</v>
      </c>
      <c r="LG53" s="17">
        <v>-0.23189000000000001</v>
      </c>
      <c r="LH53" s="17">
        <v>112.6</v>
      </c>
      <c r="LI53" s="17">
        <v>133.79237000000001</v>
      </c>
      <c r="LJ53" s="17">
        <v>155.59379999999999</v>
      </c>
      <c r="LK53" s="17">
        <v>-42.9938</v>
      </c>
      <c r="LL53" s="17">
        <v>78.400000000000006</v>
      </c>
      <c r="LM53" s="17">
        <v>108.12991</v>
      </c>
      <c r="LN53" s="17">
        <v>108.12985</v>
      </c>
      <c r="LO53" s="17">
        <v>-29.729849999999999</v>
      </c>
      <c r="LP53" s="17">
        <v>62.5</v>
      </c>
      <c r="LQ53" s="17">
        <v>67.133979999999994</v>
      </c>
      <c r="LR53" s="17">
        <v>67.133979999999994</v>
      </c>
      <c r="LS53" s="17">
        <v>-4.6339800000000002</v>
      </c>
      <c r="LT53" s="17">
        <v>69.599999999999994</v>
      </c>
      <c r="LU53" s="17">
        <v>78.567980000000006</v>
      </c>
      <c r="LV53" s="17">
        <v>78.567930000000004</v>
      </c>
      <c r="LW53" s="17">
        <v>-8.9679300000000008</v>
      </c>
      <c r="LX53" s="17">
        <v>28.7</v>
      </c>
      <c r="LY53" s="17">
        <v>29.951460000000001</v>
      </c>
      <c r="LZ53" s="17">
        <v>29.951450000000001</v>
      </c>
      <c r="MA53" s="17">
        <v>-1.25145</v>
      </c>
      <c r="MB53" s="17"/>
      <c r="MC53" s="17"/>
      <c r="MD53" s="17"/>
      <c r="ME53" s="17">
        <v>0</v>
      </c>
      <c r="MF53" s="17"/>
      <c r="MG53" s="17"/>
      <c r="MH53" s="17"/>
      <c r="MI53" s="17">
        <v>0</v>
      </c>
      <c r="MJ53" s="17"/>
      <c r="MK53" s="17"/>
      <c r="ML53" s="17"/>
      <c r="MM53" s="17">
        <v>0</v>
      </c>
      <c r="MN53" s="17">
        <v>147.5</v>
      </c>
      <c r="MO53" s="17">
        <v>151.08886000000001</v>
      </c>
      <c r="MP53" s="17">
        <v>151.08876000000001</v>
      </c>
      <c r="MQ53" s="17">
        <v>-3.5887600000000002</v>
      </c>
      <c r="MR53" s="17">
        <v>150</v>
      </c>
      <c r="MS53" s="17">
        <v>151.08886000000001</v>
      </c>
      <c r="MT53" s="17">
        <v>151.08876000000001</v>
      </c>
      <c r="MU53" s="17">
        <v>-1.08876</v>
      </c>
      <c r="MV53" s="17">
        <v>150.6</v>
      </c>
      <c r="MW53" s="17">
        <v>151.54257999999999</v>
      </c>
      <c r="MX53" s="17">
        <v>151.54248000000001</v>
      </c>
      <c r="MY53" s="17">
        <v>-0.94247999999999998</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218.7</v>
      </c>
      <c r="NU53" s="17">
        <v>213.11997</v>
      </c>
      <c r="NV53" s="17">
        <v>213.11998</v>
      </c>
      <c r="NW53" s="17">
        <v>5.5800200000000002</v>
      </c>
      <c r="NX53" s="17">
        <v>104.8</v>
      </c>
      <c r="NY53" s="17">
        <v>106.87998</v>
      </c>
      <c r="NZ53" s="17">
        <v>106.87999000000001</v>
      </c>
      <c r="OA53" s="17">
        <v>-2.07999</v>
      </c>
      <c r="OB53" s="17">
        <v>0</v>
      </c>
      <c r="OC53" s="17"/>
      <c r="OD53" s="17"/>
      <c r="OE53" s="17">
        <v>0</v>
      </c>
      <c r="OF53" s="17">
        <v>49.6</v>
      </c>
      <c r="OG53" s="17">
        <v>82.8</v>
      </c>
      <c r="OH53" s="17">
        <v>64.72</v>
      </c>
      <c r="OI53" s="17">
        <v>-15.12</v>
      </c>
      <c r="OJ53" s="17">
        <v>0</v>
      </c>
      <c r="OK53" s="17"/>
      <c r="OL53" s="17"/>
      <c r="OM53" s="17">
        <v>0</v>
      </c>
      <c r="ON53" s="17">
        <v>18.100000000000001</v>
      </c>
      <c r="OO53" s="17">
        <v>15.637</v>
      </c>
      <c r="OP53" s="17">
        <v>15.637</v>
      </c>
      <c r="OQ53" s="17">
        <v>2.4630000000000001</v>
      </c>
      <c r="OR53" s="17">
        <v>0</v>
      </c>
      <c r="OS53" s="17"/>
      <c r="OT53" s="17"/>
      <c r="OU53" s="17">
        <v>0</v>
      </c>
      <c r="OV53" s="17">
        <v>4.7</v>
      </c>
      <c r="OW53" s="17">
        <v>4.9000000000000004</v>
      </c>
      <c r="OX53" s="17">
        <v>4.9000000000000004</v>
      </c>
      <c r="OY53" s="17">
        <v>-0.2</v>
      </c>
      <c r="OZ53" s="17">
        <v>5.0999999999999996</v>
      </c>
      <c r="PA53" s="17">
        <v>5</v>
      </c>
      <c r="PB53" s="17">
        <v>5</v>
      </c>
      <c r="PC53" s="17">
        <v>0.1</v>
      </c>
      <c r="PD53" s="17">
        <v>9.9</v>
      </c>
      <c r="PE53" s="17"/>
      <c r="PF53" s="17"/>
      <c r="PG53" s="17">
        <v>9.9</v>
      </c>
      <c r="PH53" s="17">
        <v>2.6</v>
      </c>
      <c r="PI53" s="17">
        <v>1.9956400000000001</v>
      </c>
      <c r="PJ53" s="17">
        <v>1.36415</v>
      </c>
      <c r="PK53" s="17">
        <v>1.2358499999999999</v>
      </c>
      <c r="PL53" s="17">
        <v>0.3</v>
      </c>
      <c r="PM53" s="17">
        <v>0.2</v>
      </c>
      <c r="PN53" s="17">
        <v>0.2</v>
      </c>
      <c r="PO53" s="17">
        <v>0.1</v>
      </c>
      <c r="PP53" s="17">
        <v>1.8</v>
      </c>
      <c r="PQ53" s="17">
        <v>1.82</v>
      </c>
      <c r="PR53" s="17">
        <v>1.82</v>
      </c>
      <c r="PS53" s="17">
        <v>-0.02</v>
      </c>
      <c r="PT53" s="17">
        <v>4.5999999999999996</v>
      </c>
      <c r="PU53" s="17">
        <v>4.4000000000000004</v>
      </c>
      <c r="PV53" s="17">
        <v>4.4000000000000004</v>
      </c>
      <c r="PW53" s="17">
        <v>0.2</v>
      </c>
      <c r="PX53" s="17">
        <v>15.4</v>
      </c>
      <c r="PY53" s="17">
        <v>14.56311</v>
      </c>
      <c r="PZ53" s="17">
        <v>14.56311</v>
      </c>
      <c r="QA53" s="17">
        <v>0.83689000000000002</v>
      </c>
      <c r="QB53" s="17">
        <v>4</v>
      </c>
      <c r="QC53" s="17">
        <v>3.8</v>
      </c>
      <c r="QD53" s="17">
        <v>3.8</v>
      </c>
      <c r="QE53" s="17">
        <v>0.2</v>
      </c>
      <c r="QF53" s="17">
        <v>3.2</v>
      </c>
      <c r="QG53" s="17">
        <v>3.1</v>
      </c>
      <c r="QH53" s="17">
        <v>3.1</v>
      </c>
      <c r="QI53" s="17">
        <v>0.1</v>
      </c>
      <c r="QJ53" s="17">
        <v>3.4</v>
      </c>
      <c r="QK53" s="17">
        <v>3.4</v>
      </c>
      <c r="QL53" s="17">
        <v>3.4</v>
      </c>
      <c r="QM53" s="17">
        <v>0</v>
      </c>
      <c r="QN53" s="17">
        <v>18.5</v>
      </c>
      <c r="QO53" s="17">
        <v>19</v>
      </c>
      <c r="QP53" s="17">
        <v>16.990290000000002</v>
      </c>
      <c r="QQ53" s="17">
        <v>1.5097100000000001</v>
      </c>
      <c r="QR53" s="17">
        <v>0</v>
      </c>
      <c r="QS53" s="17"/>
      <c r="QT53" s="17"/>
      <c r="QU53" s="17">
        <v>0</v>
      </c>
      <c r="QV53" s="17">
        <v>0</v>
      </c>
      <c r="QW53" s="17"/>
      <c r="QX53" s="17"/>
      <c r="QY53" s="17">
        <v>0</v>
      </c>
      <c r="QZ53" s="17">
        <v>16.7</v>
      </c>
      <c r="RA53" s="17">
        <v>16.678999999999998</v>
      </c>
      <c r="RB53" s="17">
        <v>16.678999999999998</v>
      </c>
      <c r="RC53" s="17">
        <v>2.1000000000000001E-2</v>
      </c>
      <c r="RD53" s="17">
        <v>50.6</v>
      </c>
      <c r="RE53" s="17">
        <v>51.2</v>
      </c>
      <c r="RF53" s="17">
        <v>50.64</v>
      </c>
      <c r="RG53" s="17">
        <v>-0.04</v>
      </c>
      <c r="RH53" s="17">
        <v>4.4000000000000004</v>
      </c>
      <c r="RI53" s="17">
        <v>4.2</v>
      </c>
      <c r="RJ53" s="17">
        <v>4.2</v>
      </c>
      <c r="RK53" s="17">
        <v>0.2</v>
      </c>
      <c r="RL53" s="17">
        <v>1.1000000000000001</v>
      </c>
      <c r="RM53" s="17"/>
      <c r="RN53" s="17"/>
      <c r="RO53" s="17">
        <v>1.1000000000000001</v>
      </c>
      <c r="RP53" s="17">
        <v>1.2</v>
      </c>
      <c r="RQ53" s="17">
        <v>1.2</v>
      </c>
      <c r="RR53" s="17">
        <v>1.2</v>
      </c>
      <c r="RS53" s="17">
        <v>0</v>
      </c>
      <c r="RT53" s="17">
        <v>3</v>
      </c>
      <c r="RU53" s="17">
        <v>2.8</v>
      </c>
      <c r="RV53" s="17">
        <v>2.8</v>
      </c>
      <c r="RW53" s="17">
        <v>0.2</v>
      </c>
      <c r="RX53" s="17">
        <v>0</v>
      </c>
      <c r="RY53" s="17"/>
      <c r="RZ53" s="17"/>
      <c r="SA53" s="17">
        <v>0</v>
      </c>
      <c r="SB53" s="17">
        <v>2.2000000000000002</v>
      </c>
      <c r="SC53" s="17">
        <v>2.4</v>
      </c>
      <c r="SD53" s="17">
        <v>2.4</v>
      </c>
      <c r="SE53" s="17">
        <v>-0.2</v>
      </c>
      <c r="SF53" s="17">
        <v>20</v>
      </c>
      <c r="SG53" s="17">
        <v>19.772780000000001</v>
      </c>
      <c r="SH53" s="17">
        <v>19.772780000000001</v>
      </c>
      <c r="SI53" s="17">
        <v>0.22722000000000001</v>
      </c>
      <c r="SJ53" s="17">
        <v>1.4</v>
      </c>
      <c r="SK53" s="17">
        <v>1.2</v>
      </c>
      <c r="SL53" s="17">
        <v>1.2</v>
      </c>
      <c r="SM53" s="17">
        <v>0.2</v>
      </c>
      <c r="SN53" s="17"/>
      <c r="SO53" s="17"/>
      <c r="SP53" s="17">
        <v>0.4</v>
      </c>
      <c r="SQ53" s="17">
        <v>-0.4</v>
      </c>
      <c r="SR53" s="17">
        <v>5.4</v>
      </c>
      <c r="SS53" s="17">
        <v>9</v>
      </c>
      <c r="ST53" s="17">
        <v>3.9</v>
      </c>
      <c r="SU53" s="17">
        <v>1.5</v>
      </c>
      <c r="SV53" s="17">
        <v>2.8</v>
      </c>
      <c r="SW53" s="17">
        <v>3</v>
      </c>
      <c r="SX53" s="17">
        <v>3</v>
      </c>
      <c r="SY53" s="17">
        <v>-0.2</v>
      </c>
      <c r="SZ53" s="17">
        <v>5.2</v>
      </c>
      <c r="TA53" s="17">
        <v>7</v>
      </c>
      <c r="TB53" s="17">
        <v>5</v>
      </c>
      <c r="TC53" s="17">
        <v>0.2</v>
      </c>
      <c r="TD53" s="17">
        <v>6.7</v>
      </c>
      <c r="TE53" s="17">
        <v>10</v>
      </c>
      <c r="TF53" s="17">
        <v>7</v>
      </c>
      <c r="TG53" s="17">
        <v>-0.3</v>
      </c>
      <c r="TH53" s="17">
        <v>10</v>
      </c>
      <c r="TI53" s="17">
        <v>10</v>
      </c>
      <c r="TJ53" s="17">
        <v>10</v>
      </c>
      <c r="TK53" s="17">
        <v>0</v>
      </c>
      <c r="TL53" s="17">
        <v>27.2</v>
      </c>
      <c r="TM53" s="17">
        <v>19.600000000000001</v>
      </c>
      <c r="TN53" s="17">
        <v>18.065000000000001</v>
      </c>
      <c r="TO53" s="17">
        <v>9.1349999999999998</v>
      </c>
      <c r="TP53" s="17">
        <v>21.9</v>
      </c>
      <c r="TQ53" s="17">
        <v>34.9</v>
      </c>
      <c r="TR53" s="17">
        <v>21.914999999999999</v>
      </c>
      <c r="TS53" s="17">
        <v>-1.4999999999999999E-2</v>
      </c>
      <c r="TT53" s="17">
        <v>0</v>
      </c>
      <c r="TU53" s="17"/>
      <c r="TV53" s="17"/>
      <c r="TW53" s="17">
        <v>0</v>
      </c>
      <c r="TX53" s="17">
        <v>36.200000000000003</v>
      </c>
      <c r="TY53" s="17">
        <v>64.400000000000006</v>
      </c>
      <c r="TZ53" s="17">
        <v>56.906999999999996</v>
      </c>
      <c r="UA53" s="17">
        <v>-20.707000000000001</v>
      </c>
      <c r="UB53" s="17">
        <v>69.3</v>
      </c>
      <c r="UC53" s="17">
        <v>84.1</v>
      </c>
      <c r="UD53" s="17">
        <v>79.822000000000003</v>
      </c>
      <c r="UE53" s="17">
        <v>-10.522</v>
      </c>
      <c r="UF53" s="17">
        <v>3.7</v>
      </c>
      <c r="UG53" s="17">
        <v>3.2280000000000002</v>
      </c>
      <c r="UH53" s="17">
        <v>3.2280000000000002</v>
      </c>
      <c r="UI53" s="17">
        <v>0.47199999999999998</v>
      </c>
      <c r="UJ53" s="17">
        <v>2.7</v>
      </c>
      <c r="UK53" s="17">
        <v>2.371</v>
      </c>
      <c r="UL53" s="17">
        <v>2.371</v>
      </c>
      <c r="UM53" s="17">
        <v>0.32900000000000001</v>
      </c>
      <c r="UN53" s="17">
        <v>8.5</v>
      </c>
      <c r="UO53" s="17">
        <v>8</v>
      </c>
      <c r="UP53" s="17">
        <v>8</v>
      </c>
      <c r="UQ53" s="17">
        <v>0.5</v>
      </c>
      <c r="UR53" s="17">
        <v>1.7</v>
      </c>
      <c r="US53" s="17">
        <v>3</v>
      </c>
      <c r="UT53" s="17">
        <v>3</v>
      </c>
      <c r="UU53" s="17">
        <v>-1.3</v>
      </c>
      <c r="UV53" s="17">
        <v>0</v>
      </c>
      <c r="UW53" s="17">
        <v>7.2</v>
      </c>
      <c r="UX53" s="17">
        <v>7.2</v>
      </c>
      <c r="UY53" s="17">
        <v>-7.2</v>
      </c>
      <c r="UZ53" s="17">
        <v>4.8</v>
      </c>
      <c r="VA53" s="17">
        <v>7</v>
      </c>
      <c r="VB53" s="17">
        <v>7</v>
      </c>
      <c r="VC53" s="17">
        <v>-2.2000000000000002</v>
      </c>
      <c r="VD53" s="17">
        <v>5.5</v>
      </c>
      <c r="VE53" s="17">
        <v>8</v>
      </c>
      <c r="VF53" s="17">
        <v>8</v>
      </c>
      <c r="VG53" s="17">
        <v>-2.5</v>
      </c>
      <c r="VH53" s="17">
        <v>5.7</v>
      </c>
      <c r="VI53" s="17">
        <v>8</v>
      </c>
      <c r="VJ53" s="17">
        <v>8</v>
      </c>
      <c r="VK53" s="17">
        <v>-2.2999999999999998</v>
      </c>
      <c r="VL53" s="17">
        <v>17.3</v>
      </c>
      <c r="VM53" s="17">
        <v>13.512</v>
      </c>
      <c r="VN53" s="17">
        <v>13.512</v>
      </c>
      <c r="VO53" s="17">
        <v>3.7879999999999998</v>
      </c>
      <c r="VP53" s="17">
        <v>0</v>
      </c>
      <c r="VQ53" s="17"/>
      <c r="VR53" s="17"/>
      <c r="VS53" s="17">
        <v>0</v>
      </c>
      <c r="VT53" s="17">
        <v>0</v>
      </c>
      <c r="VU53" s="17"/>
      <c r="VV53" s="17"/>
      <c r="VW53" s="17">
        <v>0</v>
      </c>
      <c r="VX53" s="17">
        <v>0</v>
      </c>
      <c r="VY53" s="17"/>
      <c r="VZ53" s="17"/>
      <c r="WA53" s="17">
        <v>0</v>
      </c>
      <c r="WB53" s="17">
        <v>0.6</v>
      </c>
      <c r="WC53" s="17">
        <v>0.6</v>
      </c>
      <c r="WD53" s="17">
        <v>0.6</v>
      </c>
      <c r="WE53" s="17">
        <v>0</v>
      </c>
      <c r="WF53" s="17">
        <v>38.9</v>
      </c>
      <c r="WG53" s="17">
        <v>33.6</v>
      </c>
      <c r="WH53" s="17">
        <v>40</v>
      </c>
      <c r="WI53" s="17">
        <v>-1.1000000000000001</v>
      </c>
      <c r="WJ53" s="17">
        <v>44.5</v>
      </c>
      <c r="WK53" s="17">
        <v>27.1</v>
      </c>
      <c r="WL53" s="17">
        <v>32</v>
      </c>
      <c r="WM53" s="17">
        <v>12.5</v>
      </c>
      <c r="WN53" s="17">
        <v>0</v>
      </c>
      <c r="WO53" s="17"/>
      <c r="WP53" s="17"/>
      <c r="WQ53" s="17">
        <v>0</v>
      </c>
      <c r="WR53" s="17">
        <v>0</v>
      </c>
      <c r="WS53" s="17"/>
      <c r="WT53" s="17"/>
      <c r="WU53" s="17">
        <v>0</v>
      </c>
      <c r="WV53" s="17">
        <v>7.6</v>
      </c>
      <c r="WW53" s="17">
        <v>7.4</v>
      </c>
      <c r="WX53" s="17">
        <v>7.4</v>
      </c>
      <c r="WY53" s="17">
        <v>0.2</v>
      </c>
      <c r="WZ53" s="17">
        <v>19.100000000000001</v>
      </c>
      <c r="XA53" s="17">
        <v>18.4466</v>
      </c>
      <c r="XB53" s="17">
        <v>18.4466</v>
      </c>
      <c r="XC53" s="17">
        <v>0.65339999999999998</v>
      </c>
      <c r="XD53" s="17">
        <v>9.5</v>
      </c>
      <c r="XE53" s="17">
        <v>10.8</v>
      </c>
      <c r="XF53" s="17">
        <v>10.8</v>
      </c>
      <c r="XG53" s="17">
        <v>-1.3</v>
      </c>
      <c r="XH53" s="17">
        <v>33.799999999999997</v>
      </c>
      <c r="XI53" s="17">
        <v>31.5</v>
      </c>
      <c r="XJ53" s="17">
        <v>31.5</v>
      </c>
      <c r="XK53" s="17">
        <v>2.2999999999999998</v>
      </c>
      <c r="XL53" s="17">
        <v>29.4</v>
      </c>
      <c r="XM53" s="17">
        <v>31.5</v>
      </c>
      <c r="XN53" s="17">
        <v>31.5</v>
      </c>
      <c r="XO53" s="17">
        <v>-2.1</v>
      </c>
      <c r="XP53" s="17">
        <v>14.6</v>
      </c>
      <c r="XQ53" s="17">
        <v>14</v>
      </c>
      <c r="XR53" s="17">
        <v>14</v>
      </c>
      <c r="XS53" s="17">
        <v>0.6</v>
      </c>
      <c r="XT53" s="17">
        <v>18.3</v>
      </c>
      <c r="XU53" s="17">
        <v>19.63</v>
      </c>
      <c r="XV53" s="17">
        <v>19.63</v>
      </c>
      <c r="XW53" s="17">
        <v>-1.33</v>
      </c>
      <c r="XX53" s="17">
        <v>6.6</v>
      </c>
      <c r="XY53" s="17">
        <v>7.71</v>
      </c>
      <c r="XZ53" s="17">
        <v>7.71</v>
      </c>
      <c r="YA53" s="17">
        <v>-1.1100000000000001</v>
      </c>
      <c r="YB53" s="17">
        <v>11.03</v>
      </c>
      <c r="YC53" s="17">
        <v>11</v>
      </c>
      <c r="YD53" s="17">
        <v>11</v>
      </c>
      <c r="YE53" s="17">
        <v>0.03</v>
      </c>
    </row>
    <row r="54" spans="1:655" ht="24" customHeight="1" x14ac:dyDescent="0.3">
      <c r="A54" s="1"/>
      <c r="B54" s="16" t="s">
        <v>41</v>
      </c>
      <c r="C54" s="16" t="s">
        <v>776</v>
      </c>
      <c r="D54" s="17">
        <v>98</v>
      </c>
      <c r="E54" s="17">
        <v>101.60194</v>
      </c>
      <c r="F54" s="17">
        <v>101.60193</v>
      </c>
      <c r="G54" s="17">
        <v>-3.6019299999999999</v>
      </c>
      <c r="H54" s="17">
        <v>632.70000000000005</v>
      </c>
      <c r="I54" s="17">
        <v>637.02598999999998</v>
      </c>
      <c r="J54" s="17">
        <v>635.02589</v>
      </c>
      <c r="K54" s="17">
        <v>-2.3258899999999998</v>
      </c>
      <c r="L54" s="17">
        <v>212.3</v>
      </c>
      <c r="M54" s="17">
        <v>207.23588000000001</v>
      </c>
      <c r="N54" s="17">
        <v>206.58520999999999</v>
      </c>
      <c r="O54" s="17">
        <v>5.7147899999999998</v>
      </c>
      <c r="P54" s="17"/>
      <c r="Q54" s="17"/>
      <c r="R54" s="17"/>
      <c r="S54" s="17">
        <v>0</v>
      </c>
      <c r="T54" s="17"/>
      <c r="U54" s="17"/>
      <c r="V54" s="17"/>
      <c r="W54" s="17">
        <v>0</v>
      </c>
      <c r="X54" s="17">
        <v>29.6</v>
      </c>
      <c r="Y54" s="17"/>
      <c r="Z54" s="17"/>
      <c r="AA54" s="17">
        <v>29.6</v>
      </c>
      <c r="AB54" s="17">
        <v>75.599999999999994</v>
      </c>
      <c r="AC54" s="17">
        <v>81.953360000000004</v>
      </c>
      <c r="AD54" s="17">
        <v>87.85</v>
      </c>
      <c r="AE54" s="17">
        <v>-12.25</v>
      </c>
      <c r="AF54" s="17"/>
      <c r="AG54" s="17"/>
      <c r="AH54" s="17"/>
      <c r="AI54" s="17">
        <v>0</v>
      </c>
      <c r="AJ54" s="17"/>
      <c r="AK54" s="17"/>
      <c r="AL54" s="17"/>
      <c r="AM54" s="17">
        <v>0</v>
      </c>
      <c r="AN54" s="17">
        <v>189.6</v>
      </c>
      <c r="AO54" s="17">
        <v>196.22801999999999</v>
      </c>
      <c r="AP54" s="17">
        <v>196.22801999999999</v>
      </c>
      <c r="AQ54" s="17">
        <v>-6.6280200000000002</v>
      </c>
      <c r="AR54" s="17">
        <v>203.7</v>
      </c>
      <c r="AS54" s="17">
        <v>196.22801999999999</v>
      </c>
      <c r="AT54" s="17">
        <v>196.22801999999999</v>
      </c>
      <c r="AU54" s="17">
        <v>7.4719800000000003</v>
      </c>
      <c r="AV54" s="17">
        <v>203.5</v>
      </c>
      <c r="AW54" s="17">
        <v>196.22801999999999</v>
      </c>
      <c r="AX54" s="17">
        <v>196.22801999999999</v>
      </c>
      <c r="AY54" s="17">
        <v>7.2719800000000001</v>
      </c>
      <c r="AZ54" s="17">
        <v>286.5</v>
      </c>
      <c r="BA54" s="17">
        <v>295.22593999999998</v>
      </c>
      <c r="BB54" s="17">
        <v>295.22593999999998</v>
      </c>
      <c r="BC54" s="17">
        <v>-8.7259399999999996</v>
      </c>
      <c r="BD54" s="17">
        <v>217.4</v>
      </c>
      <c r="BE54" s="17">
        <v>208.07390000000001</v>
      </c>
      <c r="BF54" s="17">
        <v>208.07389000000001</v>
      </c>
      <c r="BG54" s="17">
        <v>9.3261099999999999</v>
      </c>
      <c r="BH54" s="17">
        <v>111.1</v>
      </c>
      <c r="BI54" s="17">
        <v>104.34936999999999</v>
      </c>
      <c r="BJ54" s="17">
        <v>104.34936999999999</v>
      </c>
      <c r="BK54" s="17">
        <v>6.7506300000000001</v>
      </c>
      <c r="BL54" s="17">
        <v>370.5</v>
      </c>
      <c r="BM54" s="17">
        <v>381.30563000000001</v>
      </c>
      <c r="BN54" s="17">
        <v>381.30579999999998</v>
      </c>
      <c r="BO54" s="17">
        <v>-10.8058</v>
      </c>
      <c r="BP54" s="17">
        <v>3.1</v>
      </c>
      <c r="BQ54" s="17">
        <v>4.4318400000000002</v>
      </c>
      <c r="BR54" s="17">
        <v>4.4318400000000002</v>
      </c>
      <c r="BS54" s="17">
        <v>-1.3318399999999999</v>
      </c>
      <c r="BT54" s="17"/>
      <c r="BU54" s="17"/>
      <c r="BV54" s="17"/>
      <c r="BW54" s="17">
        <v>0</v>
      </c>
      <c r="BX54" s="17"/>
      <c r="BY54" s="17"/>
      <c r="BZ54" s="17"/>
      <c r="CA54" s="17">
        <v>0</v>
      </c>
      <c r="CB54" s="17"/>
      <c r="CC54" s="17"/>
      <c r="CD54" s="17"/>
      <c r="CE54" s="17">
        <v>0</v>
      </c>
      <c r="CF54" s="17"/>
      <c r="CG54" s="17"/>
      <c r="CH54" s="17"/>
      <c r="CI54" s="17">
        <v>0</v>
      </c>
      <c r="CJ54" s="17">
        <v>118.7</v>
      </c>
      <c r="CK54" s="17">
        <v>125.45196</v>
      </c>
      <c r="CL54" s="17">
        <v>125.45196</v>
      </c>
      <c r="CM54" s="17">
        <v>-6.7519600000000004</v>
      </c>
      <c r="CN54" s="17">
        <v>6.9</v>
      </c>
      <c r="CO54" s="17">
        <v>5.1333399999999996</v>
      </c>
      <c r="CP54" s="17">
        <v>5.1333399999999996</v>
      </c>
      <c r="CQ54" s="17">
        <v>1.7666599999999999</v>
      </c>
      <c r="CR54" s="17">
        <v>3.2</v>
      </c>
      <c r="CS54" s="17">
        <v>2.8177599999999998</v>
      </c>
      <c r="CT54" s="17">
        <v>2.8177599999999998</v>
      </c>
      <c r="CU54" s="17">
        <v>0.38224000000000002</v>
      </c>
      <c r="CV54" s="17"/>
      <c r="CW54" s="17"/>
      <c r="CX54" s="17"/>
      <c r="CY54" s="17">
        <v>0</v>
      </c>
      <c r="CZ54" s="17">
        <v>6.4</v>
      </c>
      <c r="DA54" s="17">
        <v>6.8787000000000003</v>
      </c>
      <c r="DB54" s="17">
        <v>6.8787000000000003</v>
      </c>
      <c r="DC54" s="17">
        <v>-0.47870000000000001</v>
      </c>
      <c r="DD54" s="17">
        <v>9.6999999999999993</v>
      </c>
      <c r="DE54" s="17">
        <v>14.919420000000001</v>
      </c>
      <c r="DF54" s="17">
        <v>14.919420000000001</v>
      </c>
      <c r="DG54" s="17">
        <v>-5.2194200000000004</v>
      </c>
      <c r="DH54" s="17">
        <v>67.3</v>
      </c>
      <c r="DI54" s="17">
        <v>81.135189999999994</v>
      </c>
      <c r="DJ54" s="17">
        <v>77.777990000000003</v>
      </c>
      <c r="DK54" s="17">
        <v>-10.47799</v>
      </c>
      <c r="DL54" s="17"/>
      <c r="DM54" s="17"/>
      <c r="DN54" s="17"/>
      <c r="DO54" s="17">
        <v>0</v>
      </c>
      <c r="DP54" s="17"/>
      <c r="DQ54" s="17"/>
      <c r="DR54" s="17"/>
      <c r="DS54" s="17">
        <v>0</v>
      </c>
      <c r="DT54" s="17"/>
      <c r="DU54" s="17"/>
      <c r="DV54" s="17"/>
      <c r="DW54" s="17">
        <v>0</v>
      </c>
      <c r="DX54" s="17"/>
      <c r="DY54" s="17"/>
      <c r="DZ54" s="17"/>
      <c r="EA54" s="17">
        <v>0</v>
      </c>
      <c r="EB54" s="17">
        <v>75.2</v>
      </c>
      <c r="EC54" s="17">
        <v>79.207520000000002</v>
      </c>
      <c r="ED54" s="17">
        <v>112.35715999999999</v>
      </c>
      <c r="EE54" s="17">
        <v>-37.157159999999998</v>
      </c>
      <c r="EF54" s="17">
        <v>177</v>
      </c>
      <c r="EG54" s="17">
        <v>150.26676</v>
      </c>
      <c r="EH54" s="17">
        <v>149.30678</v>
      </c>
      <c r="EI54" s="17">
        <v>27.69322</v>
      </c>
      <c r="EJ54" s="17"/>
      <c r="EK54" s="17"/>
      <c r="EL54" s="17"/>
      <c r="EM54" s="17">
        <v>0</v>
      </c>
      <c r="EN54" s="17"/>
      <c r="EO54" s="17"/>
      <c r="EP54" s="17"/>
      <c r="EQ54" s="17">
        <v>0</v>
      </c>
      <c r="ER54" s="17"/>
      <c r="ES54" s="17"/>
      <c r="ET54" s="17"/>
      <c r="EU54" s="17">
        <v>0</v>
      </c>
      <c r="EV54" s="17">
        <v>6.5</v>
      </c>
      <c r="EW54" s="17">
        <v>6.39</v>
      </c>
      <c r="EX54" s="17">
        <v>6.39</v>
      </c>
      <c r="EY54" s="17">
        <v>0.11</v>
      </c>
      <c r="EZ54" s="17">
        <v>152.1</v>
      </c>
      <c r="FA54" s="17"/>
      <c r="FB54" s="17"/>
      <c r="FC54" s="17">
        <v>152.1</v>
      </c>
      <c r="FD54" s="17">
        <v>29.6</v>
      </c>
      <c r="FE54" s="17">
        <v>46.213630000000002</v>
      </c>
      <c r="FF54" s="17">
        <v>36.674720000000001</v>
      </c>
      <c r="FG54" s="17">
        <v>-7.0747200000000001</v>
      </c>
      <c r="FH54" s="17">
        <v>55</v>
      </c>
      <c r="FI54" s="17">
        <v>120.40967999999999</v>
      </c>
      <c r="FJ54" s="17">
        <v>53.397660000000002</v>
      </c>
      <c r="FK54" s="17">
        <v>1.6023400000000001</v>
      </c>
      <c r="FL54" s="17">
        <v>16.600000000000001</v>
      </c>
      <c r="FM54" s="17">
        <v>23.94361</v>
      </c>
      <c r="FN54" s="17">
        <v>16.959009999999999</v>
      </c>
      <c r="FO54" s="17">
        <v>-0.35901</v>
      </c>
      <c r="FP54" s="17">
        <v>18.399999999999999</v>
      </c>
      <c r="FQ54" s="17">
        <v>18.088999999999999</v>
      </c>
      <c r="FR54" s="17">
        <v>17.91338</v>
      </c>
      <c r="FS54" s="17">
        <v>0.48662</v>
      </c>
      <c r="FT54" s="17">
        <v>10.9</v>
      </c>
      <c r="FU54" s="17">
        <v>10.67961</v>
      </c>
      <c r="FV54" s="17">
        <v>10.67961</v>
      </c>
      <c r="FW54" s="17">
        <v>0.22039</v>
      </c>
      <c r="FX54" s="17">
        <v>62.4</v>
      </c>
      <c r="FY54" s="17">
        <v>68.551659999999998</v>
      </c>
      <c r="FZ54" s="17">
        <v>68.551659999999998</v>
      </c>
      <c r="GA54" s="17">
        <v>-6.1516599999999997</v>
      </c>
      <c r="GB54" s="17">
        <v>179.1</v>
      </c>
      <c r="GC54" s="17">
        <v>184.91498000000001</v>
      </c>
      <c r="GD54" s="17">
        <v>184.91498000000001</v>
      </c>
      <c r="GE54" s="17">
        <v>-5.8149800000000003</v>
      </c>
      <c r="GF54" s="17">
        <v>179.4</v>
      </c>
      <c r="GG54" s="17">
        <v>184.91498000000001</v>
      </c>
      <c r="GH54" s="17">
        <v>184.91498000000001</v>
      </c>
      <c r="GI54" s="17">
        <v>-5.5149800000000004</v>
      </c>
      <c r="GJ54" s="17">
        <v>184.4</v>
      </c>
      <c r="GK54" s="17">
        <v>185.47028</v>
      </c>
      <c r="GL54" s="17">
        <v>185.47028</v>
      </c>
      <c r="GM54" s="17">
        <v>-1.0702799999999999</v>
      </c>
      <c r="GN54" s="17">
        <v>66.8</v>
      </c>
      <c r="GO54" s="17">
        <v>81.917509999999993</v>
      </c>
      <c r="GP54" s="17">
        <v>88.410169999999994</v>
      </c>
      <c r="GQ54" s="17">
        <v>-21.61017</v>
      </c>
      <c r="GR54" s="17"/>
      <c r="GS54" s="17"/>
      <c r="GT54" s="17"/>
      <c r="GU54" s="17">
        <v>0</v>
      </c>
      <c r="GV54" s="17">
        <v>0</v>
      </c>
      <c r="GW54" s="17">
        <v>5.9112099999999996</v>
      </c>
      <c r="GX54" s="17">
        <v>5.9112099999999996</v>
      </c>
      <c r="GY54" s="17">
        <v>-5.9112099999999996</v>
      </c>
      <c r="GZ54" s="17">
        <v>0</v>
      </c>
      <c r="HA54" s="17">
        <v>7.6272099999999998</v>
      </c>
      <c r="HB54" s="17">
        <v>12.000109999999999</v>
      </c>
      <c r="HC54" s="17">
        <v>-12.000109999999999</v>
      </c>
      <c r="HD54" s="17">
        <v>24.5</v>
      </c>
      <c r="HE54" s="17">
        <v>30.81456</v>
      </c>
      <c r="HF54" s="17">
        <v>30.81456</v>
      </c>
      <c r="HG54" s="17">
        <v>-6.3145600000000002</v>
      </c>
      <c r="HH54" s="17">
        <v>2</v>
      </c>
      <c r="HI54" s="17">
        <v>1.97359</v>
      </c>
      <c r="HJ54" s="17">
        <v>1.97359</v>
      </c>
      <c r="HK54" s="17">
        <v>2.6409999999999999E-2</v>
      </c>
      <c r="HL54" s="17">
        <v>11.6</v>
      </c>
      <c r="HM54" s="17">
        <v>17.171500000000002</v>
      </c>
      <c r="HN54" s="17">
        <v>17.171500000000002</v>
      </c>
      <c r="HO54" s="17">
        <v>-5.5715000000000003</v>
      </c>
      <c r="HP54" s="17">
        <v>82.8</v>
      </c>
      <c r="HQ54" s="17">
        <v>85</v>
      </c>
      <c r="HR54" s="17">
        <v>84.999970000000005</v>
      </c>
      <c r="HS54" s="17">
        <v>-2.19997</v>
      </c>
      <c r="HT54" s="17"/>
      <c r="HU54" s="17"/>
      <c r="HV54" s="17"/>
      <c r="HW54" s="17">
        <v>0</v>
      </c>
      <c r="HX54" s="17"/>
      <c r="HY54" s="17"/>
      <c r="HZ54" s="17"/>
      <c r="IA54" s="17">
        <v>0</v>
      </c>
      <c r="IB54" s="17">
        <v>80.2</v>
      </c>
      <c r="IC54" s="17">
        <v>77.145499999999998</v>
      </c>
      <c r="ID54" s="17">
        <v>85.482569999999996</v>
      </c>
      <c r="IE54" s="17">
        <v>-5.2825699999999998</v>
      </c>
      <c r="IF54" s="17"/>
      <c r="IG54" s="17"/>
      <c r="IH54" s="17"/>
      <c r="II54" s="17">
        <v>0</v>
      </c>
      <c r="IJ54" s="17"/>
      <c r="IK54" s="17"/>
      <c r="IL54" s="17"/>
      <c r="IM54" s="17">
        <v>0</v>
      </c>
      <c r="IN54" s="17">
        <v>47.7</v>
      </c>
      <c r="IO54" s="17">
        <v>48.181440000000002</v>
      </c>
      <c r="IP54" s="17">
        <v>48.181440000000002</v>
      </c>
      <c r="IQ54" s="17">
        <v>-0.48143999999999998</v>
      </c>
      <c r="IR54" s="17"/>
      <c r="IS54" s="17"/>
      <c r="IT54" s="17"/>
      <c r="IU54" s="17">
        <v>0</v>
      </c>
      <c r="IV54" s="17"/>
      <c r="IW54" s="17"/>
      <c r="IX54" s="17"/>
      <c r="IY54" s="17">
        <v>0</v>
      </c>
      <c r="IZ54" s="17"/>
      <c r="JA54" s="17"/>
      <c r="JB54" s="17"/>
      <c r="JC54" s="17">
        <v>0</v>
      </c>
      <c r="JD54" s="17">
        <v>50.7</v>
      </c>
      <c r="JE54" s="17">
        <v>64.999359999999996</v>
      </c>
      <c r="JF54" s="17">
        <v>72.899199999999993</v>
      </c>
      <c r="JG54" s="17">
        <v>-22.199200000000001</v>
      </c>
      <c r="JH54" s="17">
        <v>178.9</v>
      </c>
      <c r="JI54" s="17">
        <v>185.37448000000001</v>
      </c>
      <c r="JJ54" s="17">
        <v>185.37448000000001</v>
      </c>
      <c r="JK54" s="17">
        <v>-6.4744799999999998</v>
      </c>
      <c r="JL54" s="17">
        <v>176.6</v>
      </c>
      <c r="JM54" s="17">
        <v>185.37448000000001</v>
      </c>
      <c r="JN54" s="17">
        <v>185.37448000000001</v>
      </c>
      <c r="JO54" s="17">
        <v>-8.7744800000000005</v>
      </c>
      <c r="JP54" s="17">
        <v>210.9</v>
      </c>
      <c r="JQ54" s="17">
        <v>185.37448000000001</v>
      </c>
      <c r="JR54" s="17">
        <v>185.37448000000001</v>
      </c>
      <c r="JS54" s="17">
        <v>25.52552</v>
      </c>
      <c r="JT54" s="17">
        <v>274.89999999999998</v>
      </c>
      <c r="JU54" s="17">
        <v>278.89674000000002</v>
      </c>
      <c r="JV54" s="17">
        <v>278.89674000000002</v>
      </c>
      <c r="JW54" s="17">
        <v>-3.99674</v>
      </c>
      <c r="JX54" s="17">
        <v>12</v>
      </c>
      <c r="JY54" s="17"/>
      <c r="JZ54" s="17"/>
      <c r="KA54" s="17">
        <v>12</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0</v>
      </c>
      <c r="LA54" s="17"/>
      <c r="LB54" s="17"/>
      <c r="LC54" s="17">
        <v>0</v>
      </c>
      <c r="LD54" s="17">
        <v>0.4</v>
      </c>
      <c r="LE54" s="17">
        <v>0.63188999999999995</v>
      </c>
      <c r="LF54" s="17">
        <v>0.63188999999999995</v>
      </c>
      <c r="LG54" s="17">
        <v>-0.23189000000000001</v>
      </c>
      <c r="LH54" s="17">
        <v>122.8</v>
      </c>
      <c r="LI54" s="17">
        <v>126.56176000000001</v>
      </c>
      <c r="LJ54" s="17">
        <v>155.59376</v>
      </c>
      <c r="LK54" s="17">
        <v>-32.793759999999999</v>
      </c>
      <c r="LL54" s="17">
        <v>79.400000000000006</v>
      </c>
      <c r="LM54" s="17">
        <v>91.513419999999996</v>
      </c>
      <c r="LN54" s="17">
        <v>96.582189999999997</v>
      </c>
      <c r="LO54" s="17">
        <v>-17.182189999999999</v>
      </c>
      <c r="LP54" s="17">
        <v>61.9</v>
      </c>
      <c r="LQ54" s="17">
        <v>67.133979999999994</v>
      </c>
      <c r="LR54" s="17">
        <v>67.133979999999994</v>
      </c>
      <c r="LS54" s="17">
        <v>-5.2339799999999999</v>
      </c>
      <c r="LT54" s="17">
        <v>69.5</v>
      </c>
      <c r="LU54" s="17">
        <v>73.902240000000006</v>
      </c>
      <c r="LV54" s="17">
        <v>74.007840000000002</v>
      </c>
      <c r="LW54" s="17">
        <v>-4.5078399999999998</v>
      </c>
      <c r="LX54" s="17">
        <v>28.5</v>
      </c>
      <c r="LY54" s="17">
        <v>29.951460000000001</v>
      </c>
      <c r="LZ54" s="17">
        <v>29.951450000000001</v>
      </c>
      <c r="MA54" s="17">
        <v>-1.4514499999999999</v>
      </c>
      <c r="MB54" s="17"/>
      <c r="MC54" s="17"/>
      <c r="MD54" s="17"/>
      <c r="ME54" s="17">
        <v>0</v>
      </c>
      <c r="MF54" s="17"/>
      <c r="MG54" s="17"/>
      <c r="MH54" s="17"/>
      <c r="MI54" s="17">
        <v>0</v>
      </c>
      <c r="MJ54" s="17"/>
      <c r="MK54" s="17"/>
      <c r="ML54" s="17"/>
      <c r="MM54" s="17">
        <v>0</v>
      </c>
      <c r="MN54" s="17">
        <v>147.6</v>
      </c>
      <c r="MO54" s="17">
        <v>151.08886000000001</v>
      </c>
      <c r="MP54" s="17">
        <v>151.08876000000001</v>
      </c>
      <c r="MQ54" s="17">
        <v>-3.4887600000000001</v>
      </c>
      <c r="MR54" s="17">
        <v>149.9</v>
      </c>
      <c r="MS54" s="17">
        <v>151.08886000000001</v>
      </c>
      <c r="MT54" s="17">
        <v>151.08876000000001</v>
      </c>
      <c r="MU54" s="17">
        <v>-1.18876</v>
      </c>
      <c r="MV54" s="17">
        <v>150.19999999999999</v>
      </c>
      <c r="MW54" s="17">
        <v>151.54257999999999</v>
      </c>
      <c r="MX54" s="17">
        <v>151.54248000000001</v>
      </c>
      <c r="MY54" s="17">
        <v>-1.3424799999999999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218.3</v>
      </c>
      <c r="NU54" s="17">
        <v>213.11987999999999</v>
      </c>
      <c r="NV54" s="17">
        <v>213.11998</v>
      </c>
      <c r="NW54" s="17">
        <v>5.1800199999999998</v>
      </c>
      <c r="NX54" s="17">
        <v>104.8</v>
      </c>
      <c r="NY54" s="17">
        <v>106.87994</v>
      </c>
      <c r="NZ54" s="17">
        <v>106.87999000000001</v>
      </c>
      <c r="OA54" s="17">
        <v>-2.07999</v>
      </c>
      <c r="OB54" s="17">
        <v>0</v>
      </c>
      <c r="OC54" s="17"/>
      <c r="OD54" s="17"/>
      <c r="OE54" s="17">
        <v>0</v>
      </c>
      <c r="OF54" s="17">
        <v>45.8</v>
      </c>
      <c r="OG54" s="17">
        <v>80.099999999999994</v>
      </c>
      <c r="OH54" s="17">
        <v>61.27</v>
      </c>
      <c r="OI54" s="17">
        <v>-15.47</v>
      </c>
      <c r="OJ54" s="17">
        <v>0</v>
      </c>
      <c r="OK54" s="17"/>
      <c r="OL54" s="17"/>
      <c r="OM54" s="17">
        <v>0</v>
      </c>
      <c r="ON54" s="17">
        <v>18.100000000000001</v>
      </c>
      <c r="OO54" s="17">
        <v>15.766999999999999</v>
      </c>
      <c r="OP54" s="17">
        <v>15.766999999999999</v>
      </c>
      <c r="OQ54" s="17">
        <v>2.3330000000000002</v>
      </c>
      <c r="OR54" s="17">
        <v>0</v>
      </c>
      <c r="OS54" s="17"/>
      <c r="OT54" s="17"/>
      <c r="OU54" s="17">
        <v>0</v>
      </c>
      <c r="OV54" s="17">
        <v>4.8</v>
      </c>
      <c r="OW54" s="17">
        <v>4.9000000000000004</v>
      </c>
      <c r="OX54" s="17">
        <v>4.9000000000000004</v>
      </c>
      <c r="OY54" s="17">
        <v>-0.1</v>
      </c>
      <c r="OZ54" s="17">
        <v>5</v>
      </c>
      <c r="PA54" s="17">
        <v>5</v>
      </c>
      <c r="PB54" s="17">
        <v>5</v>
      </c>
      <c r="PC54" s="17">
        <v>0</v>
      </c>
      <c r="PD54" s="17">
        <v>9.9</v>
      </c>
      <c r="PE54" s="17"/>
      <c r="PF54" s="17"/>
      <c r="PG54" s="17">
        <v>9.9</v>
      </c>
      <c r="PH54" s="17">
        <v>2.6</v>
      </c>
      <c r="PI54" s="17"/>
      <c r="PJ54" s="17"/>
      <c r="PK54" s="17">
        <v>2.6</v>
      </c>
      <c r="PL54" s="17">
        <v>0.3</v>
      </c>
      <c r="PM54" s="17">
        <v>0.2</v>
      </c>
      <c r="PN54" s="17">
        <v>0.2</v>
      </c>
      <c r="PO54" s="17">
        <v>0.1</v>
      </c>
      <c r="PP54" s="17">
        <v>1.8</v>
      </c>
      <c r="PQ54" s="17">
        <v>1.82</v>
      </c>
      <c r="PR54" s="17">
        <v>1.82</v>
      </c>
      <c r="PS54" s="17">
        <v>-0.02</v>
      </c>
      <c r="PT54" s="17">
        <v>4.5389999999999997</v>
      </c>
      <c r="PU54" s="17">
        <v>4.4000000000000004</v>
      </c>
      <c r="PV54" s="17">
        <v>4.4000000000000004</v>
      </c>
      <c r="PW54" s="17">
        <v>0.13900000000000001</v>
      </c>
      <c r="PX54" s="17">
        <v>15.3</v>
      </c>
      <c r="PY54" s="17">
        <v>14.56311</v>
      </c>
      <c r="PZ54" s="17">
        <v>14.56311</v>
      </c>
      <c r="QA54" s="17">
        <v>0.73689000000000004</v>
      </c>
      <c r="QB54" s="17">
        <v>3.9</v>
      </c>
      <c r="QC54" s="17">
        <v>3.8</v>
      </c>
      <c r="QD54" s="17">
        <v>3.8</v>
      </c>
      <c r="QE54" s="17">
        <v>0.1</v>
      </c>
      <c r="QF54" s="17">
        <v>3.2</v>
      </c>
      <c r="QG54" s="17">
        <v>3.1</v>
      </c>
      <c r="QH54" s="17">
        <v>3.1</v>
      </c>
      <c r="QI54" s="17">
        <v>0.1</v>
      </c>
      <c r="QJ54" s="17">
        <v>3.4</v>
      </c>
      <c r="QK54" s="17">
        <v>3.4</v>
      </c>
      <c r="QL54" s="17">
        <v>3.4</v>
      </c>
      <c r="QM54" s="17">
        <v>0</v>
      </c>
      <c r="QN54" s="17">
        <v>18.5</v>
      </c>
      <c r="QO54" s="17">
        <v>19</v>
      </c>
      <c r="QP54" s="17">
        <v>16.990290000000002</v>
      </c>
      <c r="QQ54" s="17">
        <v>1.5097100000000001</v>
      </c>
      <c r="QR54" s="17">
        <v>0</v>
      </c>
      <c r="QS54" s="17"/>
      <c r="QT54" s="17"/>
      <c r="QU54" s="17">
        <v>0</v>
      </c>
      <c r="QV54" s="17">
        <v>0</v>
      </c>
      <c r="QW54" s="17"/>
      <c r="QX54" s="17"/>
      <c r="QY54" s="17">
        <v>0</v>
      </c>
      <c r="QZ54" s="17">
        <v>16</v>
      </c>
      <c r="RA54" s="17">
        <v>15.997999999999999</v>
      </c>
      <c r="RB54" s="17">
        <v>15.997999999999999</v>
      </c>
      <c r="RC54" s="17">
        <v>2E-3</v>
      </c>
      <c r="RD54" s="17">
        <v>48.2</v>
      </c>
      <c r="RE54" s="17">
        <v>48.3</v>
      </c>
      <c r="RF54" s="17">
        <v>48.216999999999999</v>
      </c>
      <c r="RG54" s="17">
        <v>-1.7000000000000001E-2</v>
      </c>
      <c r="RH54" s="17">
        <v>4.4000000000000004</v>
      </c>
      <c r="RI54" s="17">
        <v>4.2</v>
      </c>
      <c r="RJ54" s="17">
        <v>4.2</v>
      </c>
      <c r="RK54" s="17">
        <v>0.2</v>
      </c>
      <c r="RL54" s="17">
        <v>1.1000000000000001</v>
      </c>
      <c r="RM54" s="17"/>
      <c r="RN54" s="17"/>
      <c r="RO54" s="17">
        <v>1.1000000000000001</v>
      </c>
      <c r="RP54" s="17">
        <v>1.2</v>
      </c>
      <c r="RQ54" s="17">
        <v>1.2</v>
      </c>
      <c r="RR54" s="17">
        <v>1.2</v>
      </c>
      <c r="RS54" s="17">
        <v>0</v>
      </c>
      <c r="RT54" s="17">
        <v>3</v>
      </c>
      <c r="RU54" s="17">
        <v>2.8</v>
      </c>
      <c r="RV54" s="17">
        <v>2.8</v>
      </c>
      <c r="RW54" s="17">
        <v>0.2</v>
      </c>
      <c r="RX54" s="17">
        <v>0</v>
      </c>
      <c r="RY54" s="17"/>
      <c r="RZ54" s="17"/>
      <c r="SA54" s="17">
        <v>0</v>
      </c>
      <c r="SB54" s="17">
        <v>2.6</v>
      </c>
      <c r="SC54" s="17">
        <v>2.4</v>
      </c>
      <c r="SD54" s="17">
        <v>2.4</v>
      </c>
      <c r="SE54" s="17">
        <v>0.2</v>
      </c>
      <c r="SF54" s="17">
        <v>20</v>
      </c>
      <c r="SG54" s="17">
        <v>17.844349999999999</v>
      </c>
      <c r="SH54" s="17">
        <v>19.772780000000001</v>
      </c>
      <c r="SI54" s="17">
        <v>0.22722000000000001</v>
      </c>
      <c r="SJ54" s="17">
        <v>1.4</v>
      </c>
      <c r="SK54" s="17">
        <v>1.1599999999999999</v>
      </c>
      <c r="SL54" s="17">
        <v>1.1599999999999999</v>
      </c>
      <c r="SM54" s="17">
        <v>0.24</v>
      </c>
      <c r="SN54" s="17"/>
      <c r="SO54" s="17"/>
      <c r="SP54" s="17">
        <v>0.4</v>
      </c>
      <c r="SQ54" s="17">
        <v>-0.4</v>
      </c>
      <c r="SR54" s="17">
        <v>5.4</v>
      </c>
      <c r="SS54" s="17">
        <v>9</v>
      </c>
      <c r="ST54" s="17">
        <v>3.9</v>
      </c>
      <c r="SU54" s="17">
        <v>1.5</v>
      </c>
      <c r="SV54" s="17">
        <v>2.9</v>
      </c>
      <c r="SW54" s="17">
        <v>3</v>
      </c>
      <c r="SX54" s="17">
        <v>3</v>
      </c>
      <c r="SY54" s="17">
        <v>-0.1</v>
      </c>
      <c r="SZ54" s="17">
        <v>5.2</v>
      </c>
      <c r="TA54" s="17">
        <v>7</v>
      </c>
      <c r="TB54" s="17">
        <v>5</v>
      </c>
      <c r="TC54" s="17">
        <v>0.2</v>
      </c>
      <c r="TD54" s="17">
        <v>6.6</v>
      </c>
      <c r="TE54" s="17">
        <v>10</v>
      </c>
      <c r="TF54" s="17">
        <v>7</v>
      </c>
      <c r="TG54" s="17">
        <v>-0.4</v>
      </c>
      <c r="TH54" s="17">
        <v>10</v>
      </c>
      <c r="TI54" s="17">
        <v>10</v>
      </c>
      <c r="TJ54" s="17">
        <v>10</v>
      </c>
      <c r="TK54" s="17">
        <v>0</v>
      </c>
      <c r="TL54" s="17">
        <v>24.5</v>
      </c>
      <c r="TM54" s="17">
        <v>19.600000000000001</v>
      </c>
      <c r="TN54" s="17">
        <v>18.277999999999999</v>
      </c>
      <c r="TO54" s="17">
        <v>6.2220000000000004</v>
      </c>
      <c r="TP54" s="17">
        <v>18.899999999999999</v>
      </c>
      <c r="TQ54" s="17">
        <v>29.9</v>
      </c>
      <c r="TR54" s="17">
        <v>19.088999999999999</v>
      </c>
      <c r="TS54" s="17">
        <v>-0.189</v>
      </c>
      <c r="TT54" s="17">
        <v>0</v>
      </c>
      <c r="TU54" s="17"/>
      <c r="TV54" s="17"/>
      <c r="TW54" s="17">
        <v>0</v>
      </c>
      <c r="TX54" s="17">
        <v>32.299999999999997</v>
      </c>
      <c r="TY54" s="17">
        <v>63.6</v>
      </c>
      <c r="TZ54" s="17">
        <v>52.567999999999998</v>
      </c>
      <c r="UA54" s="17">
        <v>-20.268000000000001</v>
      </c>
      <c r="UB54" s="17">
        <v>62.6</v>
      </c>
      <c r="UC54" s="17">
        <v>81.8</v>
      </c>
      <c r="UD54" s="17">
        <v>76.037999999999997</v>
      </c>
      <c r="UE54" s="17">
        <v>-13.438000000000001</v>
      </c>
      <c r="UF54" s="17">
        <v>3.9</v>
      </c>
      <c r="UG54" s="17">
        <v>2.8010000000000002</v>
      </c>
      <c r="UH54" s="17">
        <v>2.8010000000000002</v>
      </c>
      <c r="UI54" s="17">
        <v>1.099</v>
      </c>
      <c r="UJ54" s="17">
        <v>2.8</v>
      </c>
      <c r="UK54" s="17">
        <v>1.9590000000000001</v>
      </c>
      <c r="UL54" s="17">
        <v>1.9590000000000001</v>
      </c>
      <c r="UM54" s="17">
        <v>0.84099999999999997</v>
      </c>
      <c r="UN54" s="17">
        <v>8.5</v>
      </c>
      <c r="UO54" s="17">
        <v>8</v>
      </c>
      <c r="UP54" s="17">
        <v>8</v>
      </c>
      <c r="UQ54" s="17">
        <v>0.5</v>
      </c>
      <c r="UR54" s="17">
        <v>1.7</v>
      </c>
      <c r="US54" s="17">
        <v>3</v>
      </c>
      <c r="UT54" s="17">
        <v>3</v>
      </c>
      <c r="UU54" s="17">
        <v>-1.3</v>
      </c>
      <c r="UV54" s="17">
        <v>0</v>
      </c>
      <c r="UW54" s="17">
        <v>7.2</v>
      </c>
      <c r="UX54" s="17">
        <v>7.2</v>
      </c>
      <c r="UY54" s="17">
        <v>-7.2</v>
      </c>
      <c r="UZ54" s="17">
        <v>4.8</v>
      </c>
      <c r="VA54" s="17">
        <v>7</v>
      </c>
      <c r="VB54" s="17">
        <v>7</v>
      </c>
      <c r="VC54" s="17">
        <v>-2.2000000000000002</v>
      </c>
      <c r="VD54" s="17">
        <v>5.5</v>
      </c>
      <c r="VE54" s="17">
        <v>8</v>
      </c>
      <c r="VF54" s="17">
        <v>8</v>
      </c>
      <c r="VG54" s="17">
        <v>-2.5</v>
      </c>
      <c r="VH54" s="17">
        <v>5.7</v>
      </c>
      <c r="VI54" s="17">
        <v>8</v>
      </c>
      <c r="VJ54" s="17">
        <v>8</v>
      </c>
      <c r="VK54" s="17">
        <v>-2.2999999999999998</v>
      </c>
      <c r="VL54" s="17">
        <v>17.100000000000001</v>
      </c>
      <c r="VM54" s="17">
        <v>13.766</v>
      </c>
      <c r="VN54" s="17">
        <v>13.766</v>
      </c>
      <c r="VO54" s="17">
        <v>3.3340000000000001</v>
      </c>
      <c r="VP54" s="17">
        <v>0</v>
      </c>
      <c r="VQ54" s="17"/>
      <c r="VR54" s="17"/>
      <c r="VS54" s="17">
        <v>0</v>
      </c>
      <c r="VT54" s="17">
        <v>0</v>
      </c>
      <c r="VU54" s="17"/>
      <c r="VV54" s="17"/>
      <c r="VW54" s="17">
        <v>0</v>
      </c>
      <c r="VX54" s="17">
        <v>0</v>
      </c>
      <c r="VY54" s="17"/>
      <c r="VZ54" s="17"/>
      <c r="WA54" s="17">
        <v>0</v>
      </c>
      <c r="WB54" s="17">
        <v>0.6</v>
      </c>
      <c r="WC54" s="17">
        <v>0.6</v>
      </c>
      <c r="WD54" s="17">
        <v>0.6</v>
      </c>
      <c r="WE54" s="17">
        <v>0</v>
      </c>
      <c r="WF54" s="17">
        <v>30.3</v>
      </c>
      <c r="WG54" s="17">
        <v>27.9</v>
      </c>
      <c r="WH54" s="17">
        <v>33</v>
      </c>
      <c r="WI54" s="17">
        <v>-2.7</v>
      </c>
      <c r="WJ54" s="17">
        <v>32.4</v>
      </c>
      <c r="WK54" s="17">
        <v>22.9</v>
      </c>
      <c r="WL54" s="17">
        <v>25</v>
      </c>
      <c r="WM54" s="17">
        <v>7.4</v>
      </c>
      <c r="WN54" s="17">
        <v>0</v>
      </c>
      <c r="WO54" s="17"/>
      <c r="WP54" s="17"/>
      <c r="WQ54" s="17">
        <v>0</v>
      </c>
      <c r="WR54" s="17">
        <v>0</v>
      </c>
      <c r="WS54" s="17"/>
      <c r="WT54" s="17"/>
      <c r="WU54" s="17">
        <v>0</v>
      </c>
      <c r="WV54" s="17">
        <v>7.5</v>
      </c>
      <c r="WW54" s="17">
        <v>7.4</v>
      </c>
      <c r="WX54" s="17">
        <v>7.4</v>
      </c>
      <c r="WY54" s="17">
        <v>0.1</v>
      </c>
      <c r="WZ54" s="17">
        <v>19.100000000000001</v>
      </c>
      <c r="XA54" s="17">
        <v>18.4466</v>
      </c>
      <c r="XB54" s="17">
        <v>18.4466</v>
      </c>
      <c r="XC54" s="17">
        <v>0.65339999999999998</v>
      </c>
      <c r="XD54" s="17">
        <v>9.6</v>
      </c>
      <c r="XE54" s="17">
        <v>10.8</v>
      </c>
      <c r="XF54" s="17">
        <v>10.8</v>
      </c>
      <c r="XG54" s="17">
        <v>-1.2</v>
      </c>
      <c r="XH54" s="17">
        <v>34.200000000000003</v>
      </c>
      <c r="XI54" s="17">
        <v>31.5</v>
      </c>
      <c r="XJ54" s="17">
        <v>31.5</v>
      </c>
      <c r="XK54" s="17">
        <v>2.7</v>
      </c>
      <c r="XL54" s="17">
        <v>29.6</v>
      </c>
      <c r="XM54" s="17">
        <v>31.5</v>
      </c>
      <c r="XN54" s="17">
        <v>31.5</v>
      </c>
      <c r="XO54" s="17">
        <v>-1.9</v>
      </c>
      <c r="XP54" s="17">
        <v>14.5</v>
      </c>
      <c r="XQ54" s="17">
        <v>14</v>
      </c>
      <c r="XR54" s="17">
        <v>14</v>
      </c>
      <c r="XS54" s="17">
        <v>0.5</v>
      </c>
      <c r="XT54" s="17">
        <v>18.3</v>
      </c>
      <c r="XU54" s="17">
        <v>19.63</v>
      </c>
      <c r="XV54" s="17">
        <v>19.63</v>
      </c>
      <c r="XW54" s="17">
        <v>-1.33</v>
      </c>
      <c r="XX54" s="17">
        <v>8.8000000000000007</v>
      </c>
      <c r="XY54" s="17">
        <v>7.71</v>
      </c>
      <c r="XZ54" s="17">
        <v>7.71</v>
      </c>
      <c r="YA54" s="17">
        <v>1.0900000000000001</v>
      </c>
      <c r="YB54" s="17">
        <v>11.28</v>
      </c>
      <c r="YC54" s="17">
        <v>11</v>
      </c>
      <c r="YD54" s="17">
        <v>11</v>
      </c>
      <c r="YE54" s="17">
        <v>0.28000000000000003</v>
      </c>
    </row>
    <row r="55" spans="1:655" ht="24" customHeight="1" x14ac:dyDescent="0.3">
      <c r="A55" s="1"/>
      <c r="B55" s="16" t="s">
        <v>41</v>
      </c>
      <c r="C55" s="16" t="s">
        <v>777</v>
      </c>
      <c r="D55" s="17">
        <v>99</v>
      </c>
      <c r="E55" s="17">
        <v>101.60194</v>
      </c>
      <c r="F55" s="17">
        <v>101.60193</v>
      </c>
      <c r="G55" s="17">
        <v>-2.6019299999999999</v>
      </c>
      <c r="H55" s="17">
        <v>642.20000000000005</v>
      </c>
      <c r="I55" s="17">
        <v>637.02598999999998</v>
      </c>
      <c r="J55" s="17">
        <v>635.02589</v>
      </c>
      <c r="K55" s="17">
        <v>7.1741099999999998</v>
      </c>
      <c r="L55" s="17">
        <v>215.9</v>
      </c>
      <c r="M55" s="17">
        <v>207.23588000000001</v>
      </c>
      <c r="N55" s="17">
        <v>206.58520999999999</v>
      </c>
      <c r="O55" s="17">
        <v>9.3147900000000003</v>
      </c>
      <c r="P55" s="17"/>
      <c r="Q55" s="17"/>
      <c r="R55" s="17"/>
      <c r="S55" s="17">
        <v>0</v>
      </c>
      <c r="T55" s="17"/>
      <c r="U55" s="17"/>
      <c r="V55" s="17"/>
      <c r="W55" s="17">
        <v>0</v>
      </c>
      <c r="X55" s="17">
        <v>30</v>
      </c>
      <c r="Y55" s="17"/>
      <c r="Z55" s="17"/>
      <c r="AA55" s="17">
        <v>30</v>
      </c>
      <c r="AB55" s="17">
        <v>78.099999999999994</v>
      </c>
      <c r="AC55" s="17">
        <v>81.953360000000004</v>
      </c>
      <c r="AD55" s="17">
        <v>87.85</v>
      </c>
      <c r="AE55" s="17">
        <v>-9.75</v>
      </c>
      <c r="AF55" s="17"/>
      <c r="AG55" s="17"/>
      <c r="AH55" s="17"/>
      <c r="AI55" s="17">
        <v>0</v>
      </c>
      <c r="AJ55" s="17"/>
      <c r="AK55" s="17"/>
      <c r="AL55" s="17"/>
      <c r="AM55" s="17">
        <v>0</v>
      </c>
      <c r="AN55" s="17">
        <v>178.5</v>
      </c>
      <c r="AO55" s="17">
        <v>196.22801999999999</v>
      </c>
      <c r="AP55" s="17">
        <v>196.22801999999999</v>
      </c>
      <c r="AQ55" s="17">
        <v>-17.728020000000001</v>
      </c>
      <c r="AR55" s="17">
        <v>179.3</v>
      </c>
      <c r="AS55" s="17">
        <v>196.22801999999999</v>
      </c>
      <c r="AT55" s="17">
        <v>196.22801999999999</v>
      </c>
      <c r="AU55" s="17">
        <v>-16.92802</v>
      </c>
      <c r="AV55" s="17">
        <v>178.5</v>
      </c>
      <c r="AW55" s="17">
        <v>196.22801999999999</v>
      </c>
      <c r="AX55" s="17">
        <v>196.22801999999999</v>
      </c>
      <c r="AY55" s="17">
        <v>-17.728020000000001</v>
      </c>
      <c r="AZ55" s="17">
        <v>266</v>
      </c>
      <c r="BA55" s="17">
        <v>295.22593999999998</v>
      </c>
      <c r="BB55" s="17">
        <v>295.22593999999998</v>
      </c>
      <c r="BC55" s="17">
        <v>-29.225940000000001</v>
      </c>
      <c r="BD55" s="17">
        <v>217.7</v>
      </c>
      <c r="BE55" s="17">
        <v>208.07390000000001</v>
      </c>
      <c r="BF55" s="17">
        <v>208.07389000000001</v>
      </c>
      <c r="BG55" s="17">
        <v>9.6261100000000006</v>
      </c>
      <c r="BH55" s="17">
        <v>111.2</v>
      </c>
      <c r="BI55" s="17">
        <v>104.34936999999999</v>
      </c>
      <c r="BJ55" s="17">
        <v>104.34936999999999</v>
      </c>
      <c r="BK55" s="17">
        <v>6.8506299999999998</v>
      </c>
      <c r="BL55" s="17">
        <v>380.4</v>
      </c>
      <c r="BM55" s="17">
        <v>381.30543</v>
      </c>
      <c r="BN55" s="17">
        <v>381.30578000000003</v>
      </c>
      <c r="BO55" s="17">
        <v>-0.90578000000000003</v>
      </c>
      <c r="BP55" s="17">
        <v>3.2</v>
      </c>
      <c r="BQ55" s="17">
        <v>4.4318400000000002</v>
      </c>
      <c r="BR55" s="17">
        <v>4.4318400000000002</v>
      </c>
      <c r="BS55" s="17">
        <v>-1.23184</v>
      </c>
      <c r="BT55" s="17"/>
      <c r="BU55" s="17"/>
      <c r="BV55" s="17"/>
      <c r="BW55" s="17">
        <v>0</v>
      </c>
      <c r="BX55" s="17"/>
      <c r="BY55" s="17"/>
      <c r="BZ55" s="17"/>
      <c r="CA55" s="17">
        <v>0</v>
      </c>
      <c r="CB55" s="17"/>
      <c r="CC55" s="17"/>
      <c r="CD55" s="17"/>
      <c r="CE55" s="17">
        <v>0</v>
      </c>
      <c r="CF55" s="17"/>
      <c r="CG55" s="17"/>
      <c r="CH55" s="17"/>
      <c r="CI55" s="17">
        <v>0</v>
      </c>
      <c r="CJ55" s="17">
        <v>124.7</v>
      </c>
      <c r="CK55" s="17">
        <v>125.45196</v>
      </c>
      <c r="CL55" s="17">
        <v>125.45196</v>
      </c>
      <c r="CM55" s="17">
        <v>-0.75195999999999996</v>
      </c>
      <c r="CN55" s="17">
        <v>7.6</v>
      </c>
      <c r="CO55" s="17">
        <v>5.1333399999999996</v>
      </c>
      <c r="CP55" s="17">
        <v>5.1333399999999996</v>
      </c>
      <c r="CQ55" s="17">
        <v>2.4666600000000001</v>
      </c>
      <c r="CR55" s="17">
        <v>3.3</v>
      </c>
      <c r="CS55" s="17">
        <v>2.8177599999999998</v>
      </c>
      <c r="CT55" s="17">
        <v>2.8177599999999998</v>
      </c>
      <c r="CU55" s="17">
        <v>0.48224</v>
      </c>
      <c r="CV55" s="17"/>
      <c r="CW55" s="17"/>
      <c r="CX55" s="17"/>
      <c r="CY55" s="17">
        <v>0</v>
      </c>
      <c r="CZ55" s="17">
        <v>6.4</v>
      </c>
      <c r="DA55" s="17">
        <v>6.8787000000000003</v>
      </c>
      <c r="DB55" s="17">
        <v>6.8787000000000003</v>
      </c>
      <c r="DC55" s="17">
        <v>-0.47870000000000001</v>
      </c>
      <c r="DD55" s="17">
        <v>9.6999999999999993</v>
      </c>
      <c r="DE55" s="17">
        <v>14.919420000000001</v>
      </c>
      <c r="DF55" s="17">
        <v>14.919420000000001</v>
      </c>
      <c r="DG55" s="17">
        <v>-5.2194200000000004</v>
      </c>
      <c r="DH55" s="17">
        <v>68.599999999999994</v>
      </c>
      <c r="DI55" s="17">
        <v>81.135159999999999</v>
      </c>
      <c r="DJ55" s="17">
        <v>77.776849999999996</v>
      </c>
      <c r="DK55" s="17">
        <v>-9.17685</v>
      </c>
      <c r="DL55" s="17"/>
      <c r="DM55" s="17"/>
      <c r="DN55" s="17"/>
      <c r="DO55" s="17">
        <v>0</v>
      </c>
      <c r="DP55" s="17"/>
      <c r="DQ55" s="17"/>
      <c r="DR55" s="17"/>
      <c r="DS55" s="17">
        <v>0</v>
      </c>
      <c r="DT55" s="17"/>
      <c r="DU55" s="17"/>
      <c r="DV55" s="17"/>
      <c r="DW55" s="17">
        <v>0</v>
      </c>
      <c r="DX55" s="17"/>
      <c r="DY55" s="17"/>
      <c r="DZ55" s="17"/>
      <c r="EA55" s="17">
        <v>0</v>
      </c>
      <c r="EB55" s="17">
        <v>76.400000000000006</v>
      </c>
      <c r="EC55" s="17">
        <v>74.0535</v>
      </c>
      <c r="ED55" s="17">
        <v>88.161249999999995</v>
      </c>
      <c r="EE55" s="17">
        <v>-11.76125</v>
      </c>
      <c r="EF55" s="17">
        <v>140.30000000000001</v>
      </c>
      <c r="EG55" s="17">
        <v>94.823639999999997</v>
      </c>
      <c r="EH55" s="17">
        <v>79.642099999999999</v>
      </c>
      <c r="EI55" s="17">
        <v>60.657899999999998</v>
      </c>
      <c r="EJ55" s="17"/>
      <c r="EK55" s="17"/>
      <c r="EL55" s="17"/>
      <c r="EM55" s="17">
        <v>0</v>
      </c>
      <c r="EN55" s="17"/>
      <c r="EO55" s="17"/>
      <c r="EP55" s="17"/>
      <c r="EQ55" s="17">
        <v>0</v>
      </c>
      <c r="ER55" s="17"/>
      <c r="ES55" s="17"/>
      <c r="ET55" s="17"/>
      <c r="EU55" s="17">
        <v>0</v>
      </c>
      <c r="EV55" s="17">
        <v>6.5</v>
      </c>
      <c r="EW55" s="17">
        <v>6.39</v>
      </c>
      <c r="EX55" s="17">
        <v>6.39</v>
      </c>
      <c r="EY55" s="17">
        <v>0.11</v>
      </c>
      <c r="EZ55" s="17">
        <v>153</v>
      </c>
      <c r="FA55" s="17"/>
      <c r="FB55" s="17"/>
      <c r="FC55" s="17">
        <v>153</v>
      </c>
      <c r="FD55" s="17">
        <v>28.1</v>
      </c>
      <c r="FE55" s="17">
        <v>46.213630000000002</v>
      </c>
      <c r="FF55" s="17">
        <v>36.674720000000001</v>
      </c>
      <c r="FG55" s="17">
        <v>-8.5747199999999992</v>
      </c>
      <c r="FH55" s="17">
        <v>30.8</v>
      </c>
      <c r="FI55" s="17">
        <v>97.938879999999997</v>
      </c>
      <c r="FJ55" s="17">
        <v>30.927879999999998</v>
      </c>
      <c r="FK55" s="17">
        <v>-0.12787999999999999</v>
      </c>
      <c r="FL55" s="17">
        <v>17.399999999999999</v>
      </c>
      <c r="FM55" s="17">
        <v>23.94361</v>
      </c>
      <c r="FN55" s="17">
        <v>16.959009999999999</v>
      </c>
      <c r="FO55" s="17">
        <v>0.44098999999999999</v>
      </c>
      <c r="FP55" s="17">
        <v>18.399999999999999</v>
      </c>
      <c r="FQ55" s="17">
        <v>18.088999999999999</v>
      </c>
      <c r="FR55" s="17">
        <v>17.91338</v>
      </c>
      <c r="FS55" s="17">
        <v>0.48662</v>
      </c>
      <c r="FT55" s="17">
        <v>10.9</v>
      </c>
      <c r="FU55" s="17">
        <v>10.67961</v>
      </c>
      <c r="FV55" s="17">
        <v>10.67961</v>
      </c>
      <c r="FW55" s="17">
        <v>0.22039</v>
      </c>
      <c r="FX55" s="17">
        <v>66.5</v>
      </c>
      <c r="FY55" s="17">
        <v>68.551659999999998</v>
      </c>
      <c r="FZ55" s="17">
        <v>68.551659999999998</v>
      </c>
      <c r="GA55" s="17">
        <v>-2.05166</v>
      </c>
      <c r="GB55" s="17">
        <v>182.6</v>
      </c>
      <c r="GC55" s="17">
        <v>184.91498000000001</v>
      </c>
      <c r="GD55" s="17">
        <v>184.91498000000001</v>
      </c>
      <c r="GE55" s="17">
        <v>-2.3149799999999998</v>
      </c>
      <c r="GF55" s="17">
        <v>182.9</v>
      </c>
      <c r="GG55" s="17">
        <v>184.91498000000001</v>
      </c>
      <c r="GH55" s="17">
        <v>184.91498000000001</v>
      </c>
      <c r="GI55" s="17">
        <v>-2.01498</v>
      </c>
      <c r="GJ55" s="17">
        <v>184.4</v>
      </c>
      <c r="GK55" s="17">
        <v>185.47028</v>
      </c>
      <c r="GL55" s="17">
        <v>185.47028</v>
      </c>
      <c r="GM55" s="17">
        <v>-1.0702799999999999</v>
      </c>
      <c r="GN55" s="17">
        <v>67.5</v>
      </c>
      <c r="GO55" s="17">
        <v>81.917509999999993</v>
      </c>
      <c r="GP55" s="17">
        <v>88.410169999999994</v>
      </c>
      <c r="GQ55" s="17">
        <v>-20.910170000000001</v>
      </c>
      <c r="GR55" s="17"/>
      <c r="GS55" s="17"/>
      <c r="GT55" s="17"/>
      <c r="GU55" s="17">
        <v>0</v>
      </c>
      <c r="GV55" s="17">
        <v>0</v>
      </c>
      <c r="GW55" s="17">
        <v>5.9112099999999996</v>
      </c>
      <c r="GX55" s="17">
        <v>5.9112099999999996</v>
      </c>
      <c r="GY55" s="17">
        <v>-5.9112099999999996</v>
      </c>
      <c r="GZ55" s="17">
        <v>0</v>
      </c>
      <c r="HA55" s="17">
        <v>4.1239299999999997</v>
      </c>
      <c r="HB55" s="17">
        <v>26.040510000000001</v>
      </c>
      <c r="HC55" s="17">
        <v>-26.040510000000001</v>
      </c>
      <c r="HD55" s="17">
        <v>25</v>
      </c>
      <c r="HE55" s="17">
        <v>30.81456</v>
      </c>
      <c r="HF55" s="17">
        <v>30.81456</v>
      </c>
      <c r="HG55" s="17">
        <v>-5.8145600000000002</v>
      </c>
      <c r="HH55" s="17">
        <v>2</v>
      </c>
      <c r="HI55" s="17">
        <v>1.97359</v>
      </c>
      <c r="HJ55" s="17">
        <v>1.97359</v>
      </c>
      <c r="HK55" s="17">
        <v>2.6409999999999999E-2</v>
      </c>
      <c r="HL55" s="17">
        <v>11.9</v>
      </c>
      <c r="HM55" s="17">
        <v>17.171500000000002</v>
      </c>
      <c r="HN55" s="17">
        <v>17.171500000000002</v>
      </c>
      <c r="HO55" s="17">
        <v>-5.2714999999999996</v>
      </c>
      <c r="HP55" s="17">
        <v>53.3</v>
      </c>
      <c r="HQ55" s="17">
        <v>85</v>
      </c>
      <c r="HR55" s="17">
        <v>84.999970000000005</v>
      </c>
      <c r="HS55" s="17">
        <v>-31.69997</v>
      </c>
      <c r="HT55" s="17"/>
      <c r="HU55" s="17"/>
      <c r="HV55" s="17"/>
      <c r="HW55" s="17">
        <v>0</v>
      </c>
      <c r="HX55" s="17"/>
      <c r="HY55" s="17"/>
      <c r="HZ55" s="17"/>
      <c r="IA55" s="17">
        <v>0</v>
      </c>
      <c r="IB55" s="17">
        <v>81.3</v>
      </c>
      <c r="IC55" s="17">
        <v>51.352240000000002</v>
      </c>
      <c r="ID55" s="17">
        <v>85.482529999999997</v>
      </c>
      <c r="IE55" s="17">
        <v>-4.1825299999999999</v>
      </c>
      <c r="IF55" s="17"/>
      <c r="IG55" s="17"/>
      <c r="IH55" s="17"/>
      <c r="II55" s="17">
        <v>0</v>
      </c>
      <c r="IJ55" s="17"/>
      <c r="IK55" s="17"/>
      <c r="IL55" s="17"/>
      <c r="IM55" s="17">
        <v>0</v>
      </c>
      <c r="IN55" s="17">
        <v>47.5</v>
      </c>
      <c r="IO55" s="17"/>
      <c r="IP55" s="17">
        <v>48.181440000000002</v>
      </c>
      <c r="IQ55" s="17">
        <v>-0.68144000000000005</v>
      </c>
      <c r="IR55" s="17"/>
      <c r="IS55" s="17"/>
      <c r="IT55" s="17"/>
      <c r="IU55" s="17">
        <v>0</v>
      </c>
      <c r="IV55" s="17"/>
      <c r="IW55" s="17"/>
      <c r="IX55" s="17"/>
      <c r="IY55" s="17">
        <v>0</v>
      </c>
      <c r="IZ55" s="17"/>
      <c r="JA55" s="17"/>
      <c r="JB55" s="17"/>
      <c r="JC55" s="17">
        <v>0</v>
      </c>
      <c r="JD55" s="17">
        <v>51.4</v>
      </c>
      <c r="JE55" s="17">
        <v>64.999350000000007</v>
      </c>
      <c r="JF55" s="17">
        <v>72.899190000000004</v>
      </c>
      <c r="JG55" s="17">
        <v>-21.499189999999999</v>
      </c>
      <c r="JH55" s="17">
        <v>179.7</v>
      </c>
      <c r="JI55" s="17">
        <v>185.35008999999999</v>
      </c>
      <c r="JJ55" s="17">
        <v>185.35008999999999</v>
      </c>
      <c r="JK55" s="17">
        <v>-5.6500899999999996</v>
      </c>
      <c r="JL55" s="17">
        <v>177.6</v>
      </c>
      <c r="JM55" s="17">
        <v>185.35008999999999</v>
      </c>
      <c r="JN55" s="17">
        <v>185.35008999999999</v>
      </c>
      <c r="JO55" s="17">
        <v>-7.7500900000000001</v>
      </c>
      <c r="JP55" s="17">
        <v>211.7</v>
      </c>
      <c r="JQ55" s="17">
        <v>185.35008999999999</v>
      </c>
      <c r="JR55" s="17">
        <v>185.35008999999999</v>
      </c>
      <c r="JS55" s="17">
        <v>26.349910000000001</v>
      </c>
      <c r="JT55" s="17">
        <v>275.60000000000002</v>
      </c>
      <c r="JU55" s="17">
        <v>278.86005</v>
      </c>
      <c r="JV55" s="17">
        <v>278.86005</v>
      </c>
      <c r="JW55" s="17">
        <v>-3.2600500000000001</v>
      </c>
      <c r="JX55" s="17">
        <v>12.4</v>
      </c>
      <c r="JY55" s="17"/>
      <c r="JZ55" s="17"/>
      <c r="KA55" s="17">
        <v>12.4</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0</v>
      </c>
      <c r="LA55" s="17"/>
      <c r="LB55" s="17"/>
      <c r="LC55" s="17">
        <v>0</v>
      </c>
      <c r="LD55" s="17">
        <v>0.4</v>
      </c>
      <c r="LE55" s="17">
        <v>0.63188999999999995</v>
      </c>
      <c r="LF55" s="17">
        <v>0.63188999999999995</v>
      </c>
      <c r="LG55" s="17">
        <v>-0.23189000000000001</v>
      </c>
      <c r="LH55" s="17">
        <v>117.1</v>
      </c>
      <c r="LI55" s="17">
        <v>114.18885</v>
      </c>
      <c r="LJ55" s="17">
        <v>79.383439999999993</v>
      </c>
      <c r="LK55" s="17">
        <v>37.716560000000001</v>
      </c>
      <c r="LL55" s="17">
        <v>85.1</v>
      </c>
      <c r="LM55" s="17">
        <v>89.099180000000004</v>
      </c>
      <c r="LN55" s="17">
        <v>90.972769999999997</v>
      </c>
      <c r="LO55" s="17">
        <v>-5.87277</v>
      </c>
      <c r="LP55" s="17">
        <v>63.1</v>
      </c>
      <c r="LQ55" s="17">
        <v>67.133979999999994</v>
      </c>
      <c r="LR55" s="17">
        <v>67.133979999999994</v>
      </c>
      <c r="LS55" s="17">
        <v>-4.0339799999999997</v>
      </c>
      <c r="LT55" s="17">
        <v>69.7</v>
      </c>
      <c r="LU55" s="17">
        <v>71.054159999999996</v>
      </c>
      <c r="LV55" s="17">
        <v>72.373890000000003</v>
      </c>
      <c r="LW55" s="17">
        <v>-2.6738900000000001</v>
      </c>
      <c r="LX55" s="17">
        <v>29.2</v>
      </c>
      <c r="LY55" s="17">
        <v>29.951460000000001</v>
      </c>
      <c r="LZ55" s="17">
        <v>29.951450000000001</v>
      </c>
      <c r="MA55" s="17">
        <v>-0.75144999999999995</v>
      </c>
      <c r="MB55" s="17"/>
      <c r="MC55" s="17"/>
      <c r="MD55" s="17"/>
      <c r="ME55" s="17">
        <v>0</v>
      </c>
      <c r="MF55" s="17"/>
      <c r="MG55" s="17"/>
      <c r="MH55" s="17"/>
      <c r="MI55" s="17">
        <v>0</v>
      </c>
      <c r="MJ55" s="17"/>
      <c r="MK55" s="17"/>
      <c r="ML55" s="17"/>
      <c r="MM55" s="17">
        <v>0</v>
      </c>
      <c r="MN55" s="17">
        <v>148</v>
      </c>
      <c r="MO55" s="17">
        <v>151.08886000000001</v>
      </c>
      <c r="MP55" s="17">
        <v>151.08876000000001</v>
      </c>
      <c r="MQ55" s="17">
        <v>-3.0887600000000002</v>
      </c>
      <c r="MR55" s="17">
        <v>150.30000000000001</v>
      </c>
      <c r="MS55" s="17">
        <v>151.08886000000001</v>
      </c>
      <c r="MT55" s="17">
        <v>151.08876000000001</v>
      </c>
      <c r="MU55" s="17">
        <v>-0.78876000000000002</v>
      </c>
      <c r="MV55" s="17">
        <v>150.9</v>
      </c>
      <c r="MW55" s="17">
        <v>151.54257999999999</v>
      </c>
      <c r="MX55" s="17">
        <v>151.54248000000001</v>
      </c>
      <c r="MY55" s="17">
        <v>-0.64248000000000005</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218.6</v>
      </c>
      <c r="NU55" s="17">
        <v>213.11927</v>
      </c>
      <c r="NV55" s="17">
        <v>213.11997</v>
      </c>
      <c r="NW55" s="17">
        <v>5.4800300000000002</v>
      </c>
      <c r="NX55" s="17">
        <v>104.7</v>
      </c>
      <c r="NY55" s="17">
        <v>106.87963000000001</v>
      </c>
      <c r="NZ55" s="17">
        <v>106.87999000000001</v>
      </c>
      <c r="OA55" s="17">
        <v>-2.1799900000000001</v>
      </c>
      <c r="OB55" s="17">
        <v>0</v>
      </c>
      <c r="OC55" s="17"/>
      <c r="OD55" s="17"/>
      <c r="OE55" s="17">
        <v>0</v>
      </c>
      <c r="OF55" s="17">
        <v>35.6</v>
      </c>
      <c r="OG55" s="17">
        <v>77.2</v>
      </c>
      <c r="OH55" s="17">
        <v>57</v>
      </c>
      <c r="OI55" s="17">
        <v>-21.4</v>
      </c>
      <c r="OJ55" s="17">
        <v>0</v>
      </c>
      <c r="OK55" s="17"/>
      <c r="OL55" s="17"/>
      <c r="OM55" s="17">
        <v>0</v>
      </c>
      <c r="ON55" s="17">
        <v>18</v>
      </c>
      <c r="OO55" s="17">
        <v>15.598000000000001</v>
      </c>
      <c r="OP55" s="17">
        <v>15.598000000000001</v>
      </c>
      <c r="OQ55" s="17">
        <v>2.4020000000000001</v>
      </c>
      <c r="OR55" s="17">
        <v>0</v>
      </c>
      <c r="OS55" s="17"/>
      <c r="OT55" s="17"/>
      <c r="OU55" s="17">
        <v>0</v>
      </c>
      <c r="OV55" s="17">
        <v>4.9000000000000004</v>
      </c>
      <c r="OW55" s="17">
        <v>4.9000000000000004</v>
      </c>
      <c r="OX55" s="17">
        <v>4.9000000000000004</v>
      </c>
      <c r="OY55" s="17">
        <v>0</v>
      </c>
      <c r="OZ55" s="17">
        <v>5.0999999999999996</v>
      </c>
      <c r="PA55" s="17">
        <v>5</v>
      </c>
      <c r="PB55" s="17">
        <v>5</v>
      </c>
      <c r="PC55" s="17">
        <v>0.1</v>
      </c>
      <c r="PD55" s="17">
        <v>9.9</v>
      </c>
      <c r="PE55" s="17"/>
      <c r="PF55" s="17"/>
      <c r="PG55" s="17">
        <v>9.9</v>
      </c>
      <c r="PH55" s="17">
        <v>2.5</v>
      </c>
      <c r="PI55" s="17"/>
      <c r="PJ55" s="17"/>
      <c r="PK55" s="17">
        <v>2.5</v>
      </c>
      <c r="PL55" s="17">
        <v>0.3</v>
      </c>
      <c r="PM55" s="17">
        <v>0.2</v>
      </c>
      <c r="PN55" s="17">
        <v>0.2</v>
      </c>
      <c r="PO55" s="17">
        <v>0.1</v>
      </c>
      <c r="PP55" s="17">
        <v>1.8</v>
      </c>
      <c r="PQ55" s="17">
        <v>1.82</v>
      </c>
      <c r="PR55" s="17">
        <v>1.82</v>
      </c>
      <c r="PS55" s="17">
        <v>-0.02</v>
      </c>
      <c r="PT55" s="17">
        <v>4.4800000000000004</v>
      </c>
      <c r="PU55" s="17">
        <v>4.4000000000000004</v>
      </c>
      <c r="PV55" s="17">
        <v>4.4000000000000004</v>
      </c>
      <c r="PW55" s="17">
        <v>0.08</v>
      </c>
      <c r="PX55" s="17">
        <v>15.8</v>
      </c>
      <c r="PY55" s="17">
        <v>14.56311</v>
      </c>
      <c r="PZ55" s="17">
        <v>14.5631</v>
      </c>
      <c r="QA55" s="17">
        <v>1.2369000000000001</v>
      </c>
      <c r="QB55" s="17">
        <v>3.9</v>
      </c>
      <c r="QC55" s="17">
        <v>3.8</v>
      </c>
      <c r="QD55" s="17">
        <v>3.8</v>
      </c>
      <c r="QE55" s="17">
        <v>0.1</v>
      </c>
      <c r="QF55" s="17">
        <v>3.1</v>
      </c>
      <c r="QG55" s="17">
        <v>3.1</v>
      </c>
      <c r="QH55" s="17">
        <v>3.1</v>
      </c>
      <c r="QI55" s="17">
        <v>0</v>
      </c>
      <c r="QJ55" s="17">
        <v>3.3</v>
      </c>
      <c r="QK55" s="17">
        <v>3.4</v>
      </c>
      <c r="QL55" s="17">
        <v>3.4</v>
      </c>
      <c r="QM55" s="17">
        <v>-0.1</v>
      </c>
      <c r="QN55" s="17">
        <v>18.5</v>
      </c>
      <c r="QO55" s="17">
        <v>19</v>
      </c>
      <c r="QP55" s="17">
        <v>16.990290000000002</v>
      </c>
      <c r="QQ55" s="17">
        <v>1.5097100000000001</v>
      </c>
      <c r="QR55" s="17">
        <v>0</v>
      </c>
      <c r="QS55" s="17"/>
      <c r="QT55" s="17"/>
      <c r="QU55" s="17">
        <v>0</v>
      </c>
      <c r="QV55" s="17">
        <v>0</v>
      </c>
      <c r="QW55" s="17"/>
      <c r="QX55" s="17"/>
      <c r="QY55" s="17">
        <v>0</v>
      </c>
      <c r="QZ55" s="17">
        <v>15.2</v>
      </c>
      <c r="RA55" s="17">
        <v>15.148999999999999</v>
      </c>
      <c r="RB55" s="17">
        <v>15.148999999999999</v>
      </c>
      <c r="RC55" s="17">
        <v>5.0999999999999997E-2</v>
      </c>
      <c r="RD55" s="17">
        <v>45.1</v>
      </c>
      <c r="RE55" s="17">
        <v>45.1</v>
      </c>
      <c r="RF55" s="17">
        <v>45.088000000000001</v>
      </c>
      <c r="RG55" s="17">
        <v>1.2E-2</v>
      </c>
      <c r="RH55" s="17">
        <v>4.4000000000000004</v>
      </c>
      <c r="RI55" s="17">
        <v>4.2</v>
      </c>
      <c r="RJ55" s="17">
        <v>4.2</v>
      </c>
      <c r="RK55" s="17">
        <v>0.2</v>
      </c>
      <c r="RL55" s="17">
        <v>1.1000000000000001</v>
      </c>
      <c r="RM55" s="17"/>
      <c r="RN55" s="17"/>
      <c r="RO55" s="17">
        <v>1.1000000000000001</v>
      </c>
      <c r="RP55" s="17">
        <v>1.2</v>
      </c>
      <c r="RQ55" s="17">
        <v>1.2</v>
      </c>
      <c r="RR55" s="17">
        <v>1.2</v>
      </c>
      <c r="RS55" s="17">
        <v>0</v>
      </c>
      <c r="RT55" s="17">
        <v>3</v>
      </c>
      <c r="RU55" s="17">
        <v>2.8</v>
      </c>
      <c r="RV55" s="17">
        <v>2.8</v>
      </c>
      <c r="RW55" s="17">
        <v>0.2</v>
      </c>
      <c r="RX55" s="17">
        <v>0</v>
      </c>
      <c r="RY55" s="17"/>
      <c r="RZ55" s="17"/>
      <c r="SA55" s="17">
        <v>0</v>
      </c>
      <c r="SB55" s="17">
        <v>2.6</v>
      </c>
      <c r="SC55" s="17">
        <v>2.4</v>
      </c>
      <c r="SD55" s="17">
        <v>2.4</v>
      </c>
      <c r="SE55" s="17">
        <v>0.2</v>
      </c>
      <c r="SF55" s="17">
        <v>20</v>
      </c>
      <c r="SG55" s="17">
        <v>11.878170000000001</v>
      </c>
      <c r="SH55" s="17">
        <v>19.772770000000001</v>
      </c>
      <c r="SI55" s="17">
        <v>0.22722999999999999</v>
      </c>
      <c r="SJ55" s="17">
        <v>1.4</v>
      </c>
      <c r="SK55" s="17">
        <v>1.2</v>
      </c>
      <c r="SL55" s="17">
        <v>1.2</v>
      </c>
      <c r="SM55" s="17">
        <v>0.2</v>
      </c>
      <c r="SN55" s="17"/>
      <c r="SO55" s="17"/>
      <c r="SP55" s="17">
        <v>0.4</v>
      </c>
      <c r="SQ55" s="17">
        <v>-0.4</v>
      </c>
      <c r="SR55" s="17">
        <v>5.4</v>
      </c>
      <c r="SS55" s="17">
        <v>9</v>
      </c>
      <c r="ST55" s="17">
        <v>3.9</v>
      </c>
      <c r="SU55" s="17">
        <v>1.5</v>
      </c>
      <c r="SV55" s="17">
        <v>2.9</v>
      </c>
      <c r="SW55" s="17">
        <v>3</v>
      </c>
      <c r="SX55" s="17">
        <v>3</v>
      </c>
      <c r="SY55" s="17">
        <v>-0.1</v>
      </c>
      <c r="SZ55" s="17">
        <v>5.3</v>
      </c>
      <c r="TA55" s="17">
        <v>7</v>
      </c>
      <c r="TB55" s="17">
        <v>5</v>
      </c>
      <c r="TC55" s="17">
        <v>0.3</v>
      </c>
      <c r="TD55" s="17">
        <v>6.9</v>
      </c>
      <c r="TE55" s="17">
        <v>10</v>
      </c>
      <c r="TF55" s="17">
        <v>7</v>
      </c>
      <c r="TG55" s="17">
        <v>-0.1</v>
      </c>
      <c r="TH55" s="17">
        <v>10</v>
      </c>
      <c r="TI55" s="17">
        <v>10</v>
      </c>
      <c r="TJ55" s="17">
        <v>10</v>
      </c>
      <c r="TK55" s="17">
        <v>0</v>
      </c>
      <c r="TL55" s="17">
        <v>24.4</v>
      </c>
      <c r="TM55" s="17">
        <v>20.2</v>
      </c>
      <c r="TN55" s="17">
        <v>18.553999999999998</v>
      </c>
      <c r="TO55" s="17">
        <v>5.8460000000000001</v>
      </c>
      <c r="TP55" s="17">
        <v>14.8</v>
      </c>
      <c r="TQ55" s="17">
        <v>24.3</v>
      </c>
      <c r="TR55" s="17">
        <v>16.321000000000002</v>
      </c>
      <c r="TS55" s="17">
        <v>-1.5209999999999999</v>
      </c>
      <c r="TT55" s="17">
        <v>0</v>
      </c>
      <c r="TU55" s="17"/>
      <c r="TV55" s="17"/>
      <c r="TW55" s="17">
        <v>0</v>
      </c>
      <c r="TX55" s="17">
        <v>34.700000000000003</v>
      </c>
      <c r="TY55" s="17">
        <v>60.7</v>
      </c>
      <c r="TZ55" s="17">
        <v>47.874000000000002</v>
      </c>
      <c r="UA55" s="17">
        <v>-13.173999999999999</v>
      </c>
      <c r="UB55" s="17">
        <v>65.3</v>
      </c>
      <c r="UC55" s="17">
        <v>78.7</v>
      </c>
      <c r="UD55" s="17">
        <v>71.840999999999994</v>
      </c>
      <c r="UE55" s="17">
        <v>-6.5410000000000004</v>
      </c>
      <c r="UF55" s="17">
        <v>3.6</v>
      </c>
      <c r="UG55" s="17">
        <v>2.2829999999999999</v>
      </c>
      <c r="UH55" s="17">
        <v>2.2829999999999999</v>
      </c>
      <c r="UI55" s="17">
        <v>1.3169999999999999</v>
      </c>
      <c r="UJ55" s="17">
        <v>2.4</v>
      </c>
      <c r="UK55" s="17">
        <v>1.5129999999999999</v>
      </c>
      <c r="UL55" s="17">
        <v>1.5129999999999999</v>
      </c>
      <c r="UM55" s="17">
        <v>0.88700000000000001</v>
      </c>
      <c r="UN55" s="17">
        <v>8.5</v>
      </c>
      <c r="UO55" s="17">
        <v>8</v>
      </c>
      <c r="UP55" s="17">
        <v>8</v>
      </c>
      <c r="UQ55" s="17">
        <v>0.5</v>
      </c>
      <c r="UR55" s="17">
        <v>1.8</v>
      </c>
      <c r="US55" s="17">
        <v>3</v>
      </c>
      <c r="UT55" s="17">
        <v>3</v>
      </c>
      <c r="UU55" s="17">
        <v>-1.2</v>
      </c>
      <c r="UV55" s="17">
        <v>0</v>
      </c>
      <c r="UW55" s="17">
        <v>7.2</v>
      </c>
      <c r="UX55" s="17">
        <v>7.2</v>
      </c>
      <c r="UY55" s="17">
        <v>-7.2</v>
      </c>
      <c r="UZ55" s="17">
        <v>4.5</v>
      </c>
      <c r="VA55" s="17">
        <v>7</v>
      </c>
      <c r="VB55" s="17">
        <v>7</v>
      </c>
      <c r="VC55" s="17">
        <v>-2.5</v>
      </c>
      <c r="VD55" s="17">
        <v>5</v>
      </c>
      <c r="VE55" s="17">
        <v>8</v>
      </c>
      <c r="VF55" s="17">
        <v>8</v>
      </c>
      <c r="VG55" s="17">
        <v>-3</v>
      </c>
      <c r="VH55" s="17">
        <v>5.7</v>
      </c>
      <c r="VI55" s="17">
        <v>8</v>
      </c>
      <c r="VJ55" s="17">
        <v>8</v>
      </c>
      <c r="VK55" s="17">
        <v>-2.2999999999999998</v>
      </c>
      <c r="VL55" s="17">
        <v>16.8</v>
      </c>
      <c r="VM55" s="17">
        <v>13.505000000000001</v>
      </c>
      <c r="VN55" s="17">
        <v>13.505000000000001</v>
      </c>
      <c r="VO55" s="17">
        <v>3.2949999999999999</v>
      </c>
      <c r="VP55" s="17">
        <v>0</v>
      </c>
      <c r="VQ55" s="17"/>
      <c r="VR55" s="17"/>
      <c r="VS55" s="17">
        <v>0</v>
      </c>
      <c r="VT55" s="17">
        <v>0</v>
      </c>
      <c r="VU55" s="17"/>
      <c r="VV55" s="17"/>
      <c r="VW55" s="17">
        <v>0</v>
      </c>
      <c r="VX55" s="17">
        <v>0</v>
      </c>
      <c r="VY55" s="17"/>
      <c r="VZ55" s="17"/>
      <c r="WA55" s="17">
        <v>0</v>
      </c>
      <c r="WB55" s="17">
        <v>0.6</v>
      </c>
      <c r="WC55" s="17">
        <v>0.6</v>
      </c>
      <c r="WD55" s="17">
        <v>0.6</v>
      </c>
      <c r="WE55" s="17">
        <v>0</v>
      </c>
      <c r="WF55" s="17">
        <v>27.2</v>
      </c>
      <c r="WG55" s="17">
        <v>22.6</v>
      </c>
      <c r="WH55" s="17">
        <v>27</v>
      </c>
      <c r="WI55" s="17">
        <v>0.2</v>
      </c>
      <c r="WJ55" s="17">
        <v>23.2</v>
      </c>
      <c r="WK55" s="17">
        <v>18.8</v>
      </c>
      <c r="WL55" s="17">
        <v>20</v>
      </c>
      <c r="WM55" s="17">
        <v>3.2</v>
      </c>
      <c r="WN55" s="17">
        <v>0</v>
      </c>
      <c r="WO55" s="17"/>
      <c r="WP55" s="17"/>
      <c r="WQ55" s="17">
        <v>0</v>
      </c>
      <c r="WR55" s="17">
        <v>0</v>
      </c>
      <c r="WS55" s="17"/>
      <c r="WT55" s="17"/>
      <c r="WU55" s="17">
        <v>0</v>
      </c>
      <c r="WV55" s="17">
        <v>7.5</v>
      </c>
      <c r="WW55" s="17">
        <v>7.4</v>
      </c>
      <c r="WX55" s="17">
        <v>7.4</v>
      </c>
      <c r="WY55" s="17">
        <v>0.1</v>
      </c>
      <c r="WZ55" s="17">
        <v>18.899999999999999</v>
      </c>
      <c r="XA55" s="17">
        <v>18.4466</v>
      </c>
      <c r="XB55" s="17">
        <v>18.4466</v>
      </c>
      <c r="XC55" s="17">
        <v>0.45340000000000003</v>
      </c>
      <c r="XD55" s="17">
        <v>9.5</v>
      </c>
      <c r="XE55" s="17">
        <v>10.8</v>
      </c>
      <c r="XF55" s="17">
        <v>10.8</v>
      </c>
      <c r="XG55" s="17">
        <v>-1.3</v>
      </c>
      <c r="XH55" s="17">
        <v>34</v>
      </c>
      <c r="XI55" s="17">
        <v>31.5</v>
      </c>
      <c r="XJ55" s="17">
        <v>31.5</v>
      </c>
      <c r="XK55" s="17">
        <v>2.5</v>
      </c>
      <c r="XL55" s="17">
        <v>29.3</v>
      </c>
      <c r="XM55" s="17">
        <v>31.5</v>
      </c>
      <c r="XN55" s="17">
        <v>31.5</v>
      </c>
      <c r="XO55" s="17">
        <v>-2.2000000000000002</v>
      </c>
      <c r="XP55" s="17">
        <v>14.4</v>
      </c>
      <c r="XQ55" s="17">
        <v>14</v>
      </c>
      <c r="XR55" s="17">
        <v>14</v>
      </c>
      <c r="XS55" s="17">
        <v>0.4</v>
      </c>
      <c r="XT55" s="17">
        <v>18.2</v>
      </c>
      <c r="XU55" s="17">
        <v>19.63</v>
      </c>
      <c r="XV55" s="17">
        <v>19.63</v>
      </c>
      <c r="XW55" s="17">
        <v>-1.43</v>
      </c>
      <c r="XX55" s="17">
        <v>7.8</v>
      </c>
      <c r="XY55" s="17">
        <v>7.71</v>
      </c>
      <c r="XZ55" s="17">
        <v>7.71</v>
      </c>
      <c r="YA55" s="17">
        <v>0.09</v>
      </c>
      <c r="YB55" s="17">
        <v>11.08</v>
      </c>
      <c r="YC55" s="17">
        <v>11</v>
      </c>
      <c r="YD55" s="17">
        <v>11</v>
      </c>
      <c r="YE55" s="17">
        <v>0.08</v>
      </c>
    </row>
    <row r="56" spans="1:655" ht="24" customHeight="1" x14ac:dyDescent="0.3">
      <c r="A56" s="1"/>
      <c r="B56" s="18" t="s">
        <v>778</v>
      </c>
      <c r="C56" s="18" t="s">
        <v>42</v>
      </c>
      <c r="D56" s="19">
        <v>99.9</v>
      </c>
      <c r="E56" s="19">
        <v>101.60194</v>
      </c>
      <c r="F56" s="19">
        <v>101.60193</v>
      </c>
      <c r="G56" s="19">
        <v>-1.7019299999999999</v>
      </c>
      <c r="H56" s="19">
        <v>638.1</v>
      </c>
      <c r="I56" s="19">
        <v>637.02598999999998</v>
      </c>
      <c r="J56" s="19">
        <v>635.02589</v>
      </c>
      <c r="K56" s="19">
        <v>3.0741100000000001</v>
      </c>
      <c r="L56" s="19">
        <v>214.8</v>
      </c>
      <c r="M56" s="19">
        <v>207.23588000000001</v>
      </c>
      <c r="N56" s="19">
        <v>206.58520999999999</v>
      </c>
      <c r="O56" s="19">
        <v>8.2147900000000007</v>
      </c>
      <c r="P56" s="19"/>
      <c r="Q56" s="19"/>
      <c r="R56" s="19"/>
      <c r="S56" s="19">
        <v>0</v>
      </c>
      <c r="T56" s="19"/>
      <c r="U56" s="19"/>
      <c r="V56" s="19"/>
      <c r="W56" s="19">
        <v>0</v>
      </c>
      <c r="X56" s="19">
        <v>29.7</v>
      </c>
      <c r="Y56" s="19"/>
      <c r="Z56" s="19"/>
      <c r="AA56" s="19">
        <v>29.7</v>
      </c>
      <c r="AB56" s="19">
        <v>78.099999999999994</v>
      </c>
      <c r="AC56" s="19">
        <v>81.953360000000004</v>
      </c>
      <c r="AD56" s="19">
        <v>87.85</v>
      </c>
      <c r="AE56" s="19">
        <v>-9.75</v>
      </c>
      <c r="AF56" s="19"/>
      <c r="AG56" s="19"/>
      <c r="AH56" s="19"/>
      <c r="AI56" s="19">
        <v>0</v>
      </c>
      <c r="AJ56" s="19"/>
      <c r="AK56" s="19"/>
      <c r="AL56" s="19"/>
      <c r="AM56" s="19">
        <v>0</v>
      </c>
      <c r="AN56" s="19">
        <v>189.5</v>
      </c>
      <c r="AO56" s="19">
        <v>196.22801999999999</v>
      </c>
      <c r="AP56" s="19">
        <v>196.22801999999999</v>
      </c>
      <c r="AQ56" s="19">
        <v>-6.7280199999999999</v>
      </c>
      <c r="AR56" s="19">
        <v>199.8</v>
      </c>
      <c r="AS56" s="19">
        <v>196.22801999999999</v>
      </c>
      <c r="AT56" s="19">
        <v>196.22801999999999</v>
      </c>
      <c r="AU56" s="19">
        <v>3.5719799999999999</v>
      </c>
      <c r="AV56" s="19">
        <v>198.1</v>
      </c>
      <c r="AW56" s="19">
        <v>196.22801999999999</v>
      </c>
      <c r="AX56" s="19">
        <v>196.22801999999999</v>
      </c>
      <c r="AY56" s="19">
        <v>1.87198</v>
      </c>
      <c r="AZ56" s="19">
        <v>282.8</v>
      </c>
      <c r="BA56" s="19">
        <v>295.22593999999998</v>
      </c>
      <c r="BB56" s="19">
        <v>295.22593999999998</v>
      </c>
      <c r="BC56" s="19">
        <v>-12.425940000000001</v>
      </c>
      <c r="BD56" s="19">
        <v>217.7</v>
      </c>
      <c r="BE56" s="19">
        <v>208.07390000000001</v>
      </c>
      <c r="BF56" s="19">
        <v>208.07389000000001</v>
      </c>
      <c r="BG56" s="19">
        <v>9.6261100000000006</v>
      </c>
      <c r="BH56" s="19">
        <v>110.2</v>
      </c>
      <c r="BI56" s="19">
        <v>104.34936999999999</v>
      </c>
      <c r="BJ56" s="19">
        <v>104.34936999999999</v>
      </c>
      <c r="BK56" s="19">
        <v>5.8506299999999998</v>
      </c>
      <c r="BL56" s="19">
        <v>193.2</v>
      </c>
      <c r="BM56" s="19">
        <v>377.03993000000003</v>
      </c>
      <c r="BN56" s="19">
        <v>381.30578000000003</v>
      </c>
      <c r="BO56" s="19">
        <v>-188.10578000000001</v>
      </c>
      <c r="BP56" s="19">
        <v>3.2</v>
      </c>
      <c r="BQ56" s="19">
        <v>4.4318400000000002</v>
      </c>
      <c r="BR56" s="19">
        <v>4.4318400000000002</v>
      </c>
      <c r="BS56" s="19">
        <v>-1.23184</v>
      </c>
      <c r="BT56" s="19"/>
      <c r="BU56" s="19"/>
      <c r="BV56" s="19"/>
      <c r="BW56" s="19">
        <v>0</v>
      </c>
      <c r="BX56" s="19"/>
      <c r="BY56" s="19"/>
      <c r="BZ56" s="19"/>
      <c r="CA56" s="19">
        <v>0</v>
      </c>
      <c r="CB56" s="19"/>
      <c r="CC56" s="19"/>
      <c r="CD56" s="19"/>
      <c r="CE56" s="19">
        <v>0</v>
      </c>
      <c r="CF56" s="19"/>
      <c r="CG56" s="19"/>
      <c r="CH56" s="19"/>
      <c r="CI56" s="19">
        <v>0</v>
      </c>
      <c r="CJ56" s="19">
        <v>124.7</v>
      </c>
      <c r="CK56" s="19">
        <v>125.45196</v>
      </c>
      <c r="CL56" s="19">
        <v>125.45196</v>
      </c>
      <c r="CM56" s="19">
        <v>-0.75195999999999996</v>
      </c>
      <c r="CN56" s="19">
        <v>7.6</v>
      </c>
      <c r="CO56" s="19">
        <v>5.1333399999999996</v>
      </c>
      <c r="CP56" s="19">
        <v>5.1333399999999996</v>
      </c>
      <c r="CQ56" s="19">
        <v>2.4666600000000001</v>
      </c>
      <c r="CR56" s="19">
        <v>3.3</v>
      </c>
      <c r="CS56" s="19">
        <v>2.8177599999999998</v>
      </c>
      <c r="CT56" s="19">
        <v>2.8177599999999998</v>
      </c>
      <c r="CU56" s="19">
        <v>0.48224</v>
      </c>
      <c r="CV56" s="19"/>
      <c r="CW56" s="19"/>
      <c r="CX56" s="19"/>
      <c r="CY56" s="19">
        <v>0</v>
      </c>
      <c r="CZ56" s="19">
        <v>6.4</v>
      </c>
      <c r="DA56" s="19">
        <v>6.8787000000000003</v>
      </c>
      <c r="DB56" s="19">
        <v>6.8787000000000003</v>
      </c>
      <c r="DC56" s="19">
        <v>-0.47870000000000001</v>
      </c>
      <c r="DD56" s="19">
        <v>9.6</v>
      </c>
      <c r="DE56" s="19">
        <v>14.919420000000001</v>
      </c>
      <c r="DF56" s="19">
        <v>14.919420000000001</v>
      </c>
      <c r="DG56" s="19">
        <v>-5.31942</v>
      </c>
      <c r="DH56" s="19">
        <v>67.900000000000006</v>
      </c>
      <c r="DI56" s="19">
        <v>81.135310000000004</v>
      </c>
      <c r="DJ56" s="19">
        <v>77.778919999999999</v>
      </c>
      <c r="DK56" s="19">
        <v>-9.8789200000000008</v>
      </c>
      <c r="DL56" s="19"/>
      <c r="DM56" s="19"/>
      <c r="DN56" s="19"/>
      <c r="DO56" s="19">
        <v>0</v>
      </c>
      <c r="DP56" s="19"/>
      <c r="DQ56" s="19"/>
      <c r="DR56" s="19"/>
      <c r="DS56" s="19">
        <v>0</v>
      </c>
      <c r="DT56" s="19"/>
      <c r="DU56" s="19"/>
      <c r="DV56" s="19"/>
      <c r="DW56" s="19">
        <v>0</v>
      </c>
      <c r="DX56" s="19"/>
      <c r="DY56" s="19"/>
      <c r="DZ56" s="19"/>
      <c r="EA56" s="19">
        <v>0</v>
      </c>
      <c r="EB56" s="19">
        <v>76.400000000000006</v>
      </c>
      <c r="EC56" s="19">
        <v>69.548349999999999</v>
      </c>
      <c r="ED56" s="19">
        <v>85.54768</v>
      </c>
      <c r="EE56" s="19">
        <v>-9.1476799999999994</v>
      </c>
      <c r="EF56" s="19">
        <v>125.3</v>
      </c>
      <c r="EG56" s="19">
        <v>72.70966</v>
      </c>
      <c r="EH56" s="19">
        <v>44.263759999999998</v>
      </c>
      <c r="EI56" s="19">
        <v>81.036240000000006</v>
      </c>
      <c r="EJ56" s="19"/>
      <c r="EK56" s="19"/>
      <c r="EL56" s="19"/>
      <c r="EM56" s="19">
        <v>0</v>
      </c>
      <c r="EN56" s="19"/>
      <c r="EO56" s="19"/>
      <c r="EP56" s="19"/>
      <c r="EQ56" s="19">
        <v>0</v>
      </c>
      <c r="ER56" s="19"/>
      <c r="ES56" s="19"/>
      <c r="ET56" s="19"/>
      <c r="EU56" s="19">
        <v>0</v>
      </c>
      <c r="EV56" s="19">
        <v>6.5</v>
      </c>
      <c r="EW56" s="19">
        <v>6.39</v>
      </c>
      <c r="EX56" s="19">
        <v>6.39</v>
      </c>
      <c r="EY56" s="19">
        <v>0.11</v>
      </c>
      <c r="EZ56" s="19">
        <v>151.30000000000001</v>
      </c>
      <c r="FA56" s="19"/>
      <c r="FB56" s="19"/>
      <c r="FC56" s="19">
        <v>151.30000000000001</v>
      </c>
      <c r="FD56" s="19">
        <v>29.2</v>
      </c>
      <c r="FE56" s="19">
        <v>46.213630000000002</v>
      </c>
      <c r="FF56" s="19">
        <v>36.674720000000001</v>
      </c>
      <c r="FG56" s="19">
        <v>-7.4747199999999996</v>
      </c>
      <c r="FH56" s="19">
        <v>51.7</v>
      </c>
      <c r="FI56" s="19">
        <v>120.40871</v>
      </c>
      <c r="FJ56" s="19"/>
      <c r="FK56" s="19">
        <v>51.7</v>
      </c>
      <c r="FL56" s="19">
        <v>18.7</v>
      </c>
      <c r="FM56" s="19">
        <v>23.94361</v>
      </c>
      <c r="FN56" s="19">
        <v>16.959009999999999</v>
      </c>
      <c r="FO56" s="19">
        <v>1.74099</v>
      </c>
      <c r="FP56" s="19">
        <v>18.399999999999999</v>
      </c>
      <c r="FQ56" s="19">
        <v>18.088999999999999</v>
      </c>
      <c r="FR56" s="19">
        <v>17.91338</v>
      </c>
      <c r="FS56" s="19">
        <v>0.48662</v>
      </c>
      <c r="FT56" s="19">
        <v>10.9</v>
      </c>
      <c r="FU56" s="19">
        <v>10.67961</v>
      </c>
      <c r="FV56" s="19">
        <v>10.67961</v>
      </c>
      <c r="FW56" s="19">
        <v>0.22039</v>
      </c>
      <c r="FX56" s="19">
        <v>64.900000000000006</v>
      </c>
      <c r="FY56" s="19">
        <v>68.551659999999998</v>
      </c>
      <c r="FZ56" s="19">
        <v>68.551659999999998</v>
      </c>
      <c r="GA56" s="19">
        <v>-3.6516600000000001</v>
      </c>
      <c r="GB56" s="19">
        <v>181.7</v>
      </c>
      <c r="GC56" s="19">
        <v>184.91498000000001</v>
      </c>
      <c r="GD56" s="19">
        <v>184.91498000000001</v>
      </c>
      <c r="GE56" s="19">
        <v>-3.2149800000000002</v>
      </c>
      <c r="GF56" s="19">
        <v>180.9</v>
      </c>
      <c r="GG56" s="19">
        <v>184.91498000000001</v>
      </c>
      <c r="GH56" s="19">
        <v>184.91498000000001</v>
      </c>
      <c r="GI56" s="19">
        <v>-4.0149800000000004</v>
      </c>
      <c r="GJ56" s="19">
        <v>182.5</v>
      </c>
      <c r="GK56" s="19">
        <v>185.47028</v>
      </c>
      <c r="GL56" s="19">
        <v>185.47028</v>
      </c>
      <c r="GM56" s="19">
        <v>-2.9702799999999998</v>
      </c>
      <c r="GN56" s="19">
        <v>67.400000000000006</v>
      </c>
      <c r="GO56" s="19">
        <v>81.917479999999998</v>
      </c>
      <c r="GP56" s="19">
        <v>88.410169999999994</v>
      </c>
      <c r="GQ56" s="19">
        <v>-21.010169999999999</v>
      </c>
      <c r="GR56" s="19"/>
      <c r="GS56" s="19"/>
      <c r="GT56" s="19"/>
      <c r="GU56" s="19">
        <v>0</v>
      </c>
      <c r="GV56" s="19">
        <v>0</v>
      </c>
      <c r="GW56" s="19">
        <v>5.9112099999999996</v>
      </c>
      <c r="GX56" s="19">
        <v>5.9112099999999996</v>
      </c>
      <c r="GY56" s="19">
        <v>-5.9112099999999996</v>
      </c>
      <c r="GZ56" s="19">
        <v>11.6</v>
      </c>
      <c r="HA56" s="19">
        <v>4.1238000000000001</v>
      </c>
      <c r="HB56" s="19">
        <v>12.000030000000001</v>
      </c>
      <c r="HC56" s="19">
        <v>-0.40003</v>
      </c>
      <c r="HD56" s="19">
        <v>25</v>
      </c>
      <c r="HE56" s="19">
        <v>30.81456</v>
      </c>
      <c r="HF56" s="19">
        <v>30.81456</v>
      </c>
      <c r="HG56" s="19">
        <v>-5.8145600000000002</v>
      </c>
      <c r="HH56" s="19">
        <v>2</v>
      </c>
      <c r="HI56" s="19">
        <v>1.97359</v>
      </c>
      <c r="HJ56" s="19">
        <v>1.97359</v>
      </c>
      <c r="HK56" s="19">
        <v>2.6409999999999999E-2</v>
      </c>
      <c r="HL56" s="19">
        <v>0</v>
      </c>
      <c r="HM56" s="19">
        <v>17.171500000000002</v>
      </c>
      <c r="HN56" s="19">
        <v>17.171500000000002</v>
      </c>
      <c r="HO56" s="19">
        <v>-17.171500000000002</v>
      </c>
      <c r="HP56" s="19">
        <v>74.099999999999994</v>
      </c>
      <c r="HQ56" s="19">
        <v>85</v>
      </c>
      <c r="HR56" s="19">
        <v>35.206519999999998</v>
      </c>
      <c r="HS56" s="19">
        <v>38.893479999999997</v>
      </c>
      <c r="HT56" s="19"/>
      <c r="HU56" s="19"/>
      <c r="HV56" s="19"/>
      <c r="HW56" s="19">
        <v>0</v>
      </c>
      <c r="HX56" s="19"/>
      <c r="HY56" s="19"/>
      <c r="HZ56" s="19"/>
      <c r="IA56" s="19">
        <v>0</v>
      </c>
      <c r="IB56" s="19">
        <v>40.6</v>
      </c>
      <c r="IC56" s="19">
        <v>25.80245</v>
      </c>
      <c r="ID56" s="19">
        <v>85.482529999999997</v>
      </c>
      <c r="IE56" s="19">
        <v>-44.882530000000003</v>
      </c>
      <c r="IF56" s="19"/>
      <c r="IG56" s="19"/>
      <c r="IH56" s="19"/>
      <c r="II56" s="19">
        <v>0</v>
      </c>
      <c r="IJ56" s="19"/>
      <c r="IK56" s="19"/>
      <c r="IL56" s="19"/>
      <c r="IM56" s="19">
        <v>0</v>
      </c>
      <c r="IN56" s="19">
        <v>46.6</v>
      </c>
      <c r="IO56" s="19"/>
      <c r="IP56" s="19">
        <v>48.181440000000002</v>
      </c>
      <c r="IQ56" s="19">
        <v>-1.58144</v>
      </c>
      <c r="IR56" s="19"/>
      <c r="IS56" s="19"/>
      <c r="IT56" s="19"/>
      <c r="IU56" s="19">
        <v>0</v>
      </c>
      <c r="IV56" s="19"/>
      <c r="IW56" s="19"/>
      <c r="IX56" s="19"/>
      <c r="IY56" s="19">
        <v>0</v>
      </c>
      <c r="IZ56" s="19"/>
      <c r="JA56" s="19"/>
      <c r="JB56" s="19"/>
      <c r="JC56" s="19">
        <v>0</v>
      </c>
      <c r="JD56" s="19">
        <v>51.4</v>
      </c>
      <c r="JE56" s="19">
        <v>64.999319999999997</v>
      </c>
      <c r="JF56" s="19">
        <v>72.899190000000004</v>
      </c>
      <c r="JG56" s="19">
        <v>-21.499189999999999</v>
      </c>
      <c r="JH56" s="19">
        <v>179.3</v>
      </c>
      <c r="JI56" s="19">
        <v>185.36993000000001</v>
      </c>
      <c r="JJ56" s="19">
        <v>185.36993000000001</v>
      </c>
      <c r="JK56" s="19">
        <v>-6.0699300000000003</v>
      </c>
      <c r="JL56" s="19">
        <v>176.2</v>
      </c>
      <c r="JM56" s="19">
        <v>185.36993000000001</v>
      </c>
      <c r="JN56" s="19">
        <v>185.36993000000001</v>
      </c>
      <c r="JO56" s="19">
        <v>-9.1699300000000008</v>
      </c>
      <c r="JP56" s="19">
        <v>211.6</v>
      </c>
      <c r="JQ56" s="19">
        <v>185.36993000000001</v>
      </c>
      <c r="JR56" s="19">
        <v>185.36993000000001</v>
      </c>
      <c r="JS56" s="19">
        <v>26.230070000000001</v>
      </c>
      <c r="JT56" s="19">
        <v>275.3</v>
      </c>
      <c r="JU56" s="19">
        <v>278.88988999999998</v>
      </c>
      <c r="JV56" s="19">
        <v>278.88988999999998</v>
      </c>
      <c r="JW56" s="19">
        <v>-3.58989</v>
      </c>
      <c r="JX56" s="19">
        <v>12.2</v>
      </c>
      <c r="JY56" s="19"/>
      <c r="JZ56" s="19"/>
      <c r="KA56" s="19">
        <v>12.2</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0</v>
      </c>
      <c r="LA56" s="19"/>
      <c r="LB56" s="19"/>
      <c r="LC56" s="19">
        <v>0</v>
      </c>
      <c r="LD56" s="19">
        <v>0.4</v>
      </c>
      <c r="LE56" s="19">
        <v>0.63188999999999995</v>
      </c>
      <c r="LF56" s="19">
        <v>0.63188999999999995</v>
      </c>
      <c r="LG56" s="19">
        <v>-0.23189000000000001</v>
      </c>
      <c r="LH56" s="19">
        <v>103.4</v>
      </c>
      <c r="LI56" s="19">
        <v>114.52047</v>
      </c>
      <c r="LJ56" s="19">
        <v>67.097059999999999</v>
      </c>
      <c r="LK56" s="19">
        <v>36.30294</v>
      </c>
      <c r="LL56" s="19">
        <v>86.2</v>
      </c>
      <c r="LM56" s="19">
        <v>89.099279999999993</v>
      </c>
      <c r="LN56" s="19">
        <v>89.110600000000005</v>
      </c>
      <c r="LO56" s="19">
        <v>-2.9106000000000001</v>
      </c>
      <c r="LP56" s="19">
        <v>62.8</v>
      </c>
      <c r="LQ56" s="19">
        <v>67.133979999999994</v>
      </c>
      <c r="LR56" s="19">
        <v>67.133979999999994</v>
      </c>
      <c r="LS56" s="19">
        <v>-4.3339800000000004</v>
      </c>
      <c r="LT56" s="19">
        <v>69.5</v>
      </c>
      <c r="LU56" s="19">
        <v>71.053240000000002</v>
      </c>
      <c r="LV56" s="19">
        <v>72.373890000000003</v>
      </c>
      <c r="LW56" s="19">
        <v>-2.8738899999999998</v>
      </c>
      <c r="LX56" s="19">
        <v>29.2</v>
      </c>
      <c r="LY56" s="19">
        <v>29.951460000000001</v>
      </c>
      <c r="LZ56" s="19">
        <v>29.951450000000001</v>
      </c>
      <c r="MA56" s="19">
        <v>-0.75144999999999995</v>
      </c>
      <c r="MB56" s="19"/>
      <c r="MC56" s="19"/>
      <c r="MD56" s="19"/>
      <c r="ME56" s="19">
        <v>0</v>
      </c>
      <c r="MF56" s="19"/>
      <c r="MG56" s="19"/>
      <c r="MH56" s="19"/>
      <c r="MI56" s="19">
        <v>0</v>
      </c>
      <c r="MJ56" s="19"/>
      <c r="MK56" s="19"/>
      <c r="ML56" s="19"/>
      <c r="MM56" s="19">
        <v>0</v>
      </c>
      <c r="MN56" s="19">
        <v>145.9</v>
      </c>
      <c r="MO56" s="19">
        <v>151.08886000000001</v>
      </c>
      <c r="MP56" s="19">
        <v>151.08876000000001</v>
      </c>
      <c r="MQ56" s="19">
        <v>-5.1887600000000003</v>
      </c>
      <c r="MR56" s="19">
        <v>148.4</v>
      </c>
      <c r="MS56" s="19">
        <v>151.08886000000001</v>
      </c>
      <c r="MT56" s="19">
        <v>151.08876000000001</v>
      </c>
      <c r="MU56" s="19">
        <v>-2.6887599999999998</v>
      </c>
      <c r="MV56" s="19">
        <v>149.9</v>
      </c>
      <c r="MW56" s="19">
        <v>151.54257999999999</v>
      </c>
      <c r="MX56" s="19">
        <v>151.54248000000001</v>
      </c>
      <c r="MY56" s="19">
        <v>-1.6424799999999999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218.6</v>
      </c>
      <c r="NU56" s="19">
        <v>144.87237999999999</v>
      </c>
      <c r="NV56" s="19">
        <v>213.11997</v>
      </c>
      <c r="NW56" s="19">
        <v>5.4800300000000002</v>
      </c>
      <c r="NX56" s="19">
        <v>104.8</v>
      </c>
      <c r="NY56" s="19">
        <v>72.653720000000007</v>
      </c>
      <c r="NZ56" s="19">
        <v>106.87999000000001</v>
      </c>
      <c r="OA56" s="19">
        <v>-2.07999</v>
      </c>
      <c r="OB56" s="19">
        <v>0</v>
      </c>
      <c r="OC56" s="19"/>
      <c r="OD56" s="19"/>
      <c r="OE56" s="19">
        <v>0</v>
      </c>
      <c r="OF56" s="19">
        <v>33.299999999999997</v>
      </c>
      <c r="OG56" s="19">
        <v>73.7</v>
      </c>
      <c r="OH56" s="19">
        <v>52.73</v>
      </c>
      <c r="OI56" s="19">
        <v>-19.43</v>
      </c>
      <c r="OJ56" s="19">
        <v>0</v>
      </c>
      <c r="OK56" s="19"/>
      <c r="OL56" s="19"/>
      <c r="OM56" s="19">
        <v>0</v>
      </c>
      <c r="ON56" s="19">
        <v>18.100000000000001</v>
      </c>
      <c r="OO56" s="19">
        <v>15.327999999999999</v>
      </c>
      <c r="OP56" s="19">
        <v>15.327999999999999</v>
      </c>
      <c r="OQ56" s="19">
        <v>2.7719999999999998</v>
      </c>
      <c r="OR56" s="19">
        <v>0</v>
      </c>
      <c r="OS56" s="19"/>
      <c r="OT56" s="19"/>
      <c r="OU56" s="19">
        <v>0</v>
      </c>
      <c r="OV56" s="19">
        <v>5</v>
      </c>
      <c r="OW56" s="19">
        <v>4.9000000000000004</v>
      </c>
      <c r="OX56" s="19">
        <v>4.9000000000000004</v>
      </c>
      <c r="OY56" s="19">
        <v>0.1</v>
      </c>
      <c r="OZ56" s="19">
        <v>5</v>
      </c>
      <c r="PA56" s="19">
        <v>5</v>
      </c>
      <c r="PB56" s="19">
        <v>5</v>
      </c>
      <c r="PC56" s="19">
        <v>0</v>
      </c>
      <c r="PD56" s="19">
        <v>9.6999999999999993</v>
      </c>
      <c r="PE56" s="19"/>
      <c r="PF56" s="19"/>
      <c r="PG56" s="19">
        <v>9.6999999999999993</v>
      </c>
      <c r="PH56" s="19">
        <v>2.5</v>
      </c>
      <c r="PI56" s="19"/>
      <c r="PJ56" s="19"/>
      <c r="PK56" s="19">
        <v>2.5</v>
      </c>
      <c r="PL56" s="19">
        <v>0.3</v>
      </c>
      <c r="PM56" s="19">
        <v>0.2</v>
      </c>
      <c r="PN56" s="19">
        <v>0.2</v>
      </c>
      <c r="PO56" s="19">
        <v>0.1</v>
      </c>
      <c r="PP56" s="19">
        <v>1.8</v>
      </c>
      <c r="PQ56" s="19">
        <v>1.82</v>
      </c>
      <c r="PR56" s="19">
        <v>1.82</v>
      </c>
      <c r="PS56" s="19">
        <v>-0.02</v>
      </c>
      <c r="PT56" s="19">
        <v>4.4240000000000004</v>
      </c>
      <c r="PU56" s="19">
        <v>4.4000000000000004</v>
      </c>
      <c r="PV56" s="19">
        <v>4.4000000000000004</v>
      </c>
      <c r="PW56" s="19">
        <v>2.4E-2</v>
      </c>
      <c r="PX56" s="19">
        <v>15.7</v>
      </c>
      <c r="PY56" s="19">
        <v>14.56311</v>
      </c>
      <c r="PZ56" s="19">
        <v>14.5631</v>
      </c>
      <c r="QA56" s="19">
        <v>1.1369</v>
      </c>
      <c r="QB56" s="19">
        <v>3.9</v>
      </c>
      <c r="QC56" s="19">
        <v>3.8</v>
      </c>
      <c r="QD56" s="19">
        <v>3.8</v>
      </c>
      <c r="QE56" s="19">
        <v>0.1</v>
      </c>
      <c r="QF56" s="19">
        <v>3.2</v>
      </c>
      <c r="QG56" s="19">
        <v>3.1</v>
      </c>
      <c r="QH56" s="19">
        <v>3.1</v>
      </c>
      <c r="QI56" s="19">
        <v>0.1</v>
      </c>
      <c r="QJ56" s="19">
        <v>3.3</v>
      </c>
      <c r="QK56" s="19">
        <v>3.4</v>
      </c>
      <c r="QL56" s="19">
        <v>3.4</v>
      </c>
      <c r="QM56" s="19">
        <v>-0.1</v>
      </c>
      <c r="QN56" s="19">
        <v>18.5</v>
      </c>
      <c r="QO56" s="19">
        <v>19</v>
      </c>
      <c r="QP56" s="19">
        <v>16.990290000000002</v>
      </c>
      <c r="QQ56" s="19">
        <v>1.5097100000000001</v>
      </c>
      <c r="QR56" s="19">
        <v>0</v>
      </c>
      <c r="QS56" s="19"/>
      <c r="QT56" s="19"/>
      <c r="QU56" s="19">
        <v>0</v>
      </c>
      <c r="QV56" s="19">
        <v>0</v>
      </c>
      <c r="QW56" s="19"/>
      <c r="QX56" s="19"/>
      <c r="QY56" s="19">
        <v>0</v>
      </c>
      <c r="QZ56" s="19">
        <v>14.1</v>
      </c>
      <c r="RA56" s="19">
        <v>14.132</v>
      </c>
      <c r="RB56" s="19">
        <v>14.132</v>
      </c>
      <c r="RC56" s="19">
        <v>-3.2000000000000001E-2</v>
      </c>
      <c r="RD56" s="19">
        <v>41.3</v>
      </c>
      <c r="RE56" s="19">
        <v>42</v>
      </c>
      <c r="RF56" s="19">
        <v>41.253999999999998</v>
      </c>
      <c r="RG56" s="19">
        <v>4.5999999999999999E-2</v>
      </c>
      <c r="RH56" s="19">
        <v>4.0999999999999996</v>
      </c>
      <c r="RI56" s="19">
        <v>4.2</v>
      </c>
      <c r="RJ56" s="19">
        <v>4.2</v>
      </c>
      <c r="RK56" s="19">
        <v>-0.1</v>
      </c>
      <c r="RL56" s="19">
        <v>1.1000000000000001</v>
      </c>
      <c r="RM56" s="19"/>
      <c r="RN56" s="19"/>
      <c r="RO56" s="19">
        <v>1.1000000000000001</v>
      </c>
      <c r="RP56" s="19">
        <v>1.2</v>
      </c>
      <c r="RQ56" s="19">
        <v>1.2</v>
      </c>
      <c r="RR56" s="19">
        <v>1.2</v>
      </c>
      <c r="RS56" s="19">
        <v>0</v>
      </c>
      <c r="RT56" s="19">
        <v>2.8</v>
      </c>
      <c r="RU56" s="19">
        <v>2.8</v>
      </c>
      <c r="RV56" s="19">
        <v>2.8</v>
      </c>
      <c r="RW56" s="19">
        <v>0</v>
      </c>
      <c r="RX56" s="19">
        <v>0</v>
      </c>
      <c r="RY56" s="19"/>
      <c r="RZ56" s="19"/>
      <c r="SA56" s="19">
        <v>0</v>
      </c>
      <c r="SB56" s="19">
        <v>2.5</v>
      </c>
      <c r="SC56" s="19">
        <v>2.4</v>
      </c>
      <c r="SD56" s="19">
        <v>2.4</v>
      </c>
      <c r="SE56" s="19">
        <v>0.1</v>
      </c>
      <c r="SF56" s="19">
        <v>13</v>
      </c>
      <c r="SG56" s="19">
        <v>5.9683099999999998</v>
      </c>
      <c r="SH56" s="19">
        <v>19.772770000000001</v>
      </c>
      <c r="SI56" s="19">
        <v>-6.7727700000000004</v>
      </c>
      <c r="SJ56" s="19">
        <v>1.3</v>
      </c>
      <c r="SK56" s="19">
        <v>1.1599999999999999</v>
      </c>
      <c r="SL56" s="19">
        <v>1.1599999999999999</v>
      </c>
      <c r="SM56" s="19">
        <v>0.14000000000000001</v>
      </c>
      <c r="SN56" s="19"/>
      <c r="SO56" s="19"/>
      <c r="SP56" s="19">
        <v>0.4</v>
      </c>
      <c r="SQ56" s="19">
        <v>-0.4</v>
      </c>
      <c r="SR56" s="19">
        <v>5.4</v>
      </c>
      <c r="SS56" s="19">
        <v>9</v>
      </c>
      <c r="ST56" s="19">
        <v>3.9</v>
      </c>
      <c r="SU56" s="19">
        <v>1.5</v>
      </c>
      <c r="SV56" s="19">
        <v>2.9</v>
      </c>
      <c r="SW56" s="19">
        <v>3</v>
      </c>
      <c r="SX56" s="19">
        <v>3</v>
      </c>
      <c r="SY56" s="19">
        <v>-0.1</v>
      </c>
      <c r="SZ56" s="19">
        <v>5.0999999999999996</v>
      </c>
      <c r="TA56" s="19">
        <v>7</v>
      </c>
      <c r="TB56" s="19">
        <v>5</v>
      </c>
      <c r="TC56" s="19">
        <v>0.1</v>
      </c>
      <c r="TD56" s="19">
        <v>6.8</v>
      </c>
      <c r="TE56" s="19">
        <v>10</v>
      </c>
      <c r="TF56" s="19">
        <v>7</v>
      </c>
      <c r="TG56" s="19">
        <v>-0.2</v>
      </c>
      <c r="TH56" s="19">
        <v>10</v>
      </c>
      <c r="TI56" s="19">
        <v>10</v>
      </c>
      <c r="TJ56" s="19">
        <v>10</v>
      </c>
      <c r="TK56" s="19">
        <v>0</v>
      </c>
      <c r="TL56" s="19">
        <v>22.9</v>
      </c>
      <c r="TM56" s="19">
        <v>20.8</v>
      </c>
      <c r="TN56" s="19">
        <v>18.553999999999998</v>
      </c>
      <c r="TO56" s="19">
        <v>4.3460000000000001</v>
      </c>
      <c r="TP56" s="19">
        <v>10.9</v>
      </c>
      <c r="TQ56" s="19">
        <v>19</v>
      </c>
      <c r="TR56" s="19">
        <v>16.321000000000002</v>
      </c>
      <c r="TS56" s="19">
        <v>-5.4210000000000003</v>
      </c>
      <c r="TT56" s="19">
        <v>0</v>
      </c>
      <c r="TU56" s="19"/>
      <c r="TV56" s="19"/>
      <c r="TW56" s="19">
        <v>0</v>
      </c>
      <c r="TX56" s="19">
        <v>29.4</v>
      </c>
      <c r="TY56" s="19">
        <v>57.1</v>
      </c>
      <c r="TZ56" s="19">
        <v>47.874000000000002</v>
      </c>
      <c r="UA56" s="19">
        <v>-18.474</v>
      </c>
      <c r="UB56" s="19">
        <v>58.6</v>
      </c>
      <c r="UC56" s="19">
        <v>75.400000000000006</v>
      </c>
      <c r="UD56" s="19">
        <v>71.840999999999994</v>
      </c>
      <c r="UE56" s="19">
        <v>-13.241</v>
      </c>
      <c r="UF56" s="19">
        <v>3.7</v>
      </c>
      <c r="UG56" s="19">
        <v>2.2829999999999999</v>
      </c>
      <c r="UH56" s="19">
        <v>2.2829999999999999</v>
      </c>
      <c r="UI56" s="19">
        <v>1.417</v>
      </c>
      <c r="UJ56" s="19">
        <v>2.4</v>
      </c>
      <c r="UK56" s="19">
        <v>1.5129999999999999</v>
      </c>
      <c r="UL56" s="19">
        <v>1.5129999999999999</v>
      </c>
      <c r="UM56" s="19">
        <v>0.88700000000000001</v>
      </c>
      <c r="UN56" s="19">
        <v>8.5</v>
      </c>
      <c r="UO56" s="19">
        <v>8</v>
      </c>
      <c r="UP56" s="19">
        <v>8</v>
      </c>
      <c r="UQ56" s="19">
        <v>0.5</v>
      </c>
      <c r="UR56" s="19">
        <v>1.8</v>
      </c>
      <c r="US56" s="19">
        <v>3</v>
      </c>
      <c r="UT56" s="19">
        <v>3</v>
      </c>
      <c r="UU56" s="19">
        <v>-1.2</v>
      </c>
      <c r="UV56" s="19">
        <v>0</v>
      </c>
      <c r="UW56" s="19">
        <v>7.2</v>
      </c>
      <c r="UX56" s="19">
        <v>7.2</v>
      </c>
      <c r="UY56" s="19">
        <v>-7.2</v>
      </c>
      <c r="UZ56" s="19">
        <v>4.5</v>
      </c>
      <c r="VA56" s="19">
        <v>7</v>
      </c>
      <c r="VB56" s="19">
        <v>7</v>
      </c>
      <c r="VC56" s="19">
        <v>-2.5</v>
      </c>
      <c r="VD56" s="19">
        <v>5</v>
      </c>
      <c r="VE56" s="19">
        <v>8</v>
      </c>
      <c r="VF56" s="19">
        <v>8</v>
      </c>
      <c r="VG56" s="19">
        <v>-3</v>
      </c>
      <c r="VH56" s="19">
        <v>5.2</v>
      </c>
      <c r="VI56" s="19">
        <v>8</v>
      </c>
      <c r="VJ56" s="19">
        <v>8</v>
      </c>
      <c r="VK56" s="19">
        <v>-2.8</v>
      </c>
      <c r="VL56" s="19">
        <v>17</v>
      </c>
      <c r="VM56" s="19">
        <v>13.073</v>
      </c>
      <c r="VN56" s="19">
        <v>13.073</v>
      </c>
      <c r="VO56" s="19">
        <v>3.927</v>
      </c>
      <c r="VP56" s="19">
        <v>0</v>
      </c>
      <c r="VQ56" s="19"/>
      <c r="VR56" s="19"/>
      <c r="VS56" s="19">
        <v>0</v>
      </c>
      <c r="VT56" s="19">
        <v>0</v>
      </c>
      <c r="VU56" s="19"/>
      <c r="VV56" s="19"/>
      <c r="VW56" s="19">
        <v>0</v>
      </c>
      <c r="VX56" s="19">
        <v>0</v>
      </c>
      <c r="VY56" s="19"/>
      <c r="VZ56" s="19"/>
      <c r="WA56" s="19">
        <v>0</v>
      </c>
      <c r="WB56" s="19">
        <v>0.6</v>
      </c>
      <c r="WC56" s="19">
        <v>0.6</v>
      </c>
      <c r="WD56" s="19">
        <v>0.6</v>
      </c>
      <c r="WE56" s="19">
        <v>0</v>
      </c>
      <c r="WF56" s="19">
        <v>26.3</v>
      </c>
      <c r="WG56" s="19">
        <v>18.3</v>
      </c>
      <c r="WH56" s="19">
        <v>21</v>
      </c>
      <c r="WI56" s="19">
        <v>5.3</v>
      </c>
      <c r="WJ56" s="19">
        <v>21</v>
      </c>
      <c r="WK56" s="19">
        <v>16.600000000000001</v>
      </c>
      <c r="WL56" s="19">
        <v>16</v>
      </c>
      <c r="WM56" s="19">
        <v>5</v>
      </c>
      <c r="WN56" s="19">
        <v>0</v>
      </c>
      <c r="WO56" s="19"/>
      <c r="WP56" s="19"/>
      <c r="WQ56" s="19">
        <v>0</v>
      </c>
      <c r="WR56" s="19">
        <v>0</v>
      </c>
      <c r="WS56" s="19"/>
      <c r="WT56" s="19"/>
      <c r="WU56" s="19">
        <v>0</v>
      </c>
      <c r="WV56" s="19">
        <v>7.5</v>
      </c>
      <c r="WW56" s="19">
        <v>7.4</v>
      </c>
      <c r="WX56" s="19">
        <v>7.4</v>
      </c>
      <c r="WY56" s="19">
        <v>0.1</v>
      </c>
      <c r="WZ56" s="19">
        <v>19.3</v>
      </c>
      <c r="XA56" s="19">
        <v>18.4466</v>
      </c>
      <c r="XB56" s="19">
        <v>18.4466</v>
      </c>
      <c r="XC56" s="19">
        <v>0.85340000000000005</v>
      </c>
      <c r="XD56" s="19">
        <v>9.5</v>
      </c>
      <c r="XE56" s="19">
        <v>10.8</v>
      </c>
      <c r="XF56" s="19">
        <v>10.8</v>
      </c>
      <c r="XG56" s="19">
        <v>-1.3</v>
      </c>
      <c r="XH56" s="19">
        <v>34</v>
      </c>
      <c r="XI56" s="19">
        <v>31.5</v>
      </c>
      <c r="XJ56" s="19">
        <v>31.5</v>
      </c>
      <c r="XK56" s="19">
        <v>2.5</v>
      </c>
      <c r="XL56" s="19">
        <v>29.6</v>
      </c>
      <c r="XM56" s="19">
        <v>31.5</v>
      </c>
      <c r="XN56" s="19">
        <v>31.5</v>
      </c>
      <c r="XO56" s="19">
        <v>-1.9</v>
      </c>
      <c r="XP56" s="19">
        <v>14.5</v>
      </c>
      <c r="XQ56" s="19">
        <v>14</v>
      </c>
      <c r="XR56" s="19">
        <v>14</v>
      </c>
      <c r="XS56" s="19">
        <v>0.5</v>
      </c>
      <c r="XT56" s="19">
        <v>18.2</v>
      </c>
      <c r="XU56" s="19">
        <v>19.63</v>
      </c>
      <c r="XV56" s="19">
        <v>19.63</v>
      </c>
      <c r="XW56" s="19">
        <v>-1.43</v>
      </c>
      <c r="XX56" s="19">
        <v>7</v>
      </c>
      <c r="XY56" s="19">
        <v>7.71</v>
      </c>
      <c r="XZ56" s="19">
        <v>7.71</v>
      </c>
      <c r="YA56" s="19">
        <v>-0.71</v>
      </c>
      <c r="YB56" s="19">
        <v>11.05</v>
      </c>
      <c r="YC56" s="19">
        <v>11</v>
      </c>
      <c r="YD56" s="19">
        <v>11</v>
      </c>
      <c r="YE56" s="19">
        <v>0.05</v>
      </c>
    </row>
    <row r="57" spans="1:655" ht="25.05" customHeight="1" x14ac:dyDescent="0.3">
      <c r="A57" s="1"/>
      <c r="B57" s="201" t="s">
        <v>2732</v>
      </c>
      <c r="C57" s="202"/>
      <c r="D57" s="20">
        <v>2378.4499999999998</v>
      </c>
      <c r="E57" s="20">
        <v>2438.4465599999999</v>
      </c>
      <c r="F57" s="20">
        <v>2438.3332999999998</v>
      </c>
      <c r="G57" s="20"/>
      <c r="H57" s="20">
        <v>15304.6</v>
      </c>
      <c r="I57" s="20">
        <v>15273.62226</v>
      </c>
      <c r="J57" s="20">
        <v>15192.013929999999</v>
      </c>
      <c r="K57" s="20"/>
      <c r="L57" s="20">
        <v>5147.45</v>
      </c>
      <c r="M57" s="20">
        <v>4968.7808450000002</v>
      </c>
      <c r="N57" s="20">
        <v>4942.2321250000005</v>
      </c>
      <c r="O57" s="20"/>
      <c r="P57" s="20">
        <v>0</v>
      </c>
      <c r="Q57" s="20">
        <v>0</v>
      </c>
      <c r="R57" s="20">
        <v>0</v>
      </c>
      <c r="S57" s="20"/>
      <c r="T57" s="20">
        <v>0</v>
      </c>
      <c r="U57" s="20">
        <v>0</v>
      </c>
      <c r="V57" s="20">
        <v>0</v>
      </c>
      <c r="W57" s="20"/>
      <c r="X57" s="20">
        <v>405.65</v>
      </c>
      <c r="Y57" s="20">
        <v>361.44619</v>
      </c>
      <c r="Z57" s="20">
        <v>246.12052</v>
      </c>
      <c r="AA57" s="20"/>
      <c r="AB57" s="20">
        <v>2020.75</v>
      </c>
      <c r="AC57" s="20">
        <v>2011.10544</v>
      </c>
      <c r="AD57" s="20">
        <v>2108.4</v>
      </c>
      <c r="AE57" s="20"/>
      <c r="AF57" s="20">
        <v>0</v>
      </c>
      <c r="AG57" s="20">
        <v>0</v>
      </c>
      <c r="AH57" s="20">
        <v>0</v>
      </c>
      <c r="AI57" s="20"/>
      <c r="AJ57" s="20">
        <v>0</v>
      </c>
      <c r="AK57" s="20">
        <v>0</v>
      </c>
      <c r="AL57" s="20">
        <v>0</v>
      </c>
      <c r="AM57" s="20"/>
      <c r="AN57" s="20">
        <v>4514.7</v>
      </c>
      <c r="AO57" s="20">
        <v>4709.4724800000004</v>
      </c>
      <c r="AP57" s="20">
        <v>4709.4724800000004</v>
      </c>
      <c r="AQ57" s="20"/>
      <c r="AR57" s="20">
        <v>4910.1499999999996</v>
      </c>
      <c r="AS57" s="20">
        <v>4709.4724800000004</v>
      </c>
      <c r="AT57" s="20">
        <v>4709.4724800000004</v>
      </c>
      <c r="AU57" s="20"/>
      <c r="AV57" s="20">
        <v>4935.3999999999996</v>
      </c>
      <c r="AW57" s="20">
        <v>4709.4724800000004</v>
      </c>
      <c r="AX57" s="20">
        <v>4709.4724800000004</v>
      </c>
      <c r="AY57" s="20"/>
      <c r="AZ57" s="20">
        <v>6879.75</v>
      </c>
      <c r="BA57" s="20">
        <v>7085.42256</v>
      </c>
      <c r="BB57" s="20">
        <v>7085.4223949999996</v>
      </c>
      <c r="BC57" s="20"/>
      <c r="BD57" s="20">
        <v>5188.7</v>
      </c>
      <c r="BE57" s="20">
        <v>4993.7736000000004</v>
      </c>
      <c r="BF57" s="20">
        <v>4993.7733850000004</v>
      </c>
      <c r="BG57" s="20"/>
      <c r="BH57" s="20">
        <v>2658.15</v>
      </c>
      <c r="BI57" s="20">
        <v>2504.3848800000001</v>
      </c>
      <c r="BJ57" s="20">
        <v>2504.3848800000001</v>
      </c>
      <c r="BK57" s="20"/>
      <c r="BL57" s="20">
        <v>7085</v>
      </c>
      <c r="BM57" s="20">
        <v>7044.8362749999997</v>
      </c>
      <c r="BN57" s="20">
        <v>5726.7222199999997</v>
      </c>
      <c r="BO57" s="20"/>
      <c r="BP57" s="20">
        <v>76.349999999999994</v>
      </c>
      <c r="BQ57" s="20">
        <v>106.36416</v>
      </c>
      <c r="BR57" s="20">
        <v>106.36416</v>
      </c>
      <c r="BS57" s="20"/>
      <c r="BT57" s="20">
        <v>0</v>
      </c>
      <c r="BU57" s="20">
        <v>0</v>
      </c>
      <c r="BV57" s="20">
        <v>98.969040000000007</v>
      </c>
      <c r="BW57" s="20"/>
      <c r="BX57" s="20">
        <v>0</v>
      </c>
      <c r="BY57" s="20">
        <v>0</v>
      </c>
      <c r="BZ57" s="20">
        <v>0</v>
      </c>
      <c r="CA57" s="20"/>
      <c r="CB57" s="20">
        <v>0</v>
      </c>
      <c r="CC57" s="20">
        <v>0</v>
      </c>
      <c r="CD57" s="20">
        <v>0</v>
      </c>
      <c r="CE57" s="20"/>
      <c r="CF57" s="20">
        <v>0</v>
      </c>
      <c r="CG57" s="20">
        <v>0</v>
      </c>
      <c r="CH57" s="20">
        <v>0</v>
      </c>
      <c r="CI57" s="20"/>
      <c r="CJ57" s="20">
        <v>3039.75</v>
      </c>
      <c r="CK57" s="20">
        <v>3010.8470400000001</v>
      </c>
      <c r="CL57" s="20">
        <v>3010.8470400000001</v>
      </c>
      <c r="CM57" s="20"/>
      <c r="CN57" s="20">
        <v>178.6</v>
      </c>
      <c r="CO57" s="20">
        <v>123.20016</v>
      </c>
      <c r="CP57" s="20">
        <v>123.20016</v>
      </c>
      <c r="CQ57" s="20"/>
      <c r="CR57" s="20">
        <v>71.7</v>
      </c>
      <c r="CS57" s="20">
        <v>67.626239999999996</v>
      </c>
      <c r="CT57" s="20">
        <v>67.626239999999996</v>
      </c>
      <c r="CU57" s="20"/>
      <c r="CV57" s="20">
        <v>0</v>
      </c>
      <c r="CW57" s="20">
        <v>0</v>
      </c>
      <c r="CX57" s="20">
        <v>0</v>
      </c>
      <c r="CY57" s="20"/>
      <c r="CZ57" s="20">
        <v>155.69999999999999</v>
      </c>
      <c r="DA57" s="20">
        <v>165.08879999999999</v>
      </c>
      <c r="DB57" s="20">
        <v>165.08879999999999</v>
      </c>
      <c r="DC57" s="20"/>
      <c r="DD57" s="20">
        <v>254.15</v>
      </c>
      <c r="DE57" s="20">
        <v>354.38513499999999</v>
      </c>
      <c r="DF57" s="20">
        <v>351.00601499999999</v>
      </c>
      <c r="DG57" s="20"/>
      <c r="DH57" s="20">
        <v>1626.6</v>
      </c>
      <c r="DI57" s="20">
        <v>1802.09842</v>
      </c>
      <c r="DJ57" s="20">
        <v>1866.6687850000001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1874.6</v>
      </c>
      <c r="EC57" s="20">
        <v>1887.97471</v>
      </c>
      <c r="ED57" s="20">
        <v>1975.0377350000001</v>
      </c>
      <c r="EE57" s="20"/>
      <c r="EF57" s="20">
        <v>2562.4499999999998</v>
      </c>
      <c r="EG57" s="20">
        <v>2467.5486249999999</v>
      </c>
      <c r="EH57" s="20">
        <v>2410.2401850000001</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2367.4</v>
      </c>
      <c r="FA57" s="20">
        <v>1247.254375</v>
      </c>
      <c r="FB57" s="20">
        <v>229.93795</v>
      </c>
      <c r="FC57" s="20"/>
      <c r="FD57" s="20">
        <v>859.4</v>
      </c>
      <c r="FE57" s="20">
        <v>1037.5852950000001</v>
      </c>
      <c r="FF57" s="20">
        <v>880.19327999999996</v>
      </c>
      <c r="FG57" s="20"/>
      <c r="FH57" s="20">
        <v>1834.05</v>
      </c>
      <c r="FI57" s="20">
        <v>1886.2968049999999</v>
      </c>
      <c r="FJ57" s="20">
        <v>1353.0532000000001</v>
      </c>
      <c r="FK57" s="20"/>
      <c r="FL57" s="20">
        <v>523.75</v>
      </c>
      <c r="FM57" s="20">
        <v>522.26214000000004</v>
      </c>
      <c r="FN57" s="20">
        <v>407.01623999999998</v>
      </c>
      <c r="FO57" s="20"/>
      <c r="FP57" s="20">
        <v>442.3</v>
      </c>
      <c r="FQ57" s="20">
        <v>434.13600000000002</v>
      </c>
      <c r="FR57" s="20">
        <v>429.92111999999997</v>
      </c>
      <c r="FS57" s="20"/>
      <c r="FT57" s="20">
        <v>264.85000000000002</v>
      </c>
      <c r="FU57" s="20">
        <v>256.31063999999998</v>
      </c>
      <c r="FV57" s="20">
        <v>256.31063999999998</v>
      </c>
      <c r="FW57" s="20"/>
      <c r="FX57" s="20">
        <v>1605.15</v>
      </c>
      <c r="FY57" s="20">
        <v>1645.23984</v>
      </c>
      <c r="FZ57" s="20">
        <v>1645.23984</v>
      </c>
      <c r="GA57" s="20"/>
      <c r="GB57" s="20">
        <v>4363.7</v>
      </c>
      <c r="GC57" s="20">
        <v>4437.9595200000003</v>
      </c>
      <c r="GD57" s="20">
        <v>4437.9595200000003</v>
      </c>
      <c r="GE57" s="20"/>
      <c r="GF57" s="20">
        <v>4370.25</v>
      </c>
      <c r="GG57" s="20">
        <v>4437.9595200000003</v>
      </c>
      <c r="GH57" s="20">
        <v>4437.9595200000003</v>
      </c>
      <c r="GI57" s="20"/>
      <c r="GJ57" s="20">
        <v>4413.8999999999996</v>
      </c>
      <c r="GK57" s="20">
        <v>4451.2867200000001</v>
      </c>
      <c r="GL57" s="20">
        <v>4451.2867200000001</v>
      </c>
      <c r="GM57" s="20"/>
      <c r="GN57" s="20">
        <v>1713</v>
      </c>
      <c r="GO57" s="20">
        <v>1905.24332</v>
      </c>
      <c r="GP57" s="20">
        <v>1584.600805</v>
      </c>
      <c r="GQ57" s="20"/>
      <c r="GR57" s="20">
        <v>0</v>
      </c>
      <c r="GS57" s="20">
        <v>0</v>
      </c>
      <c r="GT57" s="20">
        <v>0</v>
      </c>
      <c r="GU57" s="20"/>
      <c r="GV57" s="20">
        <v>110.9</v>
      </c>
      <c r="GW57" s="20">
        <v>141.86904000000001</v>
      </c>
      <c r="GX57" s="20">
        <v>141.86904000000001</v>
      </c>
      <c r="GY57" s="20"/>
      <c r="GZ57" s="20">
        <v>232.9</v>
      </c>
      <c r="HA57" s="20">
        <v>169.44203999999999</v>
      </c>
      <c r="HB57" s="20">
        <v>287.994145</v>
      </c>
      <c r="HC57" s="20"/>
      <c r="HD57" s="20">
        <v>700.1</v>
      </c>
      <c r="HE57" s="20">
        <v>733.7242</v>
      </c>
      <c r="HF57" s="20">
        <v>739.54944</v>
      </c>
      <c r="HG57" s="20"/>
      <c r="HH57" s="20">
        <v>48</v>
      </c>
      <c r="HI57" s="20">
        <v>47.366160000000001</v>
      </c>
      <c r="HJ57" s="20">
        <v>47.366160000000001</v>
      </c>
      <c r="HK57" s="20"/>
      <c r="HL57" s="20">
        <v>253.2</v>
      </c>
      <c r="HM57" s="20">
        <v>229.79514499999999</v>
      </c>
      <c r="HN57" s="20">
        <v>229.79511500000001</v>
      </c>
      <c r="HO57" s="20"/>
      <c r="HP57" s="20">
        <v>1664.15</v>
      </c>
      <c r="HQ57" s="20">
        <v>1920.000055</v>
      </c>
      <c r="HR57" s="20">
        <v>1255.224005</v>
      </c>
      <c r="HS57" s="20"/>
      <c r="HT57" s="20">
        <v>0</v>
      </c>
      <c r="HU57" s="20">
        <v>0</v>
      </c>
      <c r="HV57" s="20">
        <v>0</v>
      </c>
      <c r="HW57" s="20"/>
      <c r="HX57" s="20">
        <v>0</v>
      </c>
      <c r="HY57" s="20">
        <v>0</v>
      </c>
      <c r="HZ57" s="20">
        <v>0</v>
      </c>
      <c r="IA57" s="20"/>
      <c r="IB57" s="20">
        <v>1360.85</v>
      </c>
      <c r="IC57" s="20">
        <v>1314.07781</v>
      </c>
      <c r="ID57" s="20">
        <v>1373.4719500000001</v>
      </c>
      <c r="IE57" s="20"/>
      <c r="IF57" s="20">
        <v>0</v>
      </c>
      <c r="IG57" s="20">
        <v>0</v>
      </c>
      <c r="IH57" s="20">
        <v>0</v>
      </c>
      <c r="II57" s="20"/>
      <c r="IJ57" s="20">
        <v>0</v>
      </c>
      <c r="IK57" s="20">
        <v>0</v>
      </c>
      <c r="IL57" s="20">
        <v>0</v>
      </c>
      <c r="IM57" s="20"/>
      <c r="IN57" s="20">
        <v>1125.5999999999999</v>
      </c>
      <c r="IO57" s="20">
        <v>1108.1731850000001</v>
      </c>
      <c r="IP57" s="20">
        <v>1156.35456</v>
      </c>
      <c r="IQ57" s="20"/>
      <c r="IR57" s="20">
        <v>0</v>
      </c>
      <c r="IS57" s="20">
        <v>0</v>
      </c>
      <c r="IT57" s="20">
        <v>0</v>
      </c>
      <c r="IU57" s="20"/>
      <c r="IV57" s="20">
        <v>0</v>
      </c>
      <c r="IW57" s="20">
        <v>0</v>
      </c>
      <c r="IX57" s="20">
        <v>0</v>
      </c>
      <c r="IY57" s="20"/>
      <c r="IZ57" s="20">
        <v>0</v>
      </c>
      <c r="JA57" s="20">
        <v>0</v>
      </c>
      <c r="JB57" s="20">
        <v>0</v>
      </c>
      <c r="JC57" s="20"/>
      <c r="JD57" s="20">
        <v>1335</v>
      </c>
      <c r="JE57" s="20">
        <v>1486.0351000000001</v>
      </c>
      <c r="JF57" s="20">
        <v>1096.42145</v>
      </c>
      <c r="JG57" s="20"/>
      <c r="JH57" s="20">
        <v>4268.3</v>
      </c>
      <c r="JI57" s="20">
        <v>4446.5315600000004</v>
      </c>
      <c r="JJ57" s="20">
        <v>4403.3957899999996</v>
      </c>
      <c r="JK57" s="20"/>
      <c r="JL57" s="20">
        <v>4217.05</v>
      </c>
      <c r="JM57" s="20">
        <v>4446.5315600000004</v>
      </c>
      <c r="JN57" s="20">
        <v>4403.3957899999996</v>
      </c>
      <c r="JO57" s="20"/>
      <c r="JP57" s="20">
        <v>4867</v>
      </c>
      <c r="JQ57" s="20">
        <v>4446.5315600000004</v>
      </c>
      <c r="JR57" s="20">
        <v>4403.3957899999996</v>
      </c>
      <c r="JS57" s="20"/>
      <c r="JT57" s="20">
        <v>6551.45</v>
      </c>
      <c r="JU57" s="20">
        <v>6689.826755</v>
      </c>
      <c r="JV57" s="20">
        <v>6624.9287649999997</v>
      </c>
      <c r="JW57" s="20"/>
      <c r="JX57" s="20">
        <v>48.05</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1.65</v>
      </c>
      <c r="LA57" s="20">
        <v>0</v>
      </c>
      <c r="LB57" s="20">
        <v>1.8</v>
      </c>
      <c r="LC57" s="20"/>
      <c r="LD57" s="20">
        <v>9.5500000000000007</v>
      </c>
      <c r="LE57" s="20">
        <v>15.16536</v>
      </c>
      <c r="LF57" s="20">
        <v>15.16536</v>
      </c>
      <c r="LG57" s="20"/>
      <c r="LH57" s="20">
        <v>2961.7</v>
      </c>
      <c r="LI57" s="20">
        <v>3026.9910599999998</v>
      </c>
      <c r="LJ57" s="20">
        <v>2904.9156400000002</v>
      </c>
      <c r="LK57" s="20"/>
      <c r="LL57" s="20">
        <v>2070.6</v>
      </c>
      <c r="LM57" s="20">
        <v>2116.5531900000001</v>
      </c>
      <c r="LN57" s="20">
        <v>2117.6179099999999</v>
      </c>
      <c r="LO57" s="20"/>
      <c r="LP57" s="20">
        <v>1526.95</v>
      </c>
      <c r="LQ57" s="20">
        <v>1611.21552</v>
      </c>
      <c r="LR57" s="20">
        <v>1611.21552</v>
      </c>
      <c r="LS57" s="20"/>
      <c r="LT57" s="20">
        <v>1670.9</v>
      </c>
      <c r="LU57" s="20">
        <v>1695.699265</v>
      </c>
      <c r="LV57" s="20">
        <v>1697.0686800000001</v>
      </c>
      <c r="LW57" s="20"/>
      <c r="LX57" s="20">
        <v>689.15</v>
      </c>
      <c r="LY57" s="20">
        <v>718.56167500000004</v>
      </c>
      <c r="LZ57" s="20">
        <v>691.77373</v>
      </c>
      <c r="MA57" s="20"/>
      <c r="MB57" s="20">
        <v>0</v>
      </c>
      <c r="MC57" s="20">
        <v>0</v>
      </c>
      <c r="MD57" s="20">
        <v>0</v>
      </c>
      <c r="ME57" s="20"/>
      <c r="MF57" s="20">
        <v>0</v>
      </c>
      <c r="MG57" s="20">
        <v>0</v>
      </c>
      <c r="MH57" s="20">
        <v>0</v>
      </c>
      <c r="MI57" s="20"/>
      <c r="MJ57" s="20">
        <v>0</v>
      </c>
      <c r="MK57" s="20">
        <v>0</v>
      </c>
      <c r="ML57" s="20">
        <v>0</v>
      </c>
      <c r="MM57" s="20"/>
      <c r="MN57" s="20">
        <v>3451.55</v>
      </c>
      <c r="MO57" s="20">
        <v>3318.2690699999998</v>
      </c>
      <c r="MP57" s="20">
        <v>3626.1301349999999</v>
      </c>
      <c r="MQ57" s="20"/>
      <c r="MR57" s="20">
        <v>2119.9499999999998</v>
      </c>
      <c r="MS57" s="20">
        <v>2605.456565</v>
      </c>
      <c r="MT57" s="20">
        <v>3626.1301349999999</v>
      </c>
      <c r="MU57" s="20"/>
      <c r="MV57" s="20">
        <v>2710.35</v>
      </c>
      <c r="MW57" s="20">
        <v>2970.7573050000001</v>
      </c>
      <c r="MX57" s="20">
        <v>3637.0194150000002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4637.6000000000004</v>
      </c>
      <c r="NU57" s="20">
        <v>4059.4535299999998</v>
      </c>
      <c r="NV57" s="20">
        <v>5050.2512649999999</v>
      </c>
      <c r="NW57" s="20"/>
      <c r="NX57" s="20">
        <v>2309.8000000000002</v>
      </c>
      <c r="NY57" s="20">
        <v>2035.8220650000001</v>
      </c>
      <c r="NZ57" s="20">
        <v>2532.70858</v>
      </c>
      <c r="OA57" s="20"/>
      <c r="OB57" s="20">
        <v>9</v>
      </c>
      <c r="OC57" s="20">
        <v>8.8825000000000003</v>
      </c>
      <c r="OD57" s="20">
        <v>8.8825000000000003</v>
      </c>
      <c r="OE57" s="20"/>
      <c r="OF57" s="20">
        <v>1275.95</v>
      </c>
      <c r="OG57" s="20">
        <v>1722.24</v>
      </c>
      <c r="OH57" s="20">
        <v>1717.2850000000001</v>
      </c>
      <c r="OI57" s="20"/>
      <c r="OJ57" s="20">
        <v>744.35</v>
      </c>
      <c r="OK57" s="20">
        <v>704.16200000000003</v>
      </c>
      <c r="OL57" s="20">
        <v>704.16200000000003</v>
      </c>
      <c r="OM57" s="20"/>
      <c r="ON57" s="20">
        <v>394.9</v>
      </c>
      <c r="OO57" s="20">
        <v>393.41050000000001</v>
      </c>
      <c r="OP57" s="20">
        <v>393.41050000000001</v>
      </c>
      <c r="OQ57" s="20"/>
      <c r="OR57" s="20">
        <v>3.05</v>
      </c>
      <c r="OS57" s="20">
        <v>2.1</v>
      </c>
      <c r="OT57" s="20">
        <v>2.1</v>
      </c>
      <c r="OU57" s="20"/>
      <c r="OV57" s="20">
        <v>123.15</v>
      </c>
      <c r="OW57" s="20">
        <v>118.8</v>
      </c>
      <c r="OX57" s="20">
        <v>118.8</v>
      </c>
      <c r="OY57" s="20"/>
      <c r="OZ57" s="20">
        <v>130.65</v>
      </c>
      <c r="PA57" s="20">
        <v>120</v>
      </c>
      <c r="PB57" s="20">
        <v>120</v>
      </c>
      <c r="PC57" s="20"/>
      <c r="PD57" s="20">
        <v>186.15</v>
      </c>
      <c r="PE57" s="20">
        <v>139.9915</v>
      </c>
      <c r="PF57" s="20">
        <v>140.48307500000001</v>
      </c>
      <c r="PG57" s="20"/>
      <c r="PH57" s="20">
        <v>33.5</v>
      </c>
      <c r="PI57" s="20">
        <v>33.653230000000001</v>
      </c>
      <c r="PJ57" s="20">
        <v>26.186634999999999</v>
      </c>
      <c r="PK57" s="20"/>
      <c r="PL57" s="20">
        <v>9.6</v>
      </c>
      <c r="PM57" s="20">
        <v>4.8</v>
      </c>
      <c r="PN57" s="20">
        <v>4.8</v>
      </c>
      <c r="PO57" s="20"/>
      <c r="PP57" s="20">
        <v>43.2</v>
      </c>
      <c r="PQ57" s="20">
        <v>43.68</v>
      </c>
      <c r="PR57" s="20">
        <v>43.68</v>
      </c>
      <c r="PS57" s="20"/>
      <c r="PT57" s="20">
        <v>111.88500000000001</v>
      </c>
      <c r="PU57" s="20">
        <v>105.6</v>
      </c>
      <c r="PV57" s="20">
        <v>105.6</v>
      </c>
      <c r="PW57" s="20"/>
      <c r="PX57" s="20">
        <v>403.75</v>
      </c>
      <c r="PY57" s="20">
        <v>349.51463999999999</v>
      </c>
      <c r="PZ57" s="20">
        <v>349.51445000000001</v>
      </c>
      <c r="QA57" s="20"/>
      <c r="QB57" s="20">
        <v>107.4</v>
      </c>
      <c r="QC57" s="20">
        <v>91.2</v>
      </c>
      <c r="QD57" s="20">
        <v>91.2</v>
      </c>
      <c r="QE57" s="20"/>
      <c r="QF57" s="20">
        <v>76.55</v>
      </c>
      <c r="QG57" s="20">
        <v>74.400000000000006</v>
      </c>
      <c r="QH57" s="20">
        <v>74.400000000000006</v>
      </c>
      <c r="QI57" s="20"/>
      <c r="QJ57" s="20">
        <v>79.5</v>
      </c>
      <c r="QK57" s="20">
        <v>81.599999999999994</v>
      </c>
      <c r="QL57" s="20">
        <v>81.599999999999994</v>
      </c>
      <c r="QM57" s="20"/>
      <c r="QN57" s="20">
        <v>444</v>
      </c>
      <c r="QO57" s="20">
        <v>440.92717499999998</v>
      </c>
      <c r="QP57" s="20">
        <v>407.76695999999998</v>
      </c>
      <c r="QQ57" s="20"/>
      <c r="QR57" s="20">
        <v>144.55000000000001</v>
      </c>
      <c r="QS57" s="20">
        <v>134.62450000000001</v>
      </c>
      <c r="QT57" s="20">
        <v>134.62450000000001</v>
      </c>
      <c r="QU57" s="20"/>
      <c r="QV57" s="20">
        <v>170.5</v>
      </c>
      <c r="QW57" s="20">
        <v>169.5565</v>
      </c>
      <c r="QX57" s="20">
        <v>169.5565</v>
      </c>
      <c r="QY57" s="20"/>
      <c r="QZ57" s="20">
        <v>376.9</v>
      </c>
      <c r="RA57" s="20">
        <v>370.83049999999997</v>
      </c>
      <c r="RB57" s="20">
        <v>370.83049999999997</v>
      </c>
      <c r="RC57" s="20"/>
      <c r="RD57" s="20">
        <v>1202.55</v>
      </c>
      <c r="RE57" s="20">
        <v>1149.9649999999999</v>
      </c>
      <c r="RF57" s="20">
        <v>1134.058</v>
      </c>
      <c r="RG57" s="20"/>
      <c r="RH57" s="20">
        <v>104.65</v>
      </c>
      <c r="RI57" s="20">
        <v>100.8</v>
      </c>
      <c r="RJ57" s="20">
        <v>100.8</v>
      </c>
      <c r="RK57" s="20"/>
      <c r="RL57" s="20">
        <v>16.649999999999999</v>
      </c>
      <c r="RM57" s="20">
        <v>0</v>
      </c>
      <c r="RN57" s="20">
        <v>9.6</v>
      </c>
      <c r="RO57" s="20"/>
      <c r="RP57" s="20">
        <v>28.8</v>
      </c>
      <c r="RQ57" s="20">
        <v>28.8</v>
      </c>
      <c r="RR57" s="20">
        <v>28.8</v>
      </c>
      <c r="RS57" s="20"/>
      <c r="RT57" s="20">
        <v>71.650000000000006</v>
      </c>
      <c r="RU57" s="20">
        <v>67.2</v>
      </c>
      <c r="RV57" s="20">
        <v>67.2</v>
      </c>
      <c r="RW57" s="20"/>
      <c r="RX57" s="20">
        <v>161.44999999999999</v>
      </c>
      <c r="RY57" s="20">
        <v>158.07249999999999</v>
      </c>
      <c r="RZ57" s="20">
        <v>158.07249999999999</v>
      </c>
      <c r="SA57" s="20"/>
      <c r="SB57" s="20">
        <v>58.65</v>
      </c>
      <c r="SC57" s="20">
        <v>57.6</v>
      </c>
      <c r="SD57" s="20">
        <v>57.6</v>
      </c>
      <c r="SE57" s="20"/>
      <c r="SF57" s="20">
        <v>335.05</v>
      </c>
      <c r="SG57" s="20">
        <v>302.80336999999997</v>
      </c>
      <c r="SH57" s="20">
        <v>315.92752999999999</v>
      </c>
      <c r="SI57" s="20"/>
      <c r="SJ57" s="20">
        <v>28.05</v>
      </c>
      <c r="SK57" s="20">
        <v>27.52</v>
      </c>
      <c r="SL57" s="20">
        <v>27.52</v>
      </c>
      <c r="SM57" s="20"/>
      <c r="SN57" s="20">
        <v>0</v>
      </c>
      <c r="SO57" s="20">
        <v>0</v>
      </c>
      <c r="SP57" s="20">
        <v>9.6</v>
      </c>
      <c r="SQ57" s="20"/>
      <c r="SR57" s="20">
        <v>174.95</v>
      </c>
      <c r="SS57" s="20">
        <v>177.75</v>
      </c>
      <c r="ST57" s="20">
        <v>93.6</v>
      </c>
      <c r="SU57" s="20"/>
      <c r="SV57" s="20">
        <v>55.2</v>
      </c>
      <c r="SW57" s="20">
        <v>72</v>
      </c>
      <c r="SX57" s="20">
        <v>72</v>
      </c>
      <c r="SY57" s="20"/>
      <c r="SZ57" s="20">
        <v>146.69999999999999</v>
      </c>
      <c r="TA57" s="20">
        <v>153</v>
      </c>
      <c r="TB57" s="20">
        <v>120</v>
      </c>
      <c r="TC57" s="20"/>
      <c r="TD57" s="20">
        <v>204.55</v>
      </c>
      <c r="TE57" s="20">
        <v>217.5</v>
      </c>
      <c r="TF57" s="20">
        <v>168</v>
      </c>
      <c r="TG57" s="20"/>
      <c r="TH57" s="20">
        <v>240</v>
      </c>
      <c r="TI57" s="20">
        <v>240</v>
      </c>
      <c r="TJ57" s="20">
        <v>240</v>
      </c>
      <c r="TK57" s="20"/>
      <c r="TL57" s="20">
        <v>545.45000000000005</v>
      </c>
      <c r="TM57" s="20">
        <v>553.59100000000001</v>
      </c>
      <c r="TN57" s="20">
        <v>538.95799999999997</v>
      </c>
      <c r="TO57" s="20"/>
      <c r="TP57" s="20">
        <v>776.15</v>
      </c>
      <c r="TQ57" s="20">
        <v>961.40549999999996</v>
      </c>
      <c r="TR57" s="20">
        <v>840.01</v>
      </c>
      <c r="TS57" s="20"/>
      <c r="TT57" s="20">
        <v>315</v>
      </c>
      <c r="TU57" s="20">
        <v>315.85950000000003</v>
      </c>
      <c r="TV57" s="20">
        <v>315.85950000000003</v>
      </c>
      <c r="TW57" s="20"/>
      <c r="TX57" s="20">
        <v>950.5</v>
      </c>
      <c r="TY57" s="20">
        <v>1166.7565</v>
      </c>
      <c r="TZ57" s="20">
        <v>1069.2159999999999</v>
      </c>
      <c r="UA57" s="20"/>
      <c r="UB57" s="20">
        <v>1463.35</v>
      </c>
      <c r="UC57" s="20">
        <v>1514.905</v>
      </c>
      <c r="UD57" s="20">
        <v>1528.4204999999999</v>
      </c>
      <c r="UE57" s="20"/>
      <c r="UF57" s="20">
        <v>153.85</v>
      </c>
      <c r="UG57" s="20">
        <v>92.452500000000001</v>
      </c>
      <c r="UH57" s="20">
        <v>92.452500000000001</v>
      </c>
      <c r="UI57" s="20"/>
      <c r="UJ57" s="20">
        <v>101.8</v>
      </c>
      <c r="UK57" s="20">
        <v>75.081500000000005</v>
      </c>
      <c r="UL57" s="20">
        <v>75.081500000000005</v>
      </c>
      <c r="UM57" s="20"/>
      <c r="UN57" s="20">
        <v>223.45</v>
      </c>
      <c r="UO57" s="20">
        <v>192</v>
      </c>
      <c r="UP57" s="20">
        <v>192</v>
      </c>
      <c r="UQ57" s="20"/>
      <c r="UR57" s="20">
        <v>48.6</v>
      </c>
      <c r="US57" s="20">
        <v>72</v>
      </c>
      <c r="UT57" s="20">
        <v>72</v>
      </c>
      <c r="UU57" s="20"/>
      <c r="UV57" s="20">
        <v>2.4</v>
      </c>
      <c r="UW57" s="20">
        <v>104.4</v>
      </c>
      <c r="UX57" s="20">
        <v>172.8</v>
      </c>
      <c r="UY57" s="20"/>
      <c r="UZ57" s="20">
        <v>128.85</v>
      </c>
      <c r="VA57" s="20">
        <v>168</v>
      </c>
      <c r="VB57" s="20">
        <v>168</v>
      </c>
      <c r="VC57" s="20"/>
      <c r="VD57" s="20">
        <v>142.05000000000001</v>
      </c>
      <c r="VE57" s="20">
        <v>192</v>
      </c>
      <c r="VF57" s="20">
        <v>192</v>
      </c>
      <c r="VG57" s="20"/>
      <c r="VH57" s="20">
        <v>146.5</v>
      </c>
      <c r="VI57" s="20">
        <v>192</v>
      </c>
      <c r="VJ57" s="20">
        <v>192</v>
      </c>
      <c r="VK57" s="20"/>
      <c r="VL57" s="20">
        <v>377.55</v>
      </c>
      <c r="VM57" s="20">
        <v>360.065</v>
      </c>
      <c r="VN57" s="20">
        <v>360.065</v>
      </c>
      <c r="VO57" s="20"/>
      <c r="VP57" s="20">
        <v>2410.6999999999998</v>
      </c>
      <c r="VQ57" s="20">
        <v>2388.8910000000001</v>
      </c>
      <c r="VR57" s="20">
        <v>2388.8910000000001</v>
      </c>
      <c r="VS57" s="20"/>
      <c r="VT57" s="20">
        <v>128.41499999999999</v>
      </c>
      <c r="VU57" s="20">
        <v>141.16249999999999</v>
      </c>
      <c r="VV57" s="20">
        <v>141.16249999999999</v>
      </c>
      <c r="VW57" s="20"/>
      <c r="VX57" s="20">
        <v>1292.5999999999999</v>
      </c>
      <c r="VY57" s="20">
        <v>1292.4314999999999</v>
      </c>
      <c r="VZ57" s="20">
        <v>1292.4314999999999</v>
      </c>
      <c r="WA57" s="20"/>
      <c r="WB57" s="20">
        <v>14.4</v>
      </c>
      <c r="WC57" s="20">
        <v>14.4</v>
      </c>
      <c r="WD57" s="20">
        <v>14.4</v>
      </c>
      <c r="WE57" s="20"/>
      <c r="WF57" s="20">
        <v>1298.9000000000001</v>
      </c>
      <c r="WG57" s="20">
        <v>999.15</v>
      </c>
      <c r="WH57" s="20">
        <v>1173.5</v>
      </c>
      <c r="WI57" s="20"/>
      <c r="WJ57" s="20">
        <v>1414.7</v>
      </c>
      <c r="WK57" s="20">
        <v>1036.3499999999999</v>
      </c>
      <c r="WL57" s="20">
        <v>1218</v>
      </c>
      <c r="WM57" s="20"/>
      <c r="WN57" s="20">
        <v>948.1</v>
      </c>
      <c r="WO57" s="20">
        <v>974.40599999999995</v>
      </c>
      <c r="WP57" s="20">
        <v>974.40599999999995</v>
      </c>
      <c r="WQ57" s="20"/>
      <c r="WR57" s="20">
        <v>135.15</v>
      </c>
      <c r="WS57" s="20">
        <v>124.0295</v>
      </c>
      <c r="WT57" s="20">
        <v>124.0295</v>
      </c>
      <c r="WU57" s="20"/>
      <c r="WV57" s="20">
        <v>180.5</v>
      </c>
      <c r="WW57" s="20">
        <v>177.6</v>
      </c>
      <c r="WX57" s="20">
        <v>177.6</v>
      </c>
      <c r="WY57" s="20"/>
      <c r="WZ57" s="20">
        <v>466</v>
      </c>
      <c r="XA57" s="20">
        <v>442.71839999999997</v>
      </c>
      <c r="XB57" s="20">
        <v>442.71839999999997</v>
      </c>
      <c r="XC57" s="20"/>
      <c r="XD57" s="20">
        <v>211.25</v>
      </c>
      <c r="XE57" s="20">
        <v>254.4</v>
      </c>
      <c r="XF57" s="20">
        <v>254.4</v>
      </c>
      <c r="XG57" s="20"/>
      <c r="XH57" s="20">
        <v>807</v>
      </c>
      <c r="XI57" s="20">
        <v>756</v>
      </c>
      <c r="XJ57" s="20">
        <v>756</v>
      </c>
      <c r="XK57" s="20"/>
      <c r="XL57" s="20">
        <v>703.25</v>
      </c>
      <c r="XM57" s="20">
        <v>756</v>
      </c>
      <c r="XN57" s="20">
        <v>756</v>
      </c>
      <c r="XO57" s="20"/>
      <c r="XP57" s="20">
        <v>343.55</v>
      </c>
      <c r="XQ57" s="20">
        <v>336</v>
      </c>
      <c r="XR57" s="20">
        <v>336</v>
      </c>
      <c r="XS57" s="20"/>
      <c r="XT57" s="20">
        <v>418.35</v>
      </c>
      <c r="XU57" s="20">
        <v>471.12</v>
      </c>
      <c r="XV57" s="20">
        <v>471.12</v>
      </c>
      <c r="XW57" s="20"/>
      <c r="XX57" s="20">
        <v>174.65</v>
      </c>
      <c r="XY57" s="20">
        <v>185.04</v>
      </c>
      <c r="XZ57" s="20">
        <v>185.04</v>
      </c>
      <c r="YA57" s="20"/>
      <c r="YB57" s="20">
        <v>259.08499999999998</v>
      </c>
      <c r="YC57" s="20">
        <v>264</v>
      </c>
      <c r="YD57" s="20">
        <v>264</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x14ac:dyDescent="0.3">
      <c r="A5" s="1"/>
      <c r="B5" s="1"/>
      <c r="C5" s="1"/>
      <c r="D5" s="1"/>
      <c r="E5" s="1"/>
    </row>
    <row r="6" spans="1:7" x14ac:dyDescent="0.3">
      <c r="A6" s="1"/>
      <c r="B6" s="1" t="s">
        <v>2733</v>
      </c>
      <c r="C6" s="1"/>
      <c r="D6" s="1"/>
      <c r="E6" s="1"/>
    </row>
    <row r="7" spans="1:7" ht="33" customHeight="1" x14ac:dyDescent="0.3">
      <c r="A7" s="1"/>
      <c r="B7" s="3" t="s">
        <v>2734</v>
      </c>
      <c r="C7" s="3" t="s">
        <v>2735</v>
      </c>
      <c r="D7" s="3" t="s">
        <v>2736</v>
      </c>
      <c r="E7" s="3" t="s">
        <v>934</v>
      </c>
    </row>
    <row r="8" spans="1:7" x14ac:dyDescent="0.3">
      <c r="A8" s="1"/>
      <c r="B8" s="148" t="s">
        <v>2737</v>
      </c>
      <c r="C8" s="53">
        <v>7706930.2530699996</v>
      </c>
      <c r="D8" s="53">
        <v>8228921.1862041</v>
      </c>
      <c r="E8" s="176">
        <v>-6.3433701857446997E-2</v>
      </c>
    </row>
    <row r="9" spans="1:7" x14ac:dyDescent="0.3">
      <c r="A9" s="1"/>
      <c r="B9" s="148" t="s">
        <v>2738</v>
      </c>
      <c r="C9" s="53">
        <v>7767974.57608</v>
      </c>
      <c r="D9" s="53">
        <v>8213743.5481727999</v>
      </c>
      <c r="E9" s="176">
        <v>-5.4271109084232876E-2</v>
      </c>
    </row>
    <row r="10" spans="1:7" x14ac:dyDescent="0.3">
      <c r="A10" s="1"/>
      <c r="B10" s="148" t="s">
        <v>2739</v>
      </c>
      <c r="C10" s="53">
        <v>7222518.7910000002</v>
      </c>
      <c r="D10" s="53">
        <v>7708386.7386207003</v>
      </c>
      <c r="E10" s="176">
        <v>-6.303108083386573E-2</v>
      </c>
    </row>
    <row r="11" spans="1:7" x14ac:dyDescent="0.3">
      <c r="A11" s="1"/>
      <c r="B11" s="148" t="s">
        <v>2740</v>
      </c>
      <c r="C11" s="53">
        <v>6765426.57522</v>
      </c>
      <c r="D11" s="53">
        <v>7433849.5810017996</v>
      </c>
      <c r="E11" s="176">
        <v>-8.9916132751736697E-2</v>
      </c>
    </row>
    <row r="12" spans="1:7" x14ac:dyDescent="0.3">
      <c r="A12" s="1"/>
      <c r="B12" s="148" t="s">
        <v>2741</v>
      </c>
      <c r="C12" s="53">
        <v>5563896.6084500002</v>
      </c>
      <c r="D12" s="53">
        <v>6278054.2504423996</v>
      </c>
      <c r="E12" s="176">
        <v>-0.11375461464705804</v>
      </c>
    </row>
    <row r="13" spans="1:7" x14ac:dyDescent="0.3">
      <c r="A13" s="1"/>
      <c r="B13" s="148" t="s">
        <v>2742</v>
      </c>
      <c r="C13" s="53">
        <v>6798941.4775999999</v>
      </c>
      <c r="D13" s="53">
        <v>7487558.7819092004</v>
      </c>
      <c r="E13" s="176">
        <v>-9.1968200099207004E-2</v>
      </c>
    </row>
    <row r="14" spans="1:7" x14ac:dyDescent="0.3">
      <c r="A14" s="1"/>
      <c r="B14" s="148" t="s">
        <v>2743</v>
      </c>
      <c r="C14" s="53">
        <v>7170709.9343400002</v>
      </c>
      <c r="D14" s="53">
        <v>8494852.8855821993</v>
      </c>
      <c r="E14" s="176">
        <v>-0.15587591322382849</v>
      </c>
    </row>
    <row r="15" spans="1:7" x14ac:dyDescent="0.3">
      <c r="A15" s="1"/>
      <c r="B15" s="148" t="s">
        <v>2744</v>
      </c>
      <c r="C15" s="53">
        <v>7642131.4251399999</v>
      </c>
      <c r="D15" s="53">
        <v>8465963.3791317996</v>
      </c>
      <c r="E15" s="176">
        <v>-9.7311069880423401E-2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2745</v>
      </c>
      <c r="C5" s="1"/>
      <c r="D5" s="1"/>
      <c r="E5" s="1"/>
      <c r="F5" s="1"/>
      <c r="G5" s="1"/>
      <c r="H5" s="1"/>
      <c r="I5" s="1"/>
      <c r="J5" s="1"/>
      <c r="K5" s="1"/>
      <c r="L5" s="1"/>
      <c r="M5" s="1"/>
      <c r="N5" s="1"/>
      <c r="O5" s="1"/>
      <c r="P5" s="1"/>
    </row>
    <row r="6" spans="1:16" ht="27.6" x14ac:dyDescent="0.3">
      <c r="A6" s="1"/>
      <c r="B6" s="3" t="s">
        <v>129</v>
      </c>
      <c r="C6" s="3" t="s">
        <v>1142</v>
      </c>
      <c r="D6" s="3" t="s">
        <v>1143</v>
      </c>
      <c r="E6" s="3" t="s">
        <v>1144</v>
      </c>
      <c r="F6" s="3" t="s">
        <v>132</v>
      </c>
      <c r="G6" s="3" t="s">
        <v>133</v>
      </c>
      <c r="H6" s="3" t="s">
        <v>1145</v>
      </c>
      <c r="I6" s="3" t="s">
        <v>1146</v>
      </c>
      <c r="J6" s="3" t="s">
        <v>1147</v>
      </c>
      <c r="K6" s="3" t="s">
        <v>1148</v>
      </c>
      <c r="L6" s="3" t="s">
        <v>1149</v>
      </c>
      <c r="M6" s="3" t="s">
        <v>1150</v>
      </c>
      <c r="N6" s="3" t="s">
        <v>1151</v>
      </c>
      <c r="O6" s="3" t="s">
        <v>1152</v>
      </c>
      <c r="P6" s="3" t="s">
        <v>1153</v>
      </c>
    </row>
    <row r="7" spans="1:16" x14ac:dyDescent="0.3">
      <c r="A7" s="1"/>
      <c r="B7" s="6" t="s">
        <v>563</v>
      </c>
      <c r="C7" s="6" t="s">
        <v>957</v>
      </c>
      <c r="D7" s="87" t="s">
        <v>52</v>
      </c>
      <c r="E7" s="6" t="s">
        <v>1154</v>
      </c>
      <c r="F7" s="87" t="s">
        <v>27</v>
      </c>
      <c r="G7" s="87" t="s">
        <v>28</v>
      </c>
      <c r="H7" s="87" t="s">
        <v>886</v>
      </c>
      <c r="I7" s="87" t="s">
        <v>886</v>
      </c>
      <c r="J7" s="177" t="s">
        <v>1155</v>
      </c>
      <c r="K7" s="87" t="s">
        <v>886</v>
      </c>
      <c r="L7" s="87" t="s">
        <v>886</v>
      </c>
      <c r="M7" s="87" t="s">
        <v>886</v>
      </c>
      <c r="N7" s="87" t="s">
        <v>886</v>
      </c>
      <c r="O7" s="6" t="s">
        <v>1156</v>
      </c>
      <c r="P7" s="6"/>
    </row>
    <row r="8" spans="1:16" x14ac:dyDescent="0.3">
      <c r="A8" s="1"/>
      <c r="B8" s="6" t="s">
        <v>564</v>
      </c>
      <c r="C8" s="6" t="s">
        <v>1013</v>
      </c>
      <c r="D8" s="87" t="s">
        <v>52</v>
      </c>
      <c r="E8" s="6" t="s">
        <v>1157</v>
      </c>
      <c r="F8" s="87" t="s">
        <v>27</v>
      </c>
      <c r="G8" s="87" t="s">
        <v>28</v>
      </c>
      <c r="H8" s="87" t="s">
        <v>886</v>
      </c>
      <c r="I8" s="87" t="s">
        <v>886</v>
      </c>
      <c r="J8" s="177" t="s">
        <v>1155</v>
      </c>
      <c r="K8" s="87" t="s">
        <v>886</v>
      </c>
      <c r="L8" s="87" t="s">
        <v>886</v>
      </c>
      <c r="M8" s="87" t="s">
        <v>886</v>
      </c>
      <c r="N8" s="87" t="s">
        <v>886</v>
      </c>
      <c r="O8" s="6" t="s">
        <v>1156</v>
      </c>
      <c r="P8" s="6"/>
    </row>
    <row r="9" spans="1:16" x14ac:dyDescent="0.3">
      <c r="A9" s="1"/>
      <c r="B9" s="6" t="s">
        <v>565</v>
      </c>
      <c r="C9" s="6" t="s">
        <v>1015</v>
      </c>
      <c r="D9" s="87" t="s">
        <v>52</v>
      </c>
      <c r="E9" s="6" t="s">
        <v>1158</v>
      </c>
      <c r="F9" s="87" t="s">
        <v>27</v>
      </c>
      <c r="G9" s="87" t="s">
        <v>28</v>
      </c>
      <c r="H9" s="87" t="s">
        <v>886</v>
      </c>
      <c r="I9" s="87" t="s">
        <v>886</v>
      </c>
      <c r="J9" s="177" t="s">
        <v>1155</v>
      </c>
      <c r="K9" s="87" t="s">
        <v>886</v>
      </c>
      <c r="L9" s="87" t="s">
        <v>886</v>
      </c>
      <c r="M9" s="87" t="s">
        <v>886</v>
      </c>
      <c r="N9" s="87" t="s">
        <v>886</v>
      </c>
      <c r="O9" s="6" t="s">
        <v>1156</v>
      </c>
      <c r="P9" s="6"/>
    </row>
    <row r="10" spans="1:16" ht="26.4" x14ac:dyDescent="0.3">
      <c r="A10" s="1"/>
      <c r="B10" s="6" t="s">
        <v>566</v>
      </c>
      <c r="C10" s="6" t="s">
        <v>960</v>
      </c>
      <c r="D10" s="87" t="s">
        <v>52</v>
      </c>
      <c r="E10" s="6" t="s">
        <v>1159</v>
      </c>
      <c r="F10" s="87" t="s">
        <v>27</v>
      </c>
      <c r="G10" s="87" t="s">
        <v>28</v>
      </c>
      <c r="H10" s="87" t="s">
        <v>886</v>
      </c>
      <c r="I10" s="87" t="s">
        <v>886</v>
      </c>
      <c r="J10" s="177" t="s">
        <v>1155</v>
      </c>
      <c r="K10" s="87" t="s">
        <v>886</v>
      </c>
      <c r="L10" s="87" t="s">
        <v>886</v>
      </c>
      <c r="M10" s="87" t="s">
        <v>886</v>
      </c>
      <c r="N10" s="87" t="s">
        <v>886</v>
      </c>
      <c r="O10" s="6" t="s">
        <v>1156</v>
      </c>
      <c r="P10" s="6"/>
    </row>
    <row r="11" spans="1:16" x14ac:dyDescent="0.3">
      <c r="A11" s="1"/>
      <c r="B11" s="6" t="s">
        <v>561</v>
      </c>
      <c r="C11" s="6" t="s">
        <v>963</v>
      </c>
      <c r="D11" s="87" t="s">
        <v>1160</v>
      </c>
      <c r="E11" s="6" t="s">
        <v>1161</v>
      </c>
      <c r="F11" s="87" t="s">
        <v>27</v>
      </c>
      <c r="G11" s="87" t="s">
        <v>1162</v>
      </c>
      <c r="H11" s="87" t="s">
        <v>886</v>
      </c>
      <c r="I11" s="87" t="s">
        <v>886</v>
      </c>
      <c r="J11" s="177" t="s">
        <v>1155</v>
      </c>
      <c r="K11" s="87" t="s">
        <v>886</v>
      </c>
      <c r="L11" s="87" t="s">
        <v>886</v>
      </c>
      <c r="M11" s="87" t="s">
        <v>886</v>
      </c>
      <c r="N11" s="87" t="s">
        <v>886</v>
      </c>
      <c r="O11" s="6" t="s">
        <v>1156</v>
      </c>
      <c r="P11" s="6"/>
    </row>
    <row r="12" spans="1:16" x14ac:dyDescent="0.3">
      <c r="A12" s="1"/>
      <c r="B12" s="6" t="s">
        <v>561</v>
      </c>
      <c r="C12" s="6" t="s">
        <v>963</v>
      </c>
      <c r="D12" s="87" t="s">
        <v>52</v>
      </c>
      <c r="E12" s="6" t="s">
        <v>1163</v>
      </c>
      <c r="F12" s="87" t="s">
        <v>1162</v>
      </c>
      <c r="G12" s="87" t="s">
        <v>1164</v>
      </c>
      <c r="H12" s="87" t="s">
        <v>886</v>
      </c>
      <c r="I12" s="87" t="s">
        <v>886</v>
      </c>
      <c r="J12" s="177" t="s">
        <v>1155</v>
      </c>
      <c r="K12" s="87" t="s">
        <v>886</v>
      </c>
      <c r="L12" s="87" t="s">
        <v>886</v>
      </c>
      <c r="M12" s="87" t="s">
        <v>886</v>
      </c>
      <c r="N12" s="87" t="s">
        <v>886</v>
      </c>
      <c r="O12" s="6" t="s">
        <v>1156</v>
      </c>
      <c r="P12" s="6"/>
    </row>
    <row r="13" spans="1:16" x14ac:dyDescent="0.3">
      <c r="A13" s="1"/>
      <c r="B13" s="6" t="s">
        <v>561</v>
      </c>
      <c r="C13" s="6" t="s">
        <v>963</v>
      </c>
      <c r="D13" s="87" t="s">
        <v>1160</v>
      </c>
      <c r="E13" s="6" t="s">
        <v>1161</v>
      </c>
      <c r="F13" s="87" t="s">
        <v>1164</v>
      </c>
      <c r="G13" s="87" t="s">
        <v>28</v>
      </c>
      <c r="H13" s="87" t="s">
        <v>886</v>
      </c>
      <c r="I13" s="87" t="s">
        <v>886</v>
      </c>
      <c r="J13" s="177" t="s">
        <v>1155</v>
      </c>
      <c r="K13" s="87" t="s">
        <v>886</v>
      </c>
      <c r="L13" s="87" t="s">
        <v>886</v>
      </c>
      <c r="M13" s="87" t="s">
        <v>886</v>
      </c>
      <c r="N13" s="87" t="s">
        <v>886</v>
      </c>
      <c r="O13" s="6" t="s">
        <v>1156</v>
      </c>
      <c r="P13" s="6"/>
    </row>
    <row r="14" spans="1:16" x14ac:dyDescent="0.3">
      <c r="A14" s="1"/>
      <c r="B14" s="6" t="s">
        <v>54</v>
      </c>
      <c r="C14" s="6" t="s">
        <v>1029</v>
      </c>
      <c r="D14" s="87" t="s">
        <v>52</v>
      </c>
      <c r="E14" s="6" t="s">
        <v>1165</v>
      </c>
      <c r="F14" s="87" t="s">
        <v>27</v>
      </c>
      <c r="G14" s="87" t="s">
        <v>28</v>
      </c>
      <c r="H14" s="87" t="s">
        <v>886</v>
      </c>
      <c r="I14" s="87" t="s">
        <v>886</v>
      </c>
      <c r="J14" s="178" t="s">
        <v>1166</v>
      </c>
      <c r="K14" s="87" t="s">
        <v>886</v>
      </c>
      <c r="L14" s="87" t="s">
        <v>886</v>
      </c>
      <c r="M14" s="87" t="s">
        <v>886</v>
      </c>
      <c r="N14" s="87" t="s">
        <v>886</v>
      </c>
      <c r="O14" s="6" t="s">
        <v>1156</v>
      </c>
      <c r="P14" s="6"/>
    </row>
    <row r="15" spans="1:16" x14ac:dyDescent="0.3">
      <c r="A15" s="1"/>
      <c r="B15" s="6" t="s">
        <v>61</v>
      </c>
      <c r="C15" s="6" t="s">
        <v>66</v>
      </c>
      <c r="D15" s="87" t="s">
        <v>52</v>
      </c>
      <c r="E15" s="6" t="s">
        <v>1167</v>
      </c>
      <c r="F15" s="87" t="s">
        <v>27</v>
      </c>
      <c r="G15" s="87" t="s">
        <v>28</v>
      </c>
      <c r="H15" s="87" t="s">
        <v>886</v>
      </c>
      <c r="I15" s="87" t="s">
        <v>886</v>
      </c>
      <c r="J15" s="178" t="s">
        <v>1166</v>
      </c>
      <c r="K15" s="87" t="s">
        <v>886</v>
      </c>
      <c r="L15" s="87" t="s">
        <v>886</v>
      </c>
      <c r="M15" s="87" t="s">
        <v>886</v>
      </c>
      <c r="N15" s="87" t="s">
        <v>886</v>
      </c>
      <c r="O15" s="6" t="s">
        <v>1156</v>
      </c>
      <c r="P15" s="6"/>
    </row>
    <row r="16" spans="1:16" x14ac:dyDescent="0.3">
      <c r="A16" s="1"/>
      <c r="B16" s="6" t="s">
        <v>61</v>
      </c>
      <c r="C16" s="6" t="s">
        <v>69</v>
      </c>
      <c r="D16" s="87" t="s">
        <v>1047</v>
      </c>
      <c r="E16" s="6" t="s">
        <v>1168</v>
      </c>
      <c r="F16" s="87" t="s">
        <v>1169</v>
      </c>
      <c r="G16" s="87" t="s">
        <v>28</v>
      </c>
      <c r="H16" s="87" t="s">
        <v>886</v>
      </c>
      <c r="I16" s="87" t="s">
        <v>886</v>
      </c>
      <c r="J16" s="179" t="s">
        <v>1170</v>
      </c>
      <c r="K16" s="87" t="s">
        <v>886</v>
      </c>
      <c r="L16" s="87" t="s">
        <v>886</v>
      </c>
      <c r="M16" s="87" t="s">
        <v>886</v>
      </c>
      <c r="N16" s="87" t="s">
        <v>886</v>
      </c>
      <c r="O16" s="6" t="s">
        <v>1156</v>
      </c>
      <c r="P16" s="6"/>
    </row>
    <row r="17" spans="1:16" x14ac:dyDescent="0.3">
      <c r="A17" s="1"/>
      <c r="B17" s="6" t="s">
        <v>70</v>
      </c>
      <c r="C17" s="6" t="s">
        <v>71</v>
      </c>
      <c r="D17" s="87" t="s">
        <v>52</v>
      </c>
      <c r="E17" s="6" t="s">
        <v>1171</v>
      </c>
      <c r="F17" s="87" t="s">
        <v>27</v>
      </c>
      <c r="G17" s="87" t="s">
        <v>28</v>
      </c>
      <c r="H17" s="87" t="s">
        <v>886</v>
      </c>
      <c r="I17" s="87" t="s">
        <v>886</v>
      </c>
      <c r="J17" s="178" t="s">
        <v>1166</v>
      </c>
      <c r="K17" s="87" t="s">
        <v>886</v>
      </c>
      <c r="L17" s="87" t="s">
        <v>886</v>
      </c>
      <c r="M17" s="87" t="s">
        <v>886</v>
      </c>
      <c r="N17" s="87" t="s">
        <v>886</v>
      </c>
      <c r="O17" s="6" t="s">
        <v>1156</v>
      </c>
      <c r="P17" s="6"/>
    </row>
    <row r="18" spans="1:16" ht="26.4" x14ac:dyDescent="0.3">
      <c r="A18" s="1"/>
      <c r="B18" s="6" t="s">
        <v>562</v>
      </c>
      <c r="C18" s="6" t="s">
        <v>1058</v>
      </c>
      <c r="D18" s="87" t="s">
        <v>1059</v>
      </c>
      <c r="E18" s="6" t="s">
        <v>1172</v>
      </c>
      <c r="F18" s="87" t="s">
        <v>27</v>
      </c>
      <c r="G18" s="87" t="s">
        <v>28</v>
      </c>
      <c r="H18" s="87" t="s">
        <v>886</v>
      </c>
      <c r="I18" s="87" t="s">
        <v>886</v>
      </c>
      <c r="J18" s="177" t="s">
        <v>1155</v>
      </c>
      <c r="K18" s="87" t="s">
        <v>886</v>
      </c>
      <c r="L18" s="87" t="s">
        <v>886</v>
      </c>
      <c r="M18" s="87" t="s">
        <v>886</v>
      </c>
      <c r="N18" s="87" t="s">
        <v>886</v>
      </c>
      <c r="O18" s="6" t="s">
        <v>1156</v>
      </c>
      <c r="P18" s="6"/>
    </row>
    <row r="19" spans="1:16" ht="26.4" x14ac:dyDescent="0.3">
      <c r="A19" s="1"/>
      <c r="B19" s="6" t="s">
        <v>562</v>
      </c>
      <c r="C19" s="6" t="s">
        <v>1058</v>
      </c>
      <c r="D19" s="87" t="s">
        <v>1060</v>
      </c>
      <c r="E19" s="6" t="s">
        <v>1173</v>
      </c>
      <c r="F19" s="87" t="s">
        <v>27</v>
      </c>
      <c r="G19" s="87" t="s">
        <v>28</v>
      </c>
      <c r="H19" s="87" t="s">
        <v>886</v>
      </c>
      <c r="I19" s="87" t="s">
        <v>886</v>
      </c>
      <c r="J19" s="177" t="s">
        <v>1155</v>
      </c>
      <c r="K19" s="87" t="s">
        <v>886</v>
      </c>
      <c r="L19" s="87" t="s">
        <v>886</v>
      </c>
      <c r="M19" s="87" t="s">
        <v>886</v>
      </c>
      <c r="N19" s="87" t="s">
        <v>886</v>
      </c>
      <c r="O19" s="6" t="s">
        <v>1156</v>
      </c>
      <c r="P19" s="6"/>
    </row>
    <row r="20" spans="1:16" ht="26.4" x14ac:dyDescent="0.3">
      <c r="A20" s="1"/>
      <c r="B20" s="6" t="s">
        <v>264</v>
      </c>
      <c r="C20" s="6" t="s">
        <v>1065</v>
      </c>
      <c r="D20" s="87" t="s">
        <v>52</v>
      </c>
      <c r="E20" s="6" t="s">
        <v>1174</v>
      </c>
      <c r="F20" s="87" t="s">
        <v>1175</v>
      </c>
      <c r="G20" s="87" t="s">
        <v>1176</v>
      </c>
      <c r="H20" s="87" t="s">
        <v>1177</v>
      </c>
      <c r="I20" s="87" t="s">
        <v>886</v>
      </c>
      <c r="J20" s="180" t="s">
        <v>1178</v>
      </c>
      <c r="K20" s="87" t="s">
        <v>886</v>
      </c>
      <c r="L20" s="87" t="s">
        <v>886</v>
      </c>
      <c r="M20" s="87" t="s">
        <v>886</v>
      </c>
      <c r="N20" s="87" t="s">
        <v>886</v>
      </c>
      <c r="O20" s="6" t="s">
        <v>1156</v>
      </c>
      <c r="P20" s="6" t="s">
        <v>1179</v>
      </c>
    </row>
    <row r="21" spans="1:16" x14ac:dyDescent="0.3">
      <c r="A21" s="1"/>
      <c r="B21" s="6" t="s">
        <v>73</v>
      </c>
      <c r="C21" s="6" t="s">
        <v>79</v>
      </c>
      <c r="D21" s="87" t="s">
        <v>52</v>
      </c>
      <c r="E21" s="6" t="s">
        <v>1180</v>
      </c>
      <c r="F21" s="87" t="s">
        <v>27</v>
      </c>
      <c r="G21" s="87" t="s">
        <v>28</v>
      </c>
      <c r="H21" s="87" t="s">
        <v>886</v>
      </c>
      <c r="I21" s="87" t="s">
        <v>886</v>
      </c>
      <c r="J21" s="178" t="s">
        <v>1166</v>
      </c>
      <c r="K21" s="87" t="s">
        <v>886</v>
      </c>
      <c r="L21" s="87" t="s">
        <v>886</v>
      </c>
      <c r="M21" s="87" t="s">
        <v>886</v>
      </c>
      <c r="N21" s="87" t="s">
        <v>886</v>
      </c>
      <c r="O21" s="6" t="s">
        <v>1156</v>
      </c>
      <c r="P21" s="6"/>
    </row>
    <row r="22" spans="1:16" x14ac:dyDescent="0.3">
      <c r="A22" s="1"/>
      <c r="B22" s="6" t="s">
        <v>73</v>
      </c>
      <c r="C22" s="6" t="s">
        <v>82</v>
      </c>
      <c r="D22" s="87" t="s">
        <v>52</v>
      </c>
      <c r="E22" s="6" t="s">
        <v>1181</v>
      </c>
      <c r="F22" s="87" t="s">
        <v>27</v>
      </c>
      <c r="G22" s="87" t="s">
        <v>28</v>
      </c>
      <c r="H22" s="87" t="s">
        <v>886</v>
      </c>
      <c r="I22" s="87" t="s">
        <v>886</v>
      </c>
      <c r="J22" s="178" t="s">
        <v>1166</v>
      </c>
      <c r="K22" s="87" t="s">
        <v>886</v>
      </c>
      <c r="L22" s="87" t="s">
        <v>886</v>
      </c>
      <c r="M22" s="87" t="s">
        <v>886</v>
      </c>
      <c r="N22" s="87" t="s">
        <v>886</v>
      </c>
      <c r="O22" s="6" t="s">
        <v>1156</v>
      </c>
      <c r="P22" s="6"/>
    </row>
    <row r="23" spans="1:16" x14ac:dyDescent="0.3">
      <c r="A23" s="1"/>
      <c r="B23" s="6" t="s">
        <v>102</v>
      </c>
      <c r="C23" s="6" t="s">
        <v>107</v>
      </c>
      <c r="D23" s="87" t="s">
        <v>52</v>
      </c>
      <c r="E23" s="6" t="s">
        <v>1182</v>
      </c>
      <c r="F23" s="87" t="s">
        <v>27</v>
      </c>
      <c r="G23" s="87" t="s">
        <v>1183</v>
      </c>
      <c r="H23" s="87" t="s">
        <v>886</v>
      </c>
      <c r="I23" s="87" t="s">
        <v>886</v>
      </c>
      <c r="J23" s="178" t="s">
        <v>1166</v>
      </c>
      <c r="K23" s="87" t="s">
        <v>886</v>
      </c>
      <c r="L23" s="87" t="s">
        <v>886</v>
      </c>
      <c r="M23" s="87" t="s">
        <v>886</v>
      </c>
      <c r="N23" s="87" t="s">
        <v>886</v>
      </c>
      <c r="O23" s="6" t="s">
        <v>1156</v>
      </c>
      <c r="P23" s="6"/>
    </row>
    <row r="24" spans="1:16" x14ac:dyDescent="0.3">
      <c r="A24" s="1"/>
      <c r="B24" s="6" t="s">
        <v>102</v>
      </c>
      <c r="C24" s="6" t="s">
        <v>107</v>
      </c>
      <c r="D24" s="87" t="s">
        <v>59</v>
      </c>
      <c r="E24" s="6" t="s">
        <v>1184</v>
      </c>
      <c r="F24" s="87" t="s">
        <v>1185</v>
      </c>
      <c r="G24" s="87" t="s">
        <v>1183</v>
      </c>
      <c r="H24" s="87" t="s">
        <v>886</v>
      </c>
      <c r="I24" s="87" t="s">
        <v>886</v>
      </c>
      <c r="J24" s="179" t="s">
        <v>1170</v>
      </c>
      <c r="K24" s="87" t="s">
        <v>886</v>
      </c>
      <c r="L24" s="87" t="s">
        <v>886</v>
      </c>
      <c r="M24" s="87" t="s">
        <v>886</v>
      </c>
      <c r="N24" s="87" t="s">
        <v>886</v>
      </c>
      <c r="O24" s="6" t="s">
        <v>1156</v>
      </c>
      <c r="P24" s="6" t="s">
        <v>1186</v>
      </c>
    </row>
    <row r="25" spans="1:16" x14ac:dyDescent="0.3">
      <c r="A25" s="1"/>
      <c r="B25" s="6" t="s">
        <v>102</v>
      </c>
      <c r="C25" s="6" t="s">
        <v>107</v>
      </c>
      <c r="D25" s="87" t="s">
        <v>52</v>
      </c>
      <c r="E25" s="6" t="s">
        <v>1187</v>
      </c>
      <c r="F25" s="87" t="s">
        <v>1183</v>
      </c>
      <c r="G25" s="87" t="s">
        <v>28</v>
      </c>
      <c r="H25" s="87" t="s">
        <v>886</v>
      </c>
      <c r="I25" s="87" t="s">
        <v>886</v>
      </c>
      <c r="J25" s="178" t="s">
        <v>1166</v>
      </c>
      <c r="K25" s="87" t="s">
        <v>886</v>
      </c>
      <c r="L25" s="87" t="s">
        <v>886</v>
      </c>
      <c r="M25" s="87" t="s">
        <v>886</v>
      </c>
      <c r="N25" s="87" t="s">
        <v>886</v>
      </c>
      <c r="O25" s="6" t="s">
        <v>1156</v>
      </c>
      <c r="P25" s="6"/>
    </row>
    <row r="26" spans="1:16" x14ac:dyDescent="0.3">
      <c r="A26" s="1"/>
      <c r="B26" s="6" t="s">
        <v>548</v>
      </c>
      <c r="C26" s="6" t="s">
        <v>974</v>
      </c>
      <c r="D26" s="87" t="s">
        <v>52</v>
      </c>
      <c r="E26" s="6" t="s">
        <v>1188</v>
      </c>
      <c r="F26" s="87" t="s">
        <v>27</v>
      </c>
      <c r="G26" s="87" t="s">
        <v>28</v>
      </c>
      <c r="H26" s="87" t="s">
        <v>886</v>
      </c>
      <c r="I26" s="87" t="s">
        <v>886</v>
      </c>
      <c r="J26" s="178" t="s">
        <v>1166</v>
      </c>
      <c r="K26" s="87" t="s">
        <v>886</v>
      </c>
      <c r="L26" s="87" t="s">
        <v>886</v>
      </c>
      <c r="M26" s="87" t="s">
        <v>886</v>
      </c>
      <c r="N26" s="87" t="s">
        <v>886</v>
      </c>
      <c r="O26" s="6" t="s">
        <v>1156</v>
      </c>
      <c r="P26" s="6"/>
    </row>
    <row r="27" spans="1:16" x14ac:dyDescent="0.3">
      <c r="A27" s="1"/>
      <c r="B27" s="6" t="s">
        <v>548</v>
      </c>
      <c r="C27" s="6" t="s">
        <v>1086</v>
      </c>
      <c r="D27" s="87" t="s">
        <v>52</v>
      </c>
      <c r="E27" s="6" t="s">
        <v>1189</v>
      </c>
      <c r="F27" s="87" t="s">
        <v>27</v>
      </c>
      <c r="G27" s="87" t="s">
        <v>28</v>
      </c>
      <c r="H27" s="87" t="s">
        <v>886</v>
      </c>
      <c r="I27" s="87" t="s">
        <v>886</v>
      </c>
      <c r="J27" s="178" t="s">
        <v>1166</v>
      </c>
      <c r="K27" s="87" t="s">
        <v>886</v>
      </c>
      <c r="L27" s="87" t="s">
        <v>886</v>
      </c>
      <c r="M27" s="87" t="s">
        <v>886</v>
      </c>
      <c r="N27" s="87" t="s">
        <v>886</v>
      </c>
      <c r="O27" s="6" t="s">
        <v>1156</v>
      </c>
      <c r="P27" s="6"/>
    </row>
    <row r="28" spans="1:16" x14ac:dyDescent="0.3">
      <c r="A28" s="1"/>
      <c r="B28" s="6" t="s">
        <v>548</v>
      </c>
      <c r="C28" s="6" t="s">
        <v>1087</v>
      </c>
      <c r="D28" s="87" t="s">
        <v>91</v>
      </c>
      <c r="E28" s="6" t="s">
        <v>1190</v>
      </c>
      <c r="F28" s="87" t="s">
        <v>27</v>
      </c>
      <c r="G28" s="87" t="s">
        <v>28</v>
      </c>
      <c r="H28" s="87" t="s">
        <v>886</v>
      </c>
      <c r="I28" s="87" t="s">
        <v>886</v>
      </c>
      <c r="J28" s="178" t="s">
        <v>1166</v>
      </c>
      <c r="K28" s="87" t="s">
        <v>886</v>
      </c>
      <c r="L28" s="87" t="s">
        <v>886</v>
      </c>
      <c r="M28" s="87" t="s">
        <v>886</v>
      </c>
      <c r="N28" s="87" t="s">
        <v>886</v>
      </c>
      <c r="O28" s="6" t="s">
        <v>1156</v>
      </c>
      <c r="P28" s="6"/>
    </row>
    <row r="29" spans="1:16" x14ac:dyDescent="0.3">
      <c r="A29" s="1"/>
      <c r="B29" s="6" t="s">
        <v>548</v>
      </c>
      <c r="C29" s="6" t="s">
        <v>1088</v>
      </c>
      <c r="D29" s="87" t="s">
        <v>354</v>
      </c>
      <c r="E29" s="6" t="s">
        <v>1191</v>
      </c>
      <c r="F29" s="87" t="s">
        <v>27</v>
      </c>
      <c r="G29" s="87" t="s">
        <v>1192</v>
      </c>
      <c r="H29" s="87" t="s">
        <v>886</v>
      </c>
      <c r="I29" s="87" t="s">
        <v>1193</v>
      </c>
      <c r="J29" s="178" t="s">
        <v>1166</v>
      </c>
      <c r="K29" s="87" t="s">
        <v>886</v>
      </c>
      <c r="L29" s="87" t="s">
        <v>886</v>
      </c>
      <c r="M29" s="87" t="s">
        <v>886</v>
      </c>
      <c r="N29" s="87" t="s">
        <v>886</v>
      </c>
      <c r="O29" s="6" t="s">
        <v>1156</v>
      </c>
      <c r="P29" s="6"/>
    </row>
    <row r="30" spans="1:16" x14ac:dyDescent="0.3">
      <c r="A30" s="1"/>
      <c r="B30" s="6" t="s">
        <v>548</v>
      </c>
      <c r="C30" s="6" t="s">
        <v>1088</v>
      </c>
      <c r="D30" s="87" t="s">
        <v>354</v>
      </c>
      <c r="E30" s="6" t="s">
        <v>1191</v>
      </c>
      <c r="F30" s="87" t="s">
        <v>1194</v>
      </c>
      <c r="G30" s="87" t="s">
        <v>28</v>
      </c>
      <c r="H30" s="87" t="s">
        <v>1195</v>
      </c>
      <c r="I30" s="87" t="s">
        <v>886</v>
      </c>
      <c r="J30" s="178" t="s">
        <v>1166</v>
      </c>
      <c r="K30" s="87" t="s">
        <v>886</v>
      </c>
      <c r="L30" s="87" t="s">
        <v>886</v>
      </c>
      <c r="M30" s="87" t="s">
        <v>886</v>
      </c>
      <c r="N30" s="87" t="s">
        <v>886</v>
      </c>
      <c r="O30" s="6" t="s">
        <v>1156</v>
      </c>
      <c r="P30" s="6"/>
    </row>
    <row r="31" spans="1:16" x14ac:dyDescent="0.3">
      <c r="A31" s="1"/>
      <c r="B31" s="6" t="s">
        <v>121</v>
      </c>
      <c r="C31" s="6" t="s">
        <v>1101</v>
      </c>
      <c r="D31" s="87" t="s">
        <v>52</v>
      </c>
      <c r="E31" s="6" t="s">
        <v>1196</v>
      </c>
      <c r="F31" s="87" t="s">
        <v>27</v>
      </c>
      <c r="G31" s="87" t="s">
        <v>1197</v>
      </c>
      <c r="H31" s="87" t="s">
        <v>886</v>
      </c>
      <c r="I31" s="87" t="s">
        <v>886</v>
      </c>
      <c r="J31" s="179" t="s">
        <v>1170</v>
      </c>
      <c r="K31" s="87" t="s">
        <v>886</v>
      </c>
      <c r="L31" s="87" t="s">
        <v>886</v>
      </c>
      <c r="M31" s="87" t="s">
        <v>886</v>
      </c>
      <c r="N31" s="87" t="s">
        <v>886</v>
      </c>
      <c r="O31" s="6" t="s">
        <v>1156</v>
      </c>
      <c r="P31" s="6"/>
    </row>
    <row r="32" spans="1:16" x14ac:dyDescent="0.3">
      <c r="A32" s="1"/>
      <c r="B32" s="6" t="s">
        <v>121</v>
      </c>
      <c r="C32" s="6" t="s">
        <v>1101</v>
      </c>
      <c r="D32" s="87" t="s">
        <v>52</v>
      </c>
      <c r="E32" s="6" t="s">
        <v>1196</v>
      </c>
      <c r="F32" s="87" t="s">
        <v>1197</v>
      </c>
      <c r="G32" s="87" t="s">
        <v>1198</v>
      </c>
      <c r="H32" s="87" t="s">
        <v>886</v>
      </c>
      <c r="I32" s="87" t="s">
        <v>886</v>
      </c>
      <c r="J32" s="178" t="s">
        <v>1166</v>
      </c>
      <c r="K32" s="87" t="s">
        <v>886</v>
      </c>
      <c r="L32" s="87" t="s">
        <v>886</v>
      </c>
      <c r="M32" s="87" t="s">
        <v>886</v>
      </c>
      <c r="N32" s="87" t="s">
        <v>886</v>
      </c>
      <c r="O32" s="6" t="s">
        <v>1156</v>
      </c>
      <c r="P32" s="6"/>
    </row>
    <row r="33" spans="1:16" x14ac:dyDescent="0.3">
      <c r="A33" s="1"/>
      <c r="B33" s="6" t="s">
        <v>121</v>
      </c>
      <c r="C33" s="6" t="s">
        <v>1101</v>
      </c>
      <c r="D33" s="87" t="s">
        <v>52</v>
      </c>
      <c r="E33" s="6" t="s">
        <v>1196</v>
      </c>
      <c r="F33" s="87" t="s">
        <v>1198</v>
      </c>
      <c r="G33" s="87" t="s">
        <v>1199</v>
      </c>
      <c r="H33" s="87" t="s">
        <v>886</v>
      </c>
      <c r="I33" s="87" t="s">
        <v>886</v>
      </c>
      <c r="J33" s="179" t="s">
        <v>1170</v>
      </c>
      <c r="K33" s="87" t="s">
        <v>886</v>
      </c>
      <c r="L33" s="87" t="s">
        <v>886</v>
      </c>
      <c r="M33" s="87" t="s">
        <v>886</v>
      </c>
      <c r="N33" s="87" t="s">
        <v>886</v>
      </c>
      <c r="O33" s="6" t="s">
        <v>1156</v>
      </c>
      <c r="P33" s="6"/>
    </row>
    <row r="34" spans="1:16" x14ac:dyDescent="0.3">
      <c r="A34" s="1"/>
      <c r="B34" s="6" t="s">
        <v>121</v>
      </c>
      <c r="C34" s="6" t="s">
        <v>1101</v>
      </c>
      <c r="D34" s="87" t="s">
        <v>52</v>
      </c>
      <c r="E34" s="6" t="s">
        <v>1196</v>
      </c>
      <c r="F34" s="87" t="s">
        <v>1199</v>
      </c>
      <c r="G34" s="87" t="s">
        <v>1200</v>
      </c>
      <c r="H34" s="87" t="s">
        <v>886</v>
      </c>
      <c r="I34" s="87" t="s">
        <v>886</v>
      </c>
      <c r="J34" s="178" t="s">
        <v>1166</v>
      </c>
      <c r="K34" s="87" t="s">
        <v>886</v>
      </c>
      <c r="L34" s="87" t="s">
        <v>886</v>
      </c>
      <c r="M34" s="87" t="s">
        <v>886</v>
      </c>
      <c r="N34" s="87" t="s">
        <v>886</v>
      </c>
      <c r="O34" s="6" t="s">
        <v>1156</v>
      </c>
      <c r="P34" s="6"/>
    </row>
    <row r="35" spans="1:16" x14ac:dyDescent="0.3">
      <c r="A35" s="1"/>
      <c r="B35" s="6" t="s">
        <v>121</v>
      </c>
      <c r="C35" s="6" t="s">
        <v>1101</v>
      </c>
      <c r="D35" s="87" t="s">
        <v>52</v>
      </c>
      <c r="E35" s="6" t="s">
        <v>1196</v>
      </c>
      <c r="F35" s="87" t="s">
        <v>1200</v>
      </c>
      <c r="G35" s="87" t="s">
        <v>1201</v>
      </c>
      <c r="H35" s="87" t="s">
        <v>886</v>
      </c>
      <c r="I35" s="87" t="s">
        <v>886</v>
      </c>
      <c r="J35" s="179" t="s">
        <v>1170</v>
      </c>
      <c r="K35" s="87" t="s">
        <v>886</v>
      </c>
      <c r="L35" s="87" t="s">
        <v>886</v>
      </c>
      <c r="M35" s="87" t="s">
        <v>886</v>
      </c>
      <c r="N35" s="87" t="s">
        <v>886</v>
      </c>
      <c r="O35" s="6" t="s">
        <v>1156</v>
      </c>
      <c r="P35" s="6"/>
    </row>
    <row r="36" spans="1:16" x14ac:dyDescent="0.3">
      <c r="A36" s="1"/>
      <c r="B36" s="6" t="s">
        <v>121</v>
      </c>
      <c r="C36" s="6" t="s">
        <v>1101</v>
      </c>
      <c r="D36" s="87" t="s">
        <v>52</v>
      </c>
      <c r="E36" s="6" t="s">
        <v>1196</v>
      </c>
      <c r="F36" s="87" t="s">
        <v>1201</v>
      </c>
      <c r="G36" s="87" t="s">
        <v>1202</v>
      </c>
      <c r="H36" s="87" t="s">
        <v>886</v>
      </c>
      <c r="I36" s="87" t="s">
        <v>886</v>
      </c>
      <c r="J36" s="178" t="s">
        <v>1166</v>
      </c>
      <c r="K36" s="87" t="s">
        <v>886</v>
      </c>
      <c r="L36" s="87" t="s">
        <v>886</v>
      </c>
      <c r="M36" s="87" t="s">
        <v>886</v>
      </c>
      <c r="N36" s="87" t="s">
        <v>886</v>
      </c>
      <c r="O36" s="6" t="s">
        <v>1156</v>
      </c>
      <c r="P36" s="6"/>
    </row>
    <row r="37" spans="1:16" x14ac:dyDescent="0.3">
      <c r="A37" s="1"/>
      <c r="B37" s="6" t="s">
        <v>121</v>
      </c>
      <c r="C37" s="6" t="s">
        <v>1101</v>
      </c>
      <c r="D37" s="87" t="s">
        <v>52</v>
      </c>
      <c r="E37" s="6" t="s">
        <v>1196</v>
      </c>
      <c r="F37" s="87" t="s">
        <v>1202</v>
      </c>
      <c r="G37" s="87" t="s">
        <v>1203</v>
      </c>
      <c r="H37" s="87" t="s">
        <v>886</v>
      </c>
      <c r="I37" s="87" t="s">
        <v>886</v>
      </c>
      <c r="J37" s="179" t="s">
        <v>1170</v>
      </c>
      <c r="K37" s="87" t="s">
        <v>886</v>
      </c>
      <c r="L37" s="87" t="s">
        <v>886</v>
      </c>
      <c r="M37" s="87" t="s">
        <v>886</v>
      </c>
      <c r="N37" s="87" t="s">
        <v>886</v>
      </c>
      <c r="O37" s="6" t="s">
        <v>1156</v>
      </c>
      <c r="P37" s="6"/>
    </row>
    <row r="38" spans="1:16" x14ac:dyDescent="0.3">
      <c r="A38" s="1"/>
      <c r="B38" s="6" t="s">
        <v>121</v>
      </c>
      <c r="C38" s="6" t="s">
        <v>1101</v>
      </c>
      <c r="D38" s="87" t="s">
        <v>52</v>
      </c>
      <c r="E38" s="6" t="s">
        <v>1196</v>
      </c>
      <c r="F38" s="87" t="s">
        <v>1203</v>
      </c>
      <c r="G38" s="87" t="s">
        <v>28</v>
      </c>
      <c r="H38" s="87" t="s">
        <v>886</v>
      </c>
      <c r="I38" s="87" t="s">
        <v>886</v>
      </c>
      <c r="J38" s="178" t="s">
        <v>1166</v>
      </c>
      <c r="K38" s="87" t="s">
        <v>886</v>
      </c>
      <c r="L38" s="87" t="s">
        <v>886</v>
      </c>
      <c r="M38" s="87" t="s">
        <v>886</v>
      </c>
      <c r="N38" s="87" t="s">
        <v>886</v>
      </c>
      <c r="O38" s="6" t="s">
        <v>1156</v>
      </c>
      <c r="P3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30" customHeight="1" x14ac:dyDescent="0.4">
      <c r="A5" s="1"/>
      <c r="B5" s="22" t="s">
        <v>2746</v>
      </c>
      <c r="C5" s="1"/>
      <c r="D5" s="1"/>
      <c r="E5" s="1"/>
      <c r="F5" s="1"/>
      <c r="G5" s="1"/>
      <c r="H5" s="1"/>
    </row>
    <row r="6" spans="1:8" ht="52.95" customHeight="1" x14ac:dyDescent="0.3">
      <c r="A6" s="1"/>
      <c r="B6" s="3" t="s">
        <v>4</v>
      </c>
      <c r="C6" s="3" t="s">
        <v>2747</v>
      </c>
      <c r="D6" s="3" t="s">
        <v>2748</v>
      </c>
      <c r="E6" s="3" t="s">
        <v>7</v>
      </c>
      <c r="F6" s="3" t="s">
        <v>8</v>
      </c>
      <c r="G6" s="3" t="s">
        <v>2749</v>
      </c>
      <c r="H6" s="3" t="s">
        <v>1481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2750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2751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2752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886</v>
      </c>
      <c r="C8" s="181" t="s">
        <v>886</v>
      </c>
      <c r="D8" s="181" t="s">
        <v>886</v>
      </c>
      <c r="E8" s="181" t="s">
        <v>886</v>
      </c>
      <c r="F8" s="181" t="s">
        <v>886</v>
      </c>
      <c r="G8" s="181" t="s">
        <v>2753</v>
      </c>
      <c r="H8" s="181" t="s">
        <v>886</v>
      </c>
      <c r="I8" s="181" t="s">
        <v>886</v>
      </c>
      <c r="J8" s="181" t="s">
        <v>2754</v>
      </c>
      <c r="K8" s="181" t="s">
        <v>886</v>
      </c>
      <c r="L8" s="181" t="s">
        <v>886</v>
      </c>
      <c r="M8" s="181" t="s">
        <v>2755</v>
      </c>
      <c r="N8" s="181" t="s">
        <v>886</v>
      </c>
      <c r="O8" s="181" t="s">
        <v>886</v>
      </c>
      <c r="P8" s="181" t="s">
        <v>2756</v>
      </c>
      <c r="Q8" s="181" t="s">
        <v>886</v>
      </c>
      <c r="R8" s="181" t="s">
        <v>886</v>
      </c>
      <c r="S8" s="181" t="s">
        <v>2757</v>
      </c>
      <c r="T8" s="181" t="s">
        <v>886</v>
      </c>
      <c r="U8" s="181" t="s">
        <v>886</v>
      </c>
      <c r="V8" s="181" t="s">
        <v>2758</v>
      </c>
      <c r="W8" s="181" t="s">
        <v>886</v>
      </c>
      <c r="X8" s="181" t="s">
        <v>886</v>
      </c>
      <c r="Y8" s="181" t="s">
        <v>2759</v>
      </c>
      <c r="Z8" s="181" t="s">
        <v>886</v>
      </c>
      <c r="AA8" s="181" t="s">
        <v>886</v>
      </c>
      <c r="AB8" s="181" t="s">
        <v>2760</v>
      </c>
      <c r="AC8" s="181" t="s">
        <v>886</v>
      </c>
      <c r="AD8" s="181" t="s">
        <v>886</v>
      </c>
      <c r="AE8" s="181" t="s">
        <v>2761</v>
      </c>
      <c r="AF8" s="181" t="s">
        <v>886</v>
      </c>
      <c r="AG8" s="181" t="s">
        <v>886</v>
      </c>
      <c r="AH8" s="181" t="s">
        <v>2762</v>
      </c>
      <c r="AI8" s="181" t="s">
        <v>886</v>
      </c>
      <c r="AJ8" s="181" t="s">
        <v>886</v>
      </c>
      <c r="AK8" s="181" t="s">
        <v>2763</v>
      </c>
      <c r="AL8" s="181" t="s">
        <v>886</v>
      </c>
      <c r="AM8" s="181" t="s">
        <v>886</v>
      </c>
      <c r="AN8" s="181" t="s">
        <v>2764</v>
      </c>
      <c r="AO8" s="181" t="s">
        <v>886</v>
      </c>
      <c r="AP8" s="181" t="s">
        <v>886</v>
      </c>
      <c r="AQ8" s="181" t="s">
        <v>2765</v>
      </c>
      <c r="AR8" s="181" t="s">
        <v>886</v>
      </c>
      <c r="AS8" s="181" t="s">
        <v>886</v>
      </c>
      <c r="AT8" s="181" t="s">
        <v>2766</v>
      </c>
      <c r="AU8" s="181" t="s">
        <v>886</v>
      </c>
      <c r="AV8" s="181" t="s">
        <v>886</v>
      </c>
      <c r="AW8" s="181" t="s">
        <v>2767</v>
      </c>
      <c r="AX8" s="181" t="s">
        <v>886</v>
      </c>
      <c r="AY8" s="181" t="s">
        <v>886</v>
      </c>
      <c r="AZ8" s="181" t="s">
        <v>2768</v>
      </c>
      <c r="BA8" s="181" t="s">
        <v>886</v>
      </c>
      <c r="BB8" s="181" t="s">
        <v>886</v>
      </c>
      <c r="BC8" s="181" t="s">
        <v>2769</v>
      </c>
      <c r="BD8" s="181" t="s">
        <v>886</v>
      </c>
      <c r="BE8" s="181" t="s">
        <v>886</v>
      </c>
      <c r="BF8" s="181" t="s">
        <v>2770</v>
      </c>
      <c r="BG8" s="181" t="s">
        <v>886</v>
      </c>
      <c r="BH8" s="181" t="s">
        <v>886</v>
      </c>
      <c r="BI8" s="181" t="s">
        <v>2771</v>
      </c>
      <c r="BJ8" s="181" t="s">
        <v>886</v>
      </c>
      <c r="BK8" s="181" t="s">
        <v>886</v>
      </c>
      <c r="BL8" s="181" t="s">
        <v>2772</v>
      </c>
      <c r="BM8" s="181" t="s">
        <v>886</v>
      </c>
      <c r="BN8" s="181" t="s">
        <v>886</v>
      </c>
      <c r="BO8" s="181" t="s">
        <v>2773</v>
      </c>
      <c r="BP8" s="181" t="s">
        <v>886</v>
      </c>
      <c r="BQ8" s="181" t="s">
        <v>886</v>
      </c>
      <c r="BR8" s="181" t="s">
        <v>2774</v>
      </c>
      <c r="BS8" s="181" t="s">
        <v>886</v>
      </c>
      <c r="BT8" s="181" t="s">
        <v>886</v>
      </c>
      <c r="BU8" s="181" t="s">
        <v>2775</v>
      </c>
      <c r="BV8" s="181" t="s">
        <v>886</v>
      </c>
      <c r="BW8" s="181" t="s">
        <v>886</v>
      </c>
      <c r="BX8" s="181" t="s">
        <v>2776</v>
      </c>
      <c r="BY8" s="181" t="s">
        <v>886</v>
      </c>
      <c r="BZ8" s="181" t="s">
        <v>886</v>
      </c>
      <c r="CA8" s="181" t="s">
        <v>2777</v>
      </c>
      <c r="CB8" s="181" t="s">
        <v>886</v>
      </c>
      <c r="CC8" s="181" t="s">
        <v>886</v>
      </c>
      <c r="CD8" s="181" t="s">
        <v>2778</v>
      </c>
      <c r="CE8" s="181" t="s">
        <v>886</v>
      </c>
      <c r="CF8" s="181" t="s">
        <v>886</v>
      </c>
      <c r="CG8" s="181" t="s">
        <v>2779</v>
      </c>
      <c r="CH8" s="181" t="s">
        <v>886</v>
      </c>
      <c r="CI8" s="181" t="s">
        <v>886</v>
      </c>
      <c r="CJ8" s="181" t="s">
        <v>2780</v>
      </c>
      <c r="CK8" s="181" t="s">
        <v>886</v>
      </c>
      <c r="CL8" s="181" t="s">
        <v>886</v>
      </c>
      <c r="CM8" s="181" t="s">
        <v>2781</v>
      </c>
      <c r="CN8" s="181" t="s">
        <v>886</v>
      </c>
      <c r="CO8" s="181" t="s">
        <v>886</v>
      </c>
      <c r="CP8" s="181" t="s">
        <v>2782</v>
      </c>
      <c r="CQ8" s="181" t="s">
        <v>886</v>
      </c>
      <c r="CR8" s="181" t="s">
        <v>886</v>
      </c>
      <c r="CS8" s="181" t="s">
        <v>2783</v>
      </c>
      <c r="CT8" s="181" t="s">
        <v>886</v>
      </c>
      <c r="CU8" s="181" t="s">
        <v>886</v>
      </c>
      <c r="CV8" s="181" t="s">
        <v>2784</v>
      </c>
      <c r="CW8" s="181" t="s">
        <v>886</v>
      </c>
      <c r="CX8" s="181" t="s">
        <v>886</v>
      </c>
      <c r="CY8" s="181" t="s">
        <v>2785</v>
      </c>
      <c r="CZ8" s="181" t="s">
        <v>886</v>
      </c>
      <c r="DA8" s="181" t="s">
        <v>886</v>
      </c>
      <c r="DB8" s="181" t="s">
        <v>2786</v>
      </c>
      <c r="DC8" s="181" t="s">
        <v>886</v>
      </c>
      <c r="DD8" s="181" t="s">
        <v>886</v>
      </c>
      <c r="DE8" s="181" t="s">
        <v>2787</v>
      </c>
      <c r="DF8" s="181" t="s">
        <v>886</v>
      </c>
      <c r="DG8" s="181" t="s">
        <v>886</v>
      </c>
      <c r="DH8" s="181" t="s">
        <v>2788</v>
      </c>
      <c r="DI8" s="181" t="s">
        <v>886</v>
      </c>
      <c r="DJ8" s="181" t="s">
        <v>886</v>
      </c>
      <c r="DK8" s="181" t="s">
        <v>2789</v>
      </c>
      <c r="DL8" s="181" t="s">
        <v>886</v>
      </c>
      <c r="DM8" s="181" t="s">
        <v>886</v>
      </c>
      <c r="DN8" s="181" t="s">
        <v>2790</v>
      </c>
      <c r="DO8" s="181" t="s">
        <v>886</v>
      </c>
      <c r="DP8" s="181" t="s">
        <v>886</v>
      </c>
      <c r="DQ8" s="181" t="s">
        <v>2791</v>
      </c>
      <c r="DR8" s="181" t="s">
        <v>886</v>
      </c>
      <c r="DS8" s="181" t="s">
        <v>886</v>
      </c>
      <c r="DT8" s="181" t="s">
        <v>2792</v>
      </c>
      <c r="DU8" s="181" t="s">
        <v>886</v>
      </c>
      <c r="DV8" s="181" t="s">
        <v>886</v>
      </c>
      <c r="DW8" s="181" t="s">
        <v>2793</v>
      </c>
      <c r="DX8" s="181" t="s">
        <v>886</v>
      </c>
      <c r="DY8" s="181" t="s">
        <v>886</v>
      </c>
      <c r="DZ8" s="181" t="s">
        <v>2794</v>
      </c>
      <c r="EA8" s="181" t="s">
        <v>886</v>
      </c>
      <c r="EB8" s="181" t="s">
        <v>886</v>
      </c>
      <c r="EC8" s="181" t="s">
        <v>2795</v>
      </c>
      <c r="ED8" s="181" t="s">
        <v>886</v>
      </c>
      <c r="EE8" s="181" t="s">
        <v>886</v>
      </c>
      <c r="EF8" s="181" t="s">
        <v>2796</v>
      </c>
      <c r="EG8" s="181" t="s">
        <v>886</v>
      </c>
      <c r="EH8" s="181" t="s">
        <v>886</v>
      </c>
      <c r="EI8" s="181" t="s">
        <v>2797</v>
      </c>
      <c r="EJ8" s="181" t="s">
        <v>886</v>
      </c>
      <c r="EK8" s="181" t="s">
        <v>886</v>
      </c>
      <c r="EL8" s="181" t="s">
        <v>2798</v>
      </c>
      <c r="EM8" s="181" t="s">
        <v>886</v>
      </c>
      <c r="EN8" s="181" t="s">
        <v>886</v>
      </c>
      <c r="EO8" s="181" t="s">
        <v>2799</v>
      </c>
      <c r="EP8" s="181" t="s">
        <v>886</v>
      </c>
      <c r="EQ8" s="181" t="s">
        <v>886</v>
      </c>
      <c r="ER8" s="181" t="s">
        <v>2800</v>
      </c>
      <c r="ES8" s="181" t="s">
        <v>886</v>
      </c>
      <c r="ET8" s="181" t="s">
        <v>886</v>
      </c>
    </row>
    <row r="9" spans="1:150" x14ac:dyDescent="0.3">
      <c r="A9" s="1"/>
      <c r="B9" s="181" t="s">
        <v>2801</v>
      </c>
      <c r="C9" s="181" t="s">
        <v>3</v>
      </c>
      <c r="D9" s="181" t="s">
        <v>52</v>
      </c>
      <c r="E9" s="181" t="s">
        <v>2802</v>
      </c>
      <c r="F9" s="181" t="s">
        <v>2803</v>
      </c>
      <c r="G9" s="181" t="s">
        <v>2804</v>
      </c>
      <c r="H9" s="181" t="s">
        <v>2805</v>
      </c>
      <c r="I9" s="181" t="s">
        <v>2806</v>
      </c>
      <c r="J9" s="181" t="s">
        <v>2804</v>
      </c>
      <c r="K9" s="181" t="s">
        <v>2805</v>
      </c>
      <c r="L9" s="181" t="s">
        <v>2806</v>
      </c>
      <c r="M9" s="181" t="s">
        <v>2804</v>
      </c>
      <c r="N9" s="181" t="s">
        <v>2805</v>
      </c>
      <c r="O9" s="181" t="s">
        <v>2806</v>
      </c>
      <c r="P9" s="181" t="s">
        <v>2804</v>
      </c>
      <c r="Q9" s="181" t="s">
        <v>2805</v>
      </c>
      <c r="R9" s="181" t="s">
        <v>2806</v>
      </c>
      <c r="S9" s="181" t="s">
        <v>2804</v>
      </c>
      <c r="T9" s="181" t="s">
        <v>2805</v>
      </c>
      <c r="U9" s="181" t="s">
        <v>2806</v>
      </c>
      <c r="V9" s="181" t="s">
        <v>2804</v>
      </c>
      <c r="W9" s="181" t="s">
        <v>2805</v>
      </c>
      <c r="X9" s="181" t="s">
        <v>2806</v>
      </c>
      <c r="Y9" s="181" t="s">
        <v>2804</v>
      </c>
      <c r="Z9" s="181" t="s">
        <v>2805</v>
      </c>
      <c r="AA9" s="181" t="s">
        <v>2806</v>
      </c>
      <c r="AB9" s="181" t="s">
        <v>2804</v>
      </c>
      <c r="AC9" s="181" t="s">
        <v>2805</v>
      </c>
      <c r="AD9" s="181" t="s">
        <v>2806</v>
      </c>
      <c r="AE9" s="181" t="s">
        <v>2804</v>
      </c>
      <c r="AF9" s="181" t="s">
        <v>2805</v>
      </c>
      <c r="AG9" s="181" t="s">
        <v>2806</v>
      </c>
      <c r="AH9" s="181" t="s">
        <v>2804</v>
      </c>
      <c r="AI9" s="181" t="s">
        <v>2805</v>
      </c>
      <c r="AJ9" s="181" t="s">
        <v>2806</v>
      </c>
      <c r="AK9" s="181" t="s">
        <v>2804</v>
      </c>
      <c r="AL9" s="181" t="s">
        <v>2805</v>
      </c>
      <c r="AM9" s="181" t="s">
        <v>2806</v>
      </c>
      <c r="AN9" s="181" t="s">
        <v>2804</v>
      </c>
      <c r="AO9" s="181" t="s">
        <v>2805</v>
      </c>
      <c r="AP9" s="181" t="s">
        <v>2806</v>
      </c>
      <c r="AQ9" s="181" t="s">
        <v>2804</v>
      </c>
      <c r="AR9" s="181" t="s">
        <v>2805</v>
      </c>
      <c r="AS9" s="181" t="s">
        <v>2806</v>
      </c>
      <c r="AT9" s="181" t="s">
        <v>2804</v>
      </c>
      <c r="AU9" s="181" t="s">
        <v>2805</v>
      </c>
      <c r="AV9" s="181" t="s">
        <v>2806</v>
      </c>
      <c r="AW9" s="181" t="s">
        <v>2804</v>
      </c>
      <c r="AX9" s="181" t="s">
        <v>2805</v>
      </c>
      <c r="AY9" s="181" t="s">
        <v>2806</v>
      </c>
      <c r="AZ9" s="181" t="s">
        <v>2804</v>
      </c>
      <c r="BA9" s="181" t="s">
        <v>2805</v>
      </c>
      <c r="BB9" s="181" t="s">
        <v>2806</v>
      </c>
      <c r="BC9" s="181" t="s">
        <v>2804</v>
      </c>
      <c r="BD9" s="181" t="s">
        <v>2805</v>
      </c>
      <c r="BE9" s="181" t="s">
        <v>2806</v>
      </c>
      <c r="BF9" s="181" t="s">
        <v>2804</v>
      </c>
      <c r="BG9" s="181" t="s">
        <v>2805</v>
      </c>
      <c r="BH9" s="181" t="s">
        <v>2806</v>
      </c>
      <c r="BI9" s="181" t="s">
        <v>2804</v>
      </c>
      <c r="BJ9" s="181" t="s">
        <v>2805</v>
      </c>
      <c r="BK9" s="181" t="s">
        <v>2806</v>
      </c>
      <c r="BL9" s="181" t="s">
        <v>2804</v>
      </c>
      <c r="BM9" s="181" t="s">
        <v>2805</v>
      </c>
      <c r="BN9" s="181" t="s">
        <v>2806</v>
      </c>
      <c r="BO9" s="181" t="s">
        <v>2804</v>
      </c>
      <c r="BP9" s="181" t="s">
        <v>2805</v>
      </c>
      <c r="BQ9" s="181" t="s">
        <v>2806</v>
      </c>
      <c r="BR9" s="181" t="s">
        <v>2804</v>
      </c>
      <c r="BS9" s="181" t="s">
        <v>2805</v>
      </c>
      <c r="BT9" s="181" t="s">
        <v>2806</v>
      </c>
      <c r="BU9" s="181" t="s">
        <v>2804</v>
      </c>
      <c r="BV9" s="181" t="s">
        <v>2805</v>
      </c>
      <c r="BW9" s="181" t="s">
        <v>2806</v>
      </c>
      <c r="BX9" s="181" t="s">
        <v>2804</v>
      </c>
      <c r="BY9" s="181" t="s">
        <v>2805</v>
      </c>
      <c r="BZ9" s="181" t="s">
        <v>2806</v>
      </c>
      <c r="CA9" s="181" t="s">
        <v>2804</v>
      </c>
      <c r="CB9" s="181" t="s">
        <v>2805</v>
      </c>
      <c r="CC9" s="181" t="s">
        <v>2806</v>
      </c>
      <c r="CD9" s="181" t="s">
        <v>2804</v>
      </c>
      <c r="CE9" s="181" t="s">
        <v>2805</v>
      </c>
      <c r="CF9" s="181" t="s">
        <v>2806</v>
      </c>
      <c r="CG9" s="181" t="s">
        <v>2804</v>
      </c>
      <c r="CH9" s="181" t="s">
        <v>2805</v>
      </c>
      <c r="CI9" s="181" t="s">
        <v>2806</v>
      </c>
      <c r="CJ9" s="181" t="s">
        <v>2804</v>
      </c>
      <c r="CK9" s="181" t="s">
        <v>2805</v>
      </c>
      <c r="CL9" s="181" t="s">
        <v>2806</v>
      </c>
      <c r="CM9" s="181" t="s">
        <v>2804</v>
      </c>
      <c r="CN9" s="181" t="s">
        <v>2805</v>
      </c>
      <c r="CO9" s="181" t="s">
        <v>2806</v>
      </c>
      <c r="CP9" s="181" t="s">
        <v>2804</v>
      </c>
      <c r="CQ9" s="181" t="s">
        <v>2805</v>
      </c>
      <c r="CR9" s="181" t="s">
        <v>2806</v>
      </c>
      <c r="CS9" s="181" t="s">
        <v>2804</v>
      </c>
      <c r="CT9" s="181" t="s">
        <v>2805</v>
      </c>
      <c r="CU9" s="181" t="s">
        <v>2806</v>
      </c>
      <c r="CV9" s="181" t="s">
        <v>2804</v>
      </c>
      <c r="CW9" s="181" t="s">
        <v>2805</v>
      </c>
      <c r="CX9" s="181" t="s">
        <v>2806</v>
      </c>
      <c r="CY9" s="181" t="s">
        <v>2804</v>
      </c>
      <c r="CZ9" s="181" t="s">
        <v>2805</v>
      </c>
      <c r="DA9" s="181" t="s">
        <v>2806</v>
      </c>
      <c r="DB9" s="181" t="s">
        <v>2804</v>
      </c>
      <c r="DC9" s="181" t="s">
        <v>2805</v>
      </c>
      <c r="DD9" s="181" t="s">
        <v>2806</v>
      </c>
      <c r="DE9" s="181" t="s">
        <v>2804</v>
      </c>
      <c r="DF9" s="181" t="s">
        <v>2805</v>
      </c>
      <c r="DG9" s="181" t="s">
        <v>2806</v>
      </c>
      <c r="DH9" s="181" t="s">
        <v>2804</v>
      </c>
      <c r="DI9" s="181" t="s">
        <v>2805</v>
      </c>
      <c r="DJ9" s="181" t="s">
        <v>2806</v>
      </c>
      <c r="DK9" s="181" t="s">
        <v>2804</v>
      </c>
      <c r="DL9" s="181" t="s">
        <v>2805</v>
      </c>
      <c r="DM9" s="181" t="s">
        <v>2806</v>
      </c>
      <c r="DN9" s="181" t="s">
        <v>2804</v>
      </c>
      <c r="DO9" s="181" t="s">
        <v>2805</v>
      </c>
      <c r="DP9" s="181" t="s">
        <v>2806</v>
      </c>
      <c r="DQ9" s="181" t="s">
        <v>2804</v>
      </c>
      <c r="DR9" s="181" t="s">
        <v>2805</v>
      </c>
      <c r="DS9" s="181" t="s">
        <v>2806</v>
      </c>
      <c r="DT9" s="181" t="s">
        <v>2804</v>
      </c>
      <c r="DU9" s="181" t="s">
        <v>2805</v>
      </c>
      <c r="DV9" s="181" t="s">
        <v>2806</v>
      </c>
      <c r="DW9" s="181" t="s">
        <v>2804</v>
      </c>
      <c r="DX9" s="181" t="s">
        <v>2805</v>
      </c>
      <c r="DY9" s="181" t="s">
        <v>2806</v>
      </c>
      <c r="DZ9" s="181" t="s">
        <v>2804</v>
      </c>
      <c r="EA9" s="181" t="s">
        <v>2805</v>
      </c>
      <c r="EB9" s="181" t="s">
        <v>2806</v>
      </c>
      <c r="EC9" s="181" t="s">
        <v>2804</v>
      </c>
      <c r="ED9" s="181" t="s">
        <v>2805</v>
      </c>
      <c r="EE9" s="181" t="s">
        <v>2806</v>
      </c>
      <c r="EF9" s="181" t="s">
        <v>2804</v>
      </c>
      <c r="EG9" s="181" t="s">
        <v>2805</v>
      </c>
      <c r="EH9" s="181" t="s">
        <v>2806</v>
      </c>
      <c r="EI9" s="181" t="s">
        <v>2804</v>
      </c>
      <c r="EJ9" s="181" t="s">
        <v>2805</v>
      </c>
      <c r="EK9" s="181" t="s">
        <v>2806</v>
      </c>
      <c r="EL9" s="181" t="s">
        <v>2804</v>
      </c>
      <c r="EM9" s="181" t="s">
        <v>2805</v>
      </c>
      <c r="EN9" s="181" t="s">
        <v>2806</v>
      </c>
      <c r="EO9" s="181" t="s">
        <v>2804</v>
      </c>
      <c r="EP9" s="181" t="s">
        <v>2805</v>
      </c>
      <c r="EQ9" s="181" t="s">
        <v>2806</v>
      </c>
      <c r="ER9" s="181" t="s">
        <v>2804</v>
      </c>
      <c r="ES9" s="181" t="s">
        <v>2805</v>
      </c>
      <c r="ET9" s="181" t="s">
        <v>2806</v>
      </c>
    </row>
    <row r="10" spans="1:150" x14ac:dyDescent="0.3">
      <c r="A10" s="1"/>
      <c r="B10" s="182" t="s">
        <v>2807</v>
      </c>
      <c r="C10" s="182" t="s">
        <v>73</v>
      </c>
      <c r="D10" s="182" t="s">
        <v>79</v>
      </c>
      <c r="E10" s="182" t="s">
        <v>2808</v>
      </c>
      <c r="F10" s="182" t="s">
        <v>2809</v>
      </c>
      <c r="G10" s="182" t="s">
        <v>2810</v>
      </c>
      <c r="H10" s="182" t="s">
        <v>2692</v>
      </c>
      <c r="I10" s="182" t="s">
        <v>2811</v>
      </c>
      <c r="J10" s="182" t="s">
        <v>2810</v>
      </c>
      <c r="K10" s="182" t="s">
        <v>2692</v>
      </c>
      <c r="L10" s="182" t="s">
        <v>2812</v>
      </c>
      <c r="M10" s="182" t="s">
        <v>2810</v>
      </c>
      <c r="N10" s="182" t="s">
        <v>2692</v>
      </c>
      <c r="O10" s="182" t="s">
        <v>2813</v>
      </c>
      <c r="P10" s="182" t="s">
        <v>2810</v>
      </c>
      <c r="Q10" s="182" t="s">
        <v>2692</v>
      </c>
      <c r="R10" s="182" t="s">
        <v>2813</v>
      </c>
      <c r="S10" s="182" t="s">
        <v>2810</v>
      </c>
      <c r="T10" s="182" t="s">
        <v>2692</v>
      </c>
      <c r="U10" s="182" t="s">
        <v>2814</v>
      </c>
      <c r="V10" s="182" t="s">
        <v>2810</v>
      </c>
      <c r="W10" s="182" t="s">
        <v>2692</v>
      </c>
      <c r="X10" s="182" t="s">
        <v>2815</v>
      </c>
      <c r="Y10" s="182" t="s">
        <v>2810</v>
      </c>
      <c r="Z10" s="182" t="s">
        <v>2692</v>
      </c>
      <c r="AA10" s="182" t="s">
        <v>2816</v>
      </c>
      <c r="AB10" s="182" t="s">
        <v>2810</v>
      </c>
      <c r="AC10" s="182" t="s">
        <v>2692</v>
      </c>
      <c r="AD10" s="182" t="s">
        <v>2817</v>
      </c>
      <c r="AE10" s="182" t="s">
        <v>2810</v>
      </c>
      <c r="AF10" s="182" t="s">
        <v>2692</v>
      </c>
      <c r="AG10" s="182" t="s">
        <v>2818</v>
      </c>
      <c r="AH10" s="182" t="s">
        <v>2810</v>
      </c>
      <c r="AI10" s="182" t="s">
        <v>2692</v>
      </c>
      <c r="AJ10" s="182" t="s">
        <v>2819</v>
      </c>
      <c r="AK10" s="182" t="s">
        <v>2810</v>
      </c>
      <c r="AL10" s="182" t="s">
        <v>2692</v>
      </c>
      <c r="AM10" s="182" t="s">
        <v>2820</v>
      </c>
      <c r="AN10" s="182" t="s">
        <v>2810</v>
      </c>
      <c r="AO10" s="182" t="s">
        <v>2692</v>
      </c>
      <c r="AP10" s="182" t="s">
        <v>2821</v>
      </c>
      <c r="AQ10" s="182" t="s">
        <v>2810</v>
      </c>
      <c r="AR10" s="182" t="s">
        <v>2692</v>
      </c>
      <c r="AS10" s="182" t="s">
        <v>2822</v>
      </c>
      <c r="AT10" s="182" t="s">
        <v>2810</v>
      </c>
      <c r="AU10" s="182" t="s">
        <v>2692</v>
      </c>
      <c r="AV10" s="182" t="s">
        <v>2822</v>
      </c>
      <c r="AW10" s="182" t="s">
        <v>2810</v>
      </c>
      <c r="AX10" s="182" t="s">
        <v>2692</v>
      </c>
      <c r="AY10" s="182" t="s">
        <v>2692</v>
      </c>
      <c r="AZ10" s="182" t="s">
        <v>2810</v>
      </c>
      <c r="BA10" s="182" t="s">
        <v>2692</v>
      </c>
      <c r="BB10" s="182" t="s">
        <v>2692</v>
      </c>
      <c r="BC10" s="182" t="s">
        <v>2810</v>
      </c>
      <c r="BD10" s="182" t="s">
        <v>2692</v>
      </c>
      <c r="BE10" s="182" t="s">
        <v>2692</v>
      </c>
      <c r="BF10" s="182" t="s">
        <v>2810</v>
      </c>
      <c r="BG10" s="182" t="s">
        <v>2692</v>
      </c>
      <c r="BH10" s="182" t="s">
        <v>2692</v>
      </c>
      <c r="BI10" s="182" t="s">
        <v>2810</v>
      </c>
      <c r="BJ10" s="182" t="s">
        <v>2692</v>
      </c>
      <c r="BK10" s="182" t="s">
        <v>2692</v>
      </c>
      <c r="BL10" s="182" t="s">
        <v>2810</v>
      </c>
      <c r="BM10" s="182" t="s">
        <v>2692</v>
      </c>
      <c r="BN10" s="182" t="s">
        <v>2692</v>
      </c>
      <c r="BO10" s="182" t="s">
        <v>2810</v>
      </c>
      <c r="BP10" s="182" t="s">
        <v>2692</v>
      </c>
      <c r="BQ10" s="182" t="s">
        <v>2692</v>
      </c>
      <c r="BR10" s="182" t="s">
        <v>2810</v>
      </c>
      <c r="BS10" s="182" t="s">
        <v>2692</v>
      </c>
      <c r="BT10" s="182" t="s">
        <v>2692</v>
      </c>
      <c r="BU10" s="182" t="s">
        <v>2810</v>
      </c>
      <c r="BV10" s="182" t="s">
        <v>2692</v>
      </c>
      <c r="BW10" s="182" t="s">
        <v>2692</v>
      </c>
      <c r="BX10" s="182" t="s">
        <v>2810</v>
      </c>
      <c r="BY10" s="182" t="s">
        <v>2692</v>
      </c>
      <c r="BZ10" s="182" t="s">
        <v>2692</v>
      </c>
      <c r="CA10" s="182" t="s">
        <v>2810</v>
      </c>
      <c r="CB10" s="182" t="s">
        <v>2692</v>
      </c>
      <c r="CC10" s="182" t="s">
        <v>2692</v>
      </c>
      <c r="CD10" s="182" t="s">
        <v>2810</v>
      </c>
      <c r="CE10" s="182" t="s">
        <v>2692</v>
      </c>
      <c r="CF10" s="182" t="s">
        <v>2692</v>
      </c>
      <c r="CG10" s="182" t="s">
        <v>2810</v>
      </c>
      <c r="CH10" s="182" t="s">
        <v>2692</v>
      </c>
      <c r="CI10" s="182" t="s">
        <v>2692</v>
      </c>
      <c r="CJ10" s="182" t="s">
        <v>2810</v>
      </c>
      <c r="CK10" s="182" t="s">
        <v>2692</v>
      </c>
      <c r="CL10" s="182" t="s">
        <v>2692</v>
      </c>
      <c r="CM10" s="182" t="s">
        <v>2810</v>
      </c>
      <c r="CN10" s="182" t="s">
        <v>2692</v>
      </c>
      <c r="CO10" s="182" t="s">
        <v>2692</v>
      </c>
      <c r="CP10" s="182" t="s">
        <v>2810</v>
      </c>
      <c r="CQ10" s="182" t="s">
        <v>2692</v>
      </c>
      <c r="CR10" s="182" t="s">
        <v>2692</v>
      </c>
      <c r="CS10" s="182" t="s">
        <v>2810</v>
      </c>
      <c r="CT10" s="182" t="s">
        <v>2692</v>
      </c>
      <c r="CU10" s="182" t="s">
        <v>2692</v>
      </c>
      <c r="CV10" s="182" t="s">
        <v>2810</v>
      </c>
      <c r="CW10" s="182" t="s">
        <v>2692</v>
      </c>
      <c r="CX10" s="182" t="s">
        <v>2692</v>
      </c>
      <c r="CY10" s="182" t="s">
        <v>2810</v>
      </c>
      <c r="CZ10" s="182" t="s">
        <v>2692</v>
      </c>
      <c r="DA10" s="182" t="s">
        <v>2692</v>
      </c>
      <c r="DB10" s="182" t="s">
        <v>2810</v>
      </c>
      <c r="DC10" s="182" t="s">
        <v>2692</v>
      </c>
      <c r="DD10" s="182" t="s">
        <v>2692</v>
      </c>
      <c r="DE10" s="182" t="s">
        <v>2810</v>
      </c>
      <c r="DF10" s="182" t="s">
        <v>2692</v>
      </c>
      <c r="DG10" s="182" t="s">
        <v>2692</v>
      </c>
      <c r="DH10" s="182" t="s">
        <v>2810</v>
      </c>
      <c r="DI10" s="182" t="s">
        <v>2692</v>
      </c>
      <c r="DJ10" s="182" t="s">
        <v>2692</v>
      </c>
      <c r="DK10" s="182" t="s">
        <v>2810</v>
      </c>
      <c r="DL10" s="182" t="s">
        <v>2692</v>
      </c>
      <c r="DM10" s="182" t="s">
        <v>2692</v>
      </c>
      <c r="DN10" s="182" t="s">
        <v>2810</v>
      </c>
      <c r="DO10" s="182" t="s">
        <v>2692</v>
      </c>
      <c r="DP10" s="182" t="s">
        <v>2823</v>
      </c>
      <c r="DQ10" s="182" t="s">
        <v>2810</v>
      </c>
      <c r="DR10" s="182" t="s">
        <v>2692</v>
      </c>
      <c r="DS10" s="182" t="s">
        <v>2692</v>
      </c>
      <c r="DT10" s="182" t="s">
        <v>2810</v>
      </c>
      <c r="DU10" s="182" t="s">
        <v>2692</v>
      </c>
      <c r="DV10" s="182" t="s">
        <v>2692</v>
      </c>
      <c r="DW10" s="182" t="s">
        <v>2810</v>
      </c>
      <c r="DX10" s="182" t="s">
        <v>2692</v>
      </c>
      <c r="DY10" s="182" t="s">
        <v>2692</v>
      </c>
      <c r="DZ10" s="182" t="s">
        <v>2810</v>
      </c>
      <c r="EA10" s="182" t="s">
        <v>2692</v>
      </c>
      <c r="EB10" s="182" t="s">
        <v>2692</v>
      </c>
      <c r="EC10" s="182" t="s">
        <v>2810</v>
      </c>
      <c r="ED10" s="182" t="s">
        <v>2692</v>
      </c>
      <c r="EE10" s="182" t="s">
        <v>2692</v>
      </c>
      <c r="EF10" s="182" t="s">
        <v>2810</v>
      </c>
      <c r="EG10" s="182" t="s">
        <v>2692</v>
      </c>
      <c r="EH10" s="182" t="s">
        <v>2692</v>
      </c>
      <c r="EI10" s="182" t="s">
        <v>2810</v>
      </c>
      <c r="EJ10" s="182" t="s">
        <v>2692</v>
      </c>
      <c r="EK10" s="182" t="s">
        <v>2692</v>
      </c>
      <c r="EL10" s="182" t="s">
        <v>2810</v>
      </c>
      <c r="EM10" s="182" t="s">
        <v>2692</v>
      </c>
      <c r="EN10" s="182" t="s">
        <v>2824</v>
      </c>
      <c r="EO10" s="182" t="s">
        <v>2810</v>
      </c>
      <c r="EP10" s="182" t="s">
        <v>2692</v>
      </c>
      <c r="EQ10" s="182" t="s">
        <v>2825</v>
      </c>
      <c r="ER10" s="182" t="s">
        <v>2810</v>
      </c>
      <c r="ES10" s="182" t="s">
        <v>2692</v>
      </c>
      <c r="ET10" s="182" t="s">
        <v>2824</v>
      </c>
    </row>
    <row r="11" spans="1:150" x14ac:dyDescent="0.3">
      <c r="A11" s="1"/>
      <c r="B11" s="183" t="s">
        <v>2826</v>
      </c>
      <c r="C11" s="183" t="s">
        <v>73</v>
      </c>
      <c r="D11" s="183" t="s">
        <v>79</v>
      </c>
      <c r="E11" s="183" t="s">
        <v>2827</v>
      </c>
      <c r="F11" s="183" t="s">
        <v>2828</v>
      </c>
      <c r="G11" s="184" t="s">
        <v>2810</v>
      </c>
      <c r="H11" s="184" t="s">
        <v>886</v>
      </c>
      <c r="I11" s="184" t="s">
        <v>886</v>
      </c>
      <c r="J11" s="184" t="s">
        <v>2810</v>
      </c>
      <c r="K11" s="184" t="s">
        <v>886</v>
      </c>
      <c r="L11" s="184" t="s">
        <v>886</v>
      </c>
      <c r="M11" s="184" t="s">
        <v>2810</v>
      </c>
      <c r="N11" s="184" t="s">
        <v>886</v>
      </c>
      <c r="O11" s="184" t="s">
        <v>886</v>
      </c>
      <c r="P11" s="184" t="s">
        <v>2810</v>
      </c>
      <c r="Q11" s="184" t="s">
        <v>886</v>
      </c>
      <c r="R11" s="184" t="s">
        <v>886</v>
      </c>
      <c r="S11" s="184" t="s">
        <v>2810</v>
      </c>
      <c r="T11" s="184" t="s">
        <v>886</v>
      </c>
      <c r="U11" s="184" t="s">
        <v>886</v>
      </c>
      <c r="V11" s="184" t="s">
        <v>2810</v>
      </c>
      <c r="W11" s="184" t="s">
        <v>886</v>
      </c>
      <c r="X11" s="184" t="s">
        <v>886</v>
      </c>
      <c r="Y11" s="184" t="s">
        <v>2810</v>
      </c>
      <c r="Z11" s="184" t="s">
        <v>886</v>
      </c>
      <c r="AA11" s="184" t="s">
        <v>886</v>
      </c>
      <c r="AB11" s="184" t="s">
        <v>2810</v>
      </c>
      <c r="AC11" s="184" t="s">
        <v>886</v>
      </c>
      <c r="AD11" s="184" t="s">
        <v>886</v>
      </c>
      <c r="AE11" s="184" t="s">
        <v>2810</v>
      </c>
      <c r="AF11" s="184" t="s">
        <v>886</v>
      </c>
      <c r="AG11" s="184" t="s">
        <v>886</v>
      </c>
      <c r="AH11" s="184" t="s">
        <v>2810</v>
      </c>
      <c r="AI11" s="184" t="s">
        <v>886</v>
      </c>
      <c r="AJ11" s="184" t="s">
        <v>886</v>
      </c>
      <c r="AK11" s="184" t="s">
        <v>2810</v>
      </c>
      <c r="AL11" s="184" t="s">
        <v>886</v>
      </c>
      <c r="AM11" s="184" t="s">
        <v>886</v>
      </c>
      <c r="AN11" s="184" t="s">
        <v>2810</v>
      </c>
      <c r="AO11" s="184" t="s">
        <v>886</v>
      </c>
      <c r="AP11" s="184" t="s">
        <v>886</v>
      </c>
      <c r="AQ11" s="184" t="s">
        <v>2810</v>
      </c>
      <c r="AR11" s="184" t="s">
        <v>886</v>
      </c>
      <c r="AS11" s="184" t="s">
        <v>886</v>
      </c>
      <c r="AT11" s="184" t="s">
        <v>2810</v>
      </c>
      <c r="AU11" s="184" t="s">
        <v>886</v>
      </c>
      <c r="AV11" s="184" t="s">
        <v>886</v>
      </c>
      <c r="AW11" s="184" t="s">
        <v>2810</v>
      </c>
      <c r="AX11" s="184" t="s">
        <v>886</v>
      </c>
      <c r="AY11" s="184" t="s">
        <v>886</v>
      </c>
      <c r="AZ11" s="184" t="s">
        <v>2810</v>
      </c>
      <c r="BA11" s="184" t="s">
        <v>886</v>
      </c>
      <c r="BB11" s="184" t="s">
        <v>886</v>
      </c>
      <c r="BC11" s="184" t="s">
        <v>2810</v>
      </c>
      <c r="BD11" s="184" t="s">
        <v>886</v>
      </c>
      <c r="BE11" s="184" t="s">
        <v>886</v>
      </c>
      <c r="BF11" s="184" t="s">
        <v>2810</v>
      </c>
      <c r="BG11" s="184" t="s">
        <v>886</v>
      </c>
      <c r="BH11" s="184" t="s">
        <v>886</v>
      </c>
      <c r="BI11" s="184" t="s">
        <v>2810</v>
      </c>
      <c r="BJ11" s="184" t="s">
        <v>886</v>
      </c>
      <c r="BK11" s="184" t="s">
        <v>886</v>
      </c>
      <c r="BL11" s="184" t="s">
        <v>2810</v>
      </c>
      <c r="BM11" s="184" t="s">
        <v>886</v>
      </c>
      <c r="BN11" s="184" t="s">
        <v>886</v>
      </c>
      <c r="BO11" s="184" t="s">
        <v>2810</v>
      </c>
      <c r="BP11" s="184" t="s">
        <v>886</v>
      </c>
      <c r="BQ11" s="184" t="s">
        <v>886</v>
      </c>
      <c r="BR11" s="184" t="s">
        <v>2810</v>
      </c>
      <c r="BS11" s="184" t="s">
        <v>886</v>
      </c>
      <c r="BT11" s="184" t="s">
        <v>886</v>
      </c>
      <c r="BU11" s="184" t="s">
        <v>2810</v>
      </c>
      <c r="BV11" s="184" t="s">
        <v>886</v>
      </c>
      <c r="BW11" s="184" t="s">
        <v>886</v>
      </c>
      <c r="BX11" s="184" t="s">
        <v>2810</v>
      </c>
      <c r="BY11" s="184" t="s">
        <v>886</v>
      </c>
      <c r="BZ11" s="184" t="s">
        <v>886</v>
      </c>
      <c r="CA11" s="184" t="s">
        <v>2810</v>
      </c>
      <c r="CB11" s="184" t="s">
        <v>886</v>
      </c>
      <c r="CC11" s="184" t="s">
        <v>886</v>
      </c>
      <c r="CD11" s="184" t="s">
        <v>2810</v>
      </c>
      <c r="CE11" s="184" t="s">
        <v>886</v>
      </c>
      <c r="CF11" s="184" t="s">
        <v>886</v>
      </c>
      <c r="CG11" s="184" t="s">
        <v>2810</v>
      </c>
      <c r="CH11" s="184" t="s">
        <v>886</v>
      </c>
      <c r="CI11" s="184" t="s">
        <v>886</v>
      </c>
      <c r="CJ11" s="184" t="s">
        <v>2810</v>
      </c>
      <c r="CK11" s="184" t="s">
        <v>886</v>
      </c>
      <c r="CL11" s="184" t="s">
        <v>886</v>
      </c>
      <c r="CM11" s="184" t="s">
        <v>2810</v>
      </c>
      <c r="CN11" s="184" t="s">
        <v>886</v>
      </c>
      <c r="CO11" s="184" t="s">
        <v>886</v>
      </c>
      <c r="CP11" s="184" t="s">
        <v>2810</v>
      </c>
      <c r="CQ11" s="184" t="s">
        <v>886</v>
      </c>
      <c r="CR11" s="184" t="s">
        <v>886</v>
      </c>
      <c r="CS11" s="184" t="s">
        <v>2810</v>
      </c>
      <c r="CT11" s="184" t="s">
        <v>886</v>
      </c>
      <c r="CU11" s="184" t="s">
        <v>886</v>
      </c>
      <c r="CV11" s="184" t="s">
        <v>2810</v>
      </c>
      <c r="CW11" s="184" t="s">
        <v>886</v>
      </c>
      <c r="CX11" s="184" t="s">
        <v>886</v>
      </c>
      <c r="CY11" s="184" t="s">
        <v>2810</v>
      </c>
      <c r="CZ11" s="184" t="s">
        <v>886</v>
      </c>
      <c r="DA11" s="184" t="s">
        <v>886</v>
      </c>
      <c r="DB11" s="184" t="s">
        <v>2810</v>
      </c>
      <c r="DC11" s="184" t="s">
        <v>886</v>
      </c>
      <c r="DD11" s="184" t="s">
        <v>886</v>
      </c>
      <c r="DE11" s="184" t="s">
        <v>2810</v>
      </c>
      <c r="DF11" s="184" t="s">
        <v>886</v>
      </c>
      <c r="DG11" s="184" t="s">
        <v>886</v>
      </c>
      <c r="DH11" s="184" t="s">
        <v>2810</v>
      </c>
      <c r="DI11" s="184" t="s">
        <v>886</v>
      </c>
      <c r="DJ11" s="184" t="s">
        <v>886</v>
      </c>
      <c r="DK11" s="184" t="s">
        <v>2810</v>
      </c>
      <c r="DL11" s="184" t="s">
        <v>886</v>
      </c>
      <c r="DM11" s="184" t="s">
        <v>886</v>
      </c>
      <c r="DN11" s="184" t="s">
        <v>2810</v>
      </c>
      <c r="DO11" s="184" t="s">
        <v>886</v>
      </c>
      <c r="DP11" s="184" t="s">
        <v>886</v>
      </c>
      <c r="DQ11" s="184" t="s">
        <v>2810</v>
      </c>
      <c r="DR11" s="184" t="s">
        <v>886</v>
      </c>
      <c r="DS11" s="184" t="s">
        <v>886</v>
      </c>
      <c r="DT11" s="184" t="s">
        <v>2810</v>
      </c>
      <c r="DU11" s="184" t="s">
        <v>886</v>
      </c>
      <c r="DV11" s="184" t="s">
        <v>886</v>
      </c>
      <c r="DW11" s="184" t="s">
        <v>2810</v>
      </c>
      <c r="DX11" s="184" t="s">
        <v>886</v>
      </c>
      <c r="DY11" s="184" t="s">
        <v>886</v>
      </c>
      <c r="DZ11" s="184" t="s">
        <v>2810</v>
      </c>
      <c r="EA11" s="184" t="s">
        <v>886</v>
      </c>
      <c r="EB11" s="184" t="s">
        <v>886</v>
      </c>
      <c r="EC11" s="184" t="s">
        <v>2810</v>
      </c>
      <c r="ED11" s="184" t="s">
        <v>886</v>
      </c>
      <c r="EE11" s="184" t="s">
        <v>886</v>
      </c>
      <c r="EF11" s="184" t="s">
        <v>2810</v>
      </c>
      <c r="EG11" s="184" t="s">
        <v>886</v>
      </c>
      <c r="EH11" s="184" t="s">
        <v>886</v>
      </c>
      <c r="EI11" s="184" t="s">
        <v>2810</v>
      </c>
      <c r="EJ11" s="184" t="s">
        <v>886</v>
      </c>
      <c r="EK11" s="184" t="s">
        <v>886</v>
      </c>
      <c r="EL11" s="184" t="s">
        <v>2810</v>
      </c>
      <c r="EM11" s="184" t="s">
        <v>886</v>
      </c>
      <c r="EN11" s="184" t="s">
        <v>886</v>
      </c>
      <c r="EO11" s="184" t="s">
        <v>2810</v>
      </c>
      <c r="EP11" s="184" t="s">
        <v>886</v>
      </c>
      <c r="EQ11" s="184" t="s">
        <v>886</v>
      </c>
      <c r="ER11" s="184" t="s">
        <v>2810</v>
      </c>
      <c r="ES11" s="184" t="s">
        <v>886</v>
      </c>
      <c r="ET11" s="184" t="s">
        <v>886</v>
      </c>
    </row>
    <row r="12" spans="1:150" x14ac:dyDescent="0.3">
      <c r="A12" s="1"/>
      <c r="B12" s="183" t="s">
        <v>2829</v>
      </c>
      <c r="C12" s="183" t="s">
        <v>73</v>
      </c>
      <c r="D12" s="183" t="s">
        <v>79</v>
      </c>
      <c r="E12" s="183" t="s">
        <v>2830</v>
      </c>
      <c r="F12" s="183" t="s">
        <v>2831</v>
      </c>
      <c r="G12" s="184" t="s">
        <v>2810</v>
      </c>
      <c r="H12" s="184" t="s">
        <v>886</v>
      </c>
      <c r="I12" s="184" t="s">
        <v>886</v>
      </c>
      <c r="J12" s="184" t="s">
        <v>2810</v>
      </c>
      <c r="K12" s="184" t="s">
        <v>886</v>
      </c>
      <c r="L12" s="184" t="s">
        <v>886</v>
      </c>
      <c r="M12" s="184" t="s">
        <v>2810</v>
      </c>
      <c r="N12" s="184" t="s">
        <v>886</v>
      </c>
      <c r="O12" s="184" t="s">
        <v>886</v>
      </c>
      <c r="P12" s="184" t="s">
        <v>2810</v>
      </c>
      <c r="Q12" s="184" t="s">
        <v>886</v>
      </c>
      <c r="R12" s="184" t="s">
        <v>886</v>
      </c>
      <c r="S12" s="184" t="s">
        <v>2810</v>
      </c>
      <c r="T12" s="184" t="s">
        <v>886</v>
      </c>
      <c r="U12" s="184" t="s">
        <v>886</v>
      </c>
      <c r="V12" s="184" t="s">
        <v>2810</v>
      </c>
      <c r="W12" s="184" t="s">
        <v>886</v>
      </c>
      <c r="X12" s="184" t="s">
        <v>886</v>
      </c>
      <c r="Y12" s="184" t="s">
        <v>2810</v>
      </c>
      <c r="Z12" s="184" t="s">
        <v>886</v>
      </c>
      <c r="AA12" s="184" t="s">
        <v>886</v>
      </c>
      <c r="AB12" s="184" t="s">
        <v>2810</v>
      </c>
      <c r="AC12" s="184" t="s">
        <v>886</v>
      </c>
      <c r="AD12" s="184" t="s">
        <v>886</v>
      </c>
      <c r="AE12" s="184" t="s">
        <v>2810</v>
      </c>
      <c r="AF12" s="184" t="s">
        <v>886</v>
      </c>
      <c r="AG12" s="184" t="s">
        <v>886</v>
      </c>
      <c r="AH12" s="184" t="s">
        <v>2810</v>
      </c>
      <c r="AI12" s="184" t="s">
        <v>886</v>
      </c>
      <c r="AJ12" s="184" t="s">
        <v>886</v>
      </c>
      <c r="AK12" s="184" t="s">
        <v>2810</v>
      </c>
      <c r="AL12" s="184" t="s">
        <v>886</v>
      </c>
      <c r="AM12" s="184" t="s">
        <v>886</v>
      </c>
      <c r="AN12" s="184" t="s">
        <v>2810</v>
      </c>
      <c r="AO12" s="184" t="s">
        <v>886</v>
      </c>
      <c r="AP12" s="184" t="s">
        <v>886</v>
      </c>
      <c r="AQ12" s="184" t="s">
        <v>2810</v>
      </c>
      <c r="AR12" s="184" t="s">
        <v>886</v>
      </c>
      <c r="AS12" s="184" t="s">
        <v>886</v>
      </c>
      <c r="AT12" s="184" t="s">
        <v>2810</v>
      </c>
      <c r="AU12" s="184" t="s">
        <v>886</v>
      </c>
      <c r="AV12" s="184" t="s">
        <v>886</v>
      </c>
      <c r="AW12" s="184" t="s">
        <v>2810</v>
      </c>
      <c r="AX12" s="184" t="s">
        <v>886</v>
      </c>
      <c r="AY12" s="184" t="s">
        <v>886</v>
      </c>
      <c r="AZ12" s="184" t="s">
        <v>2810</v>
      </c>
      <c r="BA12" s="184" t="s">
        <v>886</v>
      </c>
      <c r="BB12" s="184" t="s">
        <v>886</v>
      </c>
      <c r="BC12" s="184" t="s">
        <v>2810</v>
      </c>
      <c r="BD12" s="184" t="s">
        <v>886</v>
      </c>
      <c r="BE12" s="184" t="s">
        <v>886</v>
      </c>
      <c r="BF12" s="184" t="s">
        <v>2810</v>
      </c>
      <c r="BG12" s="184" t="s">
        <v>886</v>
      </c>
      <c r="BH12" s="184" t="s">
        <v>886</v>
      </c>
      <c r="BI12" s="184" t="s">
        <v>2810</v>
      </c>
      <c r="BJ12" s="184" t="s">
        <v>886</v>
      </c>
      <c r="BK12" s="184" t="s">
        <v>886</v>
      </c>
      <c r="BL12" s="184" t="s">
        <v>2810</v>
      </c>
      <c r="BM12" s="184" t="s">
        <v>886</v>
      </c>
      <c r="BN12" s="184" t="s">
        <v>886</v>
      </c>
      <c r="BO12" s="184" t="s">
        <v>2810</v>
      </c>
      <c r="BP12" s="184" t="s">
        <v>886</v>
      </c>
      <c r="BQ12" s="184" t="s">
        <v>886</v>
      </c>
      <c r="BR12" s="184" t="s">
        <v>2810</v>
      </c>
      <c r="BS12" s="184" t="s">
        <v>886</v>
      </c>
      <c r="BT12" s="184" t="s">
        <v>886</v>
      </c>
      <c r="BU12" s="184" t="s">
        <v>2810</v>
      </c>
      <c r="BV12" s="184" t="s">
        <v>886</v>
      </c>
      <c r="BW12" s="184" t="s">
        <v>886</v>
      </c>
      <c r="BX12" s="184" t="s">
        <v>2810</v>
      </c>
      <c r="BY12" s="184" t="s">
        <v>886</v>
      </c>
      <c r="BZ12" s="184" t="s">
        <v>886</v>
      </c>
      <c r="CA12" s="184" t="s">
        <v>2810</v>
      </c>
      <c r="CB12" s="184" t="s">
        <v>886</v>
      </c>
      <c r="CC12" s="184" t="s">
        <v>886</v>
      </c>
      <c r="CD12" s="184" t="s">
        <v>2810</v>
      </c>
      <c r="CE12" s="184" t="s">
        <v>886</v>
      </c>
      <c r="CF12" s="184" t="s">
        <v>886</v>
      </c>
      <c r="CG12" s="184" t="s">
        <v>2810</v>
      </c>
      <c r="CH12" s="184" t="s">
        <v>886</v>
      </c>
      <c r="CI12" s="184" t="s">
        <v>886</v>
      </c>
      <c r="CJ12" s="184" t="s">
        <v>2810</v>
      </c>
      <c r="CK12" s="184" t="s">
        <v>886</v>
      </c>
      <c r="CL12" s="184" t="s">
        <v>886</v>
      </c>
      <c r="CM12" s="184" t="s">
        <v>2810</v>
      </c>
      <c r="CN12" s="184" t="s">
        <v>886</v>
      </c>
      <c r="CO12" s="184" t="s">
        <v>886</v>
      </c>
      <c r="CP12" s="184" t="s">
        <v>2810</v>
      </c>
      <c r="CQ12" s="184" t="s">
        <v>886</v>
      </c>
      <c r="CR12" s="184" t="s">
        <v>886</v>
      </c>
      <c r="CS12" s="184" t="s">
        <v>2810</v>
      </c>
      <c r="CT12" s="184" t="s">
        <v>886</v>
      </c>
      <c r="CU12" s="184" t="s">
        <v>886</v>
      </c>
      <c r="CV12" s="184" t="s">
        <v>2810</v>
      </c>
      <c r="CW12" s="184" t="s">
        <v>886</v>
      </c>
      <c r="CX12" s="184" t="s">
        <v>886</v>
      </c>
      <c r="CY12" s="184" t="s">
        <v>2810</v>
      </c>
      <c r="CZ12" s="184" t="s">
        <v>886</v>
      </c>
      <c r="DA12" s="184" t="s">
        <v>886</v>
      </c>
      <c r="DB12" s="184" t="s">
        <v>2810</v>
      </c>
      <c r="DC12" s="184" t="s">
        <v>886</v>
      </c>
      <c r="DD12" s="184" t="s">
        <v>886</v>
      </c>
      <c r="DE12" s="184" t="s">
        <v>2810</v>
      </c>
      <c r="DF12" s="184" t="s">
        <v>886</v>
      </c>
      <c r="DG12" s="184" t="s">
        <v>886</v>
      </c>
      <c r="DH12" s="184" t="s">
        <v>2810</v>
      </c>
      <c r="DI12" s="184" t="s">
        <v>886</v>
      </c>
      <c r="DJ12" s="184" t="s">
        <v>886</v>
      </c>
      <c r="DK12" s="184" t="s">
        <v>2810</v>
      </c>
      <c r="DL12" s="184" t="s">
        <v>886</v>
      </c>
      <c r="DM12" s="184" t="s">
        <v>886</v>
      </c>
      <c r="DN12" s="184" t="s">
        <v>2810</v>
      </c>
      <c r="DO12" s="184" t="s">
        <v>886</v>
      </c>
      <c r="DP12" s="184" t="s">
        <v>886</v>
      </c>
      <c r="DQ12" s="184" t="s">
        <v>2810</v>
      </c>
      <c r="DR12" s="184" t="s">
        <v>886</v>
      </c>
      <c r="DS12" s="184" t="s">
        <v>886</v>
      </c>
      <c r="DT12" s="184" t="s">
        <v>2810</v>
      </c>
      <c r="DU12" s="184" t="s">
        <v>886</v>
      </c>
      <c r="DV12" s="184" t="s">
        <v>886</v>
      </c>
      <c r="DW12" s="184" t="s">
        <v>2810</v>
      </c>
      <c r="DX12" s="184" t="s">
        <v>886</v>
      </c>
      <c r="DY12" s="184" t="s">
        <v>886</v>
      </c>
      <c r="DZ12" s="184" t="s">
        <v>2810</v>
      </c>
      <c r="EA12" s="184" t="s">
        <v>886</v>
      </c>
      <c r="EB12" s="184" t="s">
        <v>886</v>
      </c>
      <c r="EC12" s="184" t="s">
        <v>2810</v>
      </c>
      <c r="ED12" s="184" t="s">
        <v>886</v>
      </c>
      <c r="EE12" s="184" t="s">
        <v>886</v>
      </c>
      <c r="EF12" s="184" t="s">
        <v>2810</v>
      </c>
      <c r="EG12" s="184" t="s">
        <v>886</v>
      </c>
      <c r="EH12" s="184" t="s">
        <v>886</v>
      </c>
      <c r="EI12" s="184" t="s">
        <v>2810</v>
      </c>
      <c r="EJ12" s="184" t="s">
        <v>886</v>
      </c>
      <c r="EK12" s="184" t="s">
        <v>886</v>
      </c>
      <c r="EL12" s="184" t="s">
        <v>2810</v>
      </c>
      <c r="EM12" s="184" t="s">
        <v>886</v>
      </c>
      <c r="EN12" s="184" t="s">
        <v>886</v>
      </c>
      <c r="EO12" s="184" t="s">
        <v>2810</v>
      </c>
      <c r="EP12" s="184" t="s">
        <v>886</v>
      </c>
      <c r="EQ12" s="184" t="s">
        <v>886</v>
      </c>
      <c r="ER12" s="184" t="s">
        <v>2810</v>
      </c>
      <c r="ES12" s="184" t="s">
        <v>886</v>
      </c>
      <c r="ET12" s="184" t="s">
        <v>886</v>
      </c>
    </row>
    <row r="13" spans="1:150" x14ac:dyDescent="0.3">
      <c r="A13" s="1"/>
      <c r="B13" s="183" t="s">
        <v>2832</v>
      </c>
      <c r="C13" s="183" t="s">
        <v>73</v>
      </c>
      <c r="D13" s="183" t="s">
        <v>79</v>
      </c>
      <c r="E13" s="183" t="s">
        <v>2833</v>
      </c>
      <c r="F13" s="183" t="s">
        <v>2834</v>
      </c>
      <c r="G13" s="184" t="s">
        <v>2810</v>
      </c>
      <c r="H13" s="184" t="s">
        <v>886</v>
      </c>
      <c r="I13" s="184" t="s">
        <v>886</v>
      </c>
      <c r="J13" s="184" t="s">
        <v>2810</v>
      </c>
      <c r="K13" s="184" t="s">
        <v>886</v>
      </c>
      <c r="L13" s="184" t="s">
        <v>886</v>
      </c>
      <c r="M13" s="184" t="s">
        <v>2810</v>
      </c>
      <c r="N13" s="184" t="s">
        <v>886</v>
      </c>
      <c r="O13" s="184" t="s">
        <v>886</v>
      </c>
      <c r="P13" s="184" t="s">
        <v>2810</v>
      </c>
      <c r="Q13" s="184" t="s">
        <v>886</v>
      </c>
      <c r="R13" s="184" t="s">
        <v>886</v>
      </c>
      <c r="S13" s="184" t="s">
        <v>2810</v>
      </c>
      <c r="T13" s="184" t="s">
        <v>886</v>
      </c>
      <c r="U13" s="184" t="s">
        <v>886</v>
      </c>
      <c r="V13" s="184" t="s">
        <v>2810</v>
      </c>
      <c r="W13" s="184" t="s">
        <v>886</v>
      </c>
      <c r="X13" s="184" t="s">
        <v>886</v>
      </c>
      <c r="Y13" s="184" t="s">
        <v>2810</v>
      </c>
      <c r="Z13" s="184" t="s">
        <v>886</v>
      </c>
      <c r="AA13" s="184" t="s">
        <v>886</v>
      </c>
      <c r="AB13" s="184" t="s">
        <v>2810</v>
      </c>
      <c r="AC13" s="184" t="s">
        <v>886</v>
      </c>
      <c r="AD13" s="184" t="s">
        <v>886</v>
      </c>
      <c r="AE13" s="184" t="s">
        <v>2810</v>
      </c>
      <c r="AF13" s="184" t="s">
        <v>886</v>
      </c>
      <c r="AG13" s="184" t="s">
        <v>886</v>
      </c>
      <c r="AH13" s="184" t="s">
        <v>2810</v>
      </c>
      <c r="AI13" s="184" t="s">
        <v>886</v>
      </c>
      <c r="AJ13" s="184" t="s">
        <v>886</v>
      </c>
      <c r="AK13" s="184" t="s">
        <v>2810</v>
      </c>
      <c r="AL13" s="184" t="s">
        <v>886</v>
      </c>
      <c r="AM13" s="184" t="s">
        <v>886</v>
      </c>
      <c r="AN13" s="184" t="s">
        <v>2810</v>
      </c>
      <c r="AO13" s="184" t="s">
        <v>886</v>
      </c>
      <c r="AP13" s="184" t="s">
        <v>886</v>
      </c>
      <c r="AQ13" s="184" t="s">
        <v>2810</v>
      </c>
      <c r="AR13" s="184" t="s">
        <v>886</v>
      </c>
      <c r="AS13" s="184" t="s">
        <v>886</v>
      </c>
      <c r="AT13" s="184" t="s">
        <v>2810</v>
      </c>
      <c r="AU13" s="184" t="s">
        <v>886</v>
      </c>
      <c r="AV13" s="184" t="s">
        <v>886</v>
      </c>
      <c r="AW13" s="184" t="s">
        <v>2810</v>
      </c>
      <c r="AX13" s="184" t="s">
        <v>886</v>
      </c>
      <c r="AY13" s="184" t="s">
        <v>886</v>
      </c>
      <c r="AZ13" s="184" t="s">
        <v>2810</v>
      </c>
      <c r="BA13" s="184" t="s">
        <v>886</v>
      </c>
      <c r="BB13" s="184" t="s">
        <v>886</v>
      </c>
      <c r="BC13" s="184" t="s">
        <v>2810</v>
      </c>
      <c r="BD13" s="184" t="s">
        <v>886</v>
      </c>
      <c r="BE13" s="184" t="s">
        <v>886</v>
      </c>
      <c r="BF13" s="184" t="s">
        <v>2810</v>
      </c>
      <c r="BG13" s="184" t="s">
        <v>886</v>
      </c>
      <c r="BH13" s="184" t="s">
        <v>886</v>
      </c>
      <c r="BI13" s="184" t="s">
        <v>2810</v>
      </c>
      <c r="BJ13" s="184" t="s">
        <v>886</v>
      </c>
      <c r="BK13" s="184" t="s">
        <v>886</v>
      </c>
      <c r="BL13" s="184" t="s">
        <v>2810</v>
      </c>
      <c r="BM13" s="184" t="s">
        <v>886</v>
      </c>
      <c r="BN13" s="184" t="s">
        <v>886</v>
      </c>
      <c r="BO13" s="184" t="s">
        <v>2810</v>
      </c>
      <c r="BP13" s="184" t="s">
        <v>886</v>
      </c>
      <c r="BQ13" s="184" t="s">
        <v>886</v>
      </c>
      <c r="BR13" s="184" t="s">
        <v>2810</v>
      </c>
      <c r="BS13" s="184" t="s">
        <v>886</v>
      </c>
      <c r="BT13" s="184" t="s">
        <v>886</v>
      </c>
      <c r="BU13" s="184" t="s">
        <v>2810</v>
      </c>
      <c r="BV13" s="184" t="s">
        <v>886</v>
      </c>
      <c r="BW13" s="184" t="s">
        <v>886</v>
      </c>
      <c r="BX13" s="184" t="s">
        <v>2810</v>
      </c>
      <c r="BY13" s="184" t="s">
        <v>886</v>
      </c>
      <c r="BZ13" s="184" t="s">
        <v>886</v>
      </c>
      <c r="CA13" s="184" t="s">
        <v>2810</v>
      </c>
      <c r="CB13" s="184" t="s">
        <v>886</v>
      </c>
      <c r="CC13" s="184" t="s">
        <v>886</v>
      </c>
      <c r="CD13" s="184" t="s">
        <v>2810</v>
      </c>
      <c r="CE13" s="184" t="s">
        <v>886</v>
      </c>
      <c r="CF13" s="184" t="s">
        <v>886</v>
      </c>
      <c r="CG13" s="184" t="s">
        <v>2810</v>
      </c>
      <c r="CH13" s="184" t="s">
        <v>886</v>
      </c>
      <c r="CI13" s="184" t="s">
        <v>886</v>
      </c>
      <c r="CJ13" s="184" t="s">
        <v>2810</v>
      </c>
      <c r="CK13" s="184" t="s">
        <v>886</v>
      </c>
      <c r="CL13" s="184" t="s">
        <v>886</v>
      </c>
      <c r="CM13" s="184" t="s">
        <v>2810</v>
      </c>
      <c r="CN13" s="184" t="s">
        <v>886</v>
      </c>
      <c r="CO13" s="184" t="s">
        <v>886</v>
      </c>
      <c r="CP13" s="184" t="s">
        <v>2810</v>
      </c>
      <c r="CQ13" s="184" t="s">
        <v>886</v>
      </c>
      <c r="CR13" s="184" t="s">
        <v>886</v>
      </c>
      <c r="CS13" s="184" t="s">
        <v>2810</v>
      </c>
      <c r="CT13" s="184" t="s">
        <v>886</v>
      </c>
      <c r="CU13" s="184" t="s">
        <v>886</v>
      </c>
      <c r="CV13" s="184" t="s">
        <v>2810</v>
      </c>
      <c r="CW13" s="184" t="s">
        <v>886</v>
      </c>
      <c r="CX13" s="184" t="s">
        <v>886</v>
      </c>
      <c r="CY13" s="184" t="s">
        <v>2810</v>
      </c>
      <c r="CZ13" s="184" t="s">
        <v>886</v>
      </c>
      <c r="DA13" s="184" t="s">
        <v>886</v>
      </c>
      <c r="DB13" s="184" t="s">
        <v>2810</v>
      </c>
      <c r="DC13" s="184" t="s">
        <v>886</v>
      </c>
      <c r="DD13" s="184" t="s">
        <v>886</v>
      </c>
      <c r="DE13" s="184" t="s">
        <v>2810</v>
      </c>
      <c r="DF13" s="184" t="s">
        <v>886</v>
      </c>
      <c r="DG13" s="184" t="s">
        <v>886</v>
      </c>
      <c r="DH13" s="184" t="s">
        <v>2810</v>
      </c>
      <c r="DI13" s="184" t="s">
        <v>886</v>
      </c>
      <c r="DJ13" s="184" t="s">
        <v>886</v>
      </c>
      <c r="DK13" s="184" t="s">
        <v>2810</v>
      </c>
      <c r="DL13" s="184" t="s">
        <v>886</v>
      </c>
      <c r="DM13" s="184" t="s">
        <v>886</v>
      </c>
      <c r="DN13" s="184" t="s">
        <v>2810</v>
      </c>
      <c r="DO13" s="184" t="s">
        <v>886</v>
      </c>
      <c r="DP13" s="184" t="s">
        <v>886</v>
      </c>
      <c r="DQ13" s="184" t="s">
        <v>2810</v>
      </c>
      <c r="DR13" s="184" t="s">
        <v>886</v>
      </c>
      <c r="DS13" s="184" t="s">
        <v>886</v>
      </c>
      <c r="DT13" s="184" t="s">
        <v>2810</v>
      </c>
      <c r="DU13" s="184" t="s">
        <v>886</v>
      </c>
      <c r="DV13" s="184" t="s">
        <v>886</v>
      </c>
      <c r="DW13" s="184" t="s">
        <v>2810</v>
      </c>
      <c r="DX13" s="184" t="s">
        <v>886</v>
      </c>
      <c r="DY13" s="184" t="s">
        <v>886</v>
      </c>
      <c r="DZ13" s="184" t="s">
        <v>2810</v>
      </c>
      <c r="EA13" s="184" t="s">
        <v>886</v>
      </c>
      <c r="EB13" s="184" t="s">
        <v>886</v>
      </c>
      <c r="EC13" s="184" t="s">
        <v>2810</v>
      </c>
      <c r="ED13" s="184" t="s">
        <v>886</v>
      </c>
      <c r="EE13" s="184" t="s">
        <v>886</v>
      </c>
      <c r="EF13" s="184" t="s">
        <v>2810</v>
      </c>
      <c r="EG13" s="184" t="s">
        <v>886</v>
      </c>
      <c r="EH13" s="184" t="s">
        <v>886</v>
      </c>
      <c r="EI13" s="184" t="s">
        <v>2810</v>
      </c>
      <c r="EJ13" s="184" t="s">
        <v>886</v>
      </c>
      <c r="EK13" s="184" t="s">
        <v>886</v>
      </c>
      <c r="EL13" s="184" t="s">
        <v>2810</v>
      </c>
      <c r="EM13" s="184" t="s">
        <v>886</v>
      </c>
      <c r="EN13" s="184" t="s">
        <v>886</v>
      </c>
      <c r="EO13" s="184" t="s">
        <v>2810</v>
      </c>
      <c r="EP13" s="184" t="s">
        <v>886</v>
      </c>
      <c r="EQ13" s="184" t="s">
        <v>886</v>
      </c>
      <c r="ER13" s="184" t="s">
        <v>2810</v>
      </c>
      <c r="ES13" s="184" t="s">
        <v>886</v>
      </c>
      <c r="ET13" s="184" t="s">
        <v>886</v>
      </c>
    </row>
    <row r="14" spans="1:150" x14ac:dyDescent="0.3">
      <c r="A14" s="1"/>
      <c r="B14" s="183" t="s">
        <v>2835</v>
      </c>
      <c r="C14" s="183" t="s">
        <v>73</v>
      </c>
      <c r="D14" s="183" t="s">
        <v>79</v>
      </c>
      <c r="E14" s="183" t="s">
        <v>2836</v>
      </c>
      <c r="F14" s="183" t="s">
        <v>2837</v>
      </c>
      <c r="G14" s="184" t="s">
        <v>2810</v>
      </c>
      <c r="H14" s="184" t="s">
        <v>2692</v>
      </c>
      <c r="I14" s="184" t="s">
        <v>2811</v>
      </c>
      <c r="J14" s="184" t="s">
        <v>2810</v>
      </c>
      <c r="K14" s="184" t="s">
        <v>2692</v>
      </c>
      <c r="L14" s="184" t="s">
        <v>2812</v>
      </c>
      <c r="M14" s="184" t="s">
        <v>2810</v>
      </c>
      <c r="N14" s="184" t="s">
        <v>2692</v>
      </c>
      <c r="O14" s="184" t="s">
        <v>2813</v>
      </c>
      <c r="P14" s="184" t="s">
        <v>2810</v>
      </c>
      <c r="Q14" s="184" t="s">
        <v>2692</v>
      </c>
      <c r="R14" s="184" t="s">
        <v>2813</v>
      </c>
      <c r="S14" s="184" t="s">
        <v>2810</v>
      </c>
      <c r="T14" s="184" t="s">
        <v>2692</v>
      </c>
      <c r="U14" s="184" t="s">
        <v>2814</v>
      </c>
      <c r="V14" s="184" t="s">
        <v>2810</v>
      </c>
      <c r="W14" s="184" t="s">
        <v>2692</v>
      </c>
      <c r="X14" s="184" t="s">
        <v>2815</v>
      </c>
      <c r="Y14" s="184" t="s">
        <v>2810</v>
      </c>
      <c r="Z14" s="184" t="s">
        <v>2692</v>
      </c>
      <c r="AA14" s="184" t="s">
        <v>2816</v>
      </c>
      <c r="AB14" s="184" t="s">
        <v>2810</v>
      </c>
      <c r="AC14" s="184" t="s">
        <v>2692</v>
      </c>
      <c r="AD14" s="184" t="s">
        <v>2817</v>
      </c>
      <c r="AE14" s="184" t="s">
        <v>2810</v>
      </c>
      <c r="AF14" s="184" t="s">
        <v>2692</v>
      </c>
      <c r="AG14" s="184" t="s">
        <v>2818</v>
      </c>
      <c r="AH14" s="184" t="s">
        <v>2810</v>
      </c>
      <c r="AI14" s="184" t="s">
        <v>2692</v>
      </c>
      <c r="AJ14" s="184" t="s">
        <v>2819</v>
      </c>
      <c r="AK14" s="184" t="s">
        <v>2810</v>
      </c>
      <c r="AL14" s="184" t="s">
        <v>2692</v>
      </c>
      <c r="AM14" s="184" t="s">
        <v>2820</v>
      </c>
      <c r="AN14" s="184" t="s">
        <v>2810</v>
      </c>
      <c r="AO14" s="184" t="s">
        <v>2692</v>
      </c>
      <c r="AP14" s="184" t="s">
        <v>2821</v>
      </c>
      <c r="AQ14" s="184" t="s">
        <v>2810</v>
      </c>
      <c r="AR14" s="184" t="s">
        <v>2692</v>
      </c>
      <c r="AS14" s="184" t="s">
        <v>2822</v>
      </c>
      <c r="AT14" s="184" t="s">
        <v>2810</v>
      </c>
      <c r="AU14" s="184" t="s">
        <v>2692</v>
      </c>
      <c r="AV14" s="184" t="s">
        <v>2822</v>
      </c>
      <c r="AW14" s="184" t="s">
        <v>2810</v>
      </c>
      <c r="AX14" s="184" t="s">
        <v>2692</v>
      </c>
      <c r="AY14" s="184" t="s">
        <v>2692</v>
      </c>
      <c r="AZ14" s="184" t="s">
        <v>2810</v>
      </c>
      <c r="BA14" s="184" t="s">
        <v>2692</v>
      </c>
      <c r="BB14" s="184" t="s">
        <v>2692</v>
      </c>
      <c r="BC14" s="184" t="s">
        <v>2810</v>
      </c>
      <c r="BD14" s="184" t="s">
        <v>2692</v>
      </c>
      <c r="BE14" s="184" t="s">
        <v>2692</v>
      </c>
      <c r="BF14" s="184" t="s">
        <v>2810</v>
      </c>
      <c r="BG14" s="184" t="s">
        <v>2692</v>
      </c>
      <c r="BH14" s="184" t="s">
        <v>2692</v>
      </c>
      <c r="BI14" s="184" t="s">
        <v>2810</v>
      </c>
      <c r="BJ14" s="184" t="s">
        <v>2692</v>
      </c>
      <c r="BK14" s="184" t="s">
        <v>2692</v>
      </c>
      <c r="BL14" s="184" t="s">
        <v>2810</v>
      </c>
      <c r="BM14" s="184" t="s">
        <v>2692</v>
      </c>
      <c r="BN14" s="184" t="s">
        <v>2692</v>
      </c>
      <c r="BO14" s="184" t="s">
        <v>2810</v>
      </c>
      <c r="BP14" s="184" t="s">
        <v>2692</v>
      </c>
      <c r="BQ14" s="184" t="s">
        <v>2692</v>
      </c>
      <c r="BR14" s="184" t="s">
        <v>2810</v>
      </c>
      <c r="BS14" s="184" t="s">
        <v>2692</v>
      </c>
      <c r="BT14" s="184" t="s">
        <v>2692</v>
      </c>
      <c r="BU14" s="184" t="s">
        <v>2810</v>
      </c>
      <c r="BV14" s="184" t="s">
        <v>2692</v>
      </c>
      <c r="BW14" s="184" t="s">
        <v>2692</v>
      </c>
      <c r="BX14" s="184" t="s">
        <v>2810</v>
      </c>
      <c r="BY14" s="184" t="s">
        <v>2692</v>
      </c>
      <c r="BZ14" s="184" t="s">
        <v>2692</v>
      </c>
      <c r="CA14" s="184" t="s">
        <v>2810</v>
      </c>
      <c r="CB14" s="184" t="s">
        <v>2692</v>
      </c>
      <c r="CC14" s="184" t="s">
        <v>2692</v>
      </c>
      <c r="CD14" s="184" t="s">
        <v>2810</v>
      </c>
      <c r="CE14" s="184" t="s">
        <v>2692</v>
      </c>
      <c r="CF14" s="184" t="s">
        <v>2692</v>
      </c>
      <c r="CG14" s="184" t="s">
        <v>2810</v>
      </c>
      <c r="CH14" s="184" t="s">
        <v>2692</v>
      </c>
      <c r="CI14" s="184" t="s">
        <v>2692</v>
      </c>
      <c r="CJ14" s="184" t="s">
        <v>2810</v>
      </c>
      <c r="CK14" s="184" t="s">
        <v>2692</v>
      </c>
      <c r="CL14" s="184" t="s">
        <v>2692</v>
      </c>
      <c r="CM14" s="184" t="s">
        <v>2810</v>
      </c>
      <c r="CN14" s="184" t="s">
        <v>2692</v>
      </c>
      <c r="CO14" s="184" t="s">
        <v>2692</v>
      </c>
      <c r="CP14" s="184" t="s">
        <v>2810</v>
      </c>
      <c r="CQ14" s="184" t="s">
        <v>2692</v>
      </c>
      <c r="CR14" s="184" t="s">
        <v>2692</v>
      </c>
      <c r="CS14" s="184" t="s">
        <v>2810</v>
      </c>
      <c r="CT14" s="184" t="s">
        <v>2692</v>
      </c>
      <c r="CU14" s="184" t="s">
        <v>2692</v>
      </c>
      <c r="CV14" s="184" t="s">
        <v>2810</v>
      </c>
      <c r="CW14" s="184" t="s">
        <v>2692</v>
      </c>
      <c r="CX14" s="184" t="s">
        <v>2692</v>
      </c>
      <c r="CY14" s="184" t="s">
        <v>2810</v>
      </c>
      <c r="CZ14" s="184" t="s">
        <v>2692</v>
      </c>
      <c r="DA14" s="184" t="s">
        <v>2692</v>
      </c>
      <c r="DB14" s="184" t="s">
        <v>2810</v>
      </c>
      <c r="DC14" s="184" t="s">
        <v>2692</v>
      </c>
      <c r="DD14" s="184" t="s">
        <v>2692</v>
      </c>
      <c r="DE14" s="184" t="s">
        <v>2810</v>
      </c>
      <c r="DF14" s="184" t="s">
        <v>2692</v>
      </c>
      <c r="DG14" s="184" t="s">
        <v>2692</v>
      </c>
      <c r="DH14" s="184" t="s">
        <v>2810</v>
      </c>
      <c r="DI14" s="184" t="s">
        <v>2692</v>
      </c>
      <c r="DJ14" s="184" t="s">
        <v>2692</v>
      </c>
      <c r="DK14" s="184" t="s">
        <v>2810</v>
      </c>
      <c r="DL14" s="184" t="s">
        <v>2692</v>
      </c>
      <c r="DM14" s="184" t="s">
        <v>2692</v>
      </c>
      <c r="DN14" s="184" t="s">
        <v>2810</v>
      </c>
      <c r="DO14" s="184" t="s">
        <v>2692</v>
      </c>
      <c r="DP14" s="184" t="s">
        <v>2823</v>
      </c>
      <c r="DQ14" s="184" t="s">
        <v>2810</v>
      </c>
      <c r="DR14" s="184" t="s">
        <v>2692</v>
      </c>
      <c r="DS14" s="184" t="s">
        <v>2692</v>
      </c>
      <c r="DT14" s="184" t="s">
        <v>2810</v>
      </c>
      <c r="DU14" s="184" t="s">
        <v>2692</v>
      </c>
      <c r="DV14" s="184" t="s">
        <v>2692</v>
      </c>
      <c r="DW14" s="184" t="s">
        <v>2810</v>
      </c>
      <c r="DX14" s="184" t="s">
        <v>2692</v>
      </c>
      <c r="DY14" s="184" t="s">
        <v>2692</v>
      </c>
      <c r="DZ14" s="184" t="s">
        <v>2810</v>
      </c>
      <c r="EA14" s="184" t="s">
        <v>2692</v>
      </c>
      <c r="EB14" s="184" t="s">
        <v>2692</v>
      </c>
      <c r="EC14" s="184" t="s">
        <v>2810</v>
      </c>
      <c r="ED14" s="184" t="s">
        <v>2692</v>
      </c>
      <c r="EE14" s="184" t="s">
        <v>2692</v>
      </c>
      <c r="EF14" s="184" t="s">
        <v>2810</v>
      </c>
      <c r="EG14" s="184" t="s">
        <v>2692</v>
      </c>
      <c r="EH14" s="184" t="s">
        <v>2692</v>
      </c>
      <c r="EI14" s="184" t="s">
        <v>2810</v>
      </c>
      <c r="EJ14" s="184" t="s">
        <v>2692</v>
      </c>
      <c r="EK14" s="184" t="s">
        <v>2692</v>
      </c>
      <c r="EL14" s="184" t="s">
        <v>2810</v>
      </c>
      <c r="EM14" s="184" t="s">
        <v>2692</v>
      </c>
      <c r="EN14" s="184" t="s">
        <v>2824</v>
      </c>
      <c r="EO14" s="184" t="s">
        <v>2810</v>
      </c>
      <c r="EP14" s="184" t="s">
        <v>2692</v>
      </c>
      <c r="EQ14" s="184" t="s">
        <v>2825</v>
      </c>
      <c r="ER14" s="184" t="s">
        <v>2810</v>
      </c>
      <c r="ES14" s="184" t="s">
        <v>2692</v>
      </c>
      <c r="ET14" s="184" t="s">
        <v>2824</v>
      </c>
    </row>
    <row r="15" spans="1:150" x14ac:dyDescent="0.3">
      <c r="A15" s="1"/>
      <c r="B15" s="182" t="s">
        <v>2838</v>
      </c>
      <c r="C15" s="182" t="s">
        <v>73</v>
      </c>
      <c r="D15" s="182" t="s">
        <v>82</v>
      </c>
      <c r="E15" s="182" t="s">
        <v>2839</v>
      </c>
      <c r="F15" s="182" t="s">
        <v>2840</v>
      </c>
      <c r="G15" s="182" t="s">
        <v>2810</v>
      </c>
      <c r="H15" s="182" t="s">
        <v>2692</v>
      </c>
      <c r="I15" s="182" t="s">
        <v>2692</v>
      </c>
      <c r="J15" s="182" t="s">
        <v>2810</v>
      </c>
      <c r="K15" s="182" t="s">
        <v>2692</v>
      </c>
      <c r="L15" s="182" t="s">
        <v>2692</v>
      </c>
      <c r="M15" s="182" t="s">
        <v>2810</v>
      </c>
      <c r="N15" s="182" t="s">
        <v>2692</v>
      </c>
      <c r="O15" s="182" t="s">
        <v>2692</v>
      </c>
      <c r="P15" s="182" t="s">
        <v>2810</v>
      </c>
      <c r="Q15" s="182" t="s">
        <v>2692</v>
      </c>
      <c r="R15" s="182" t="s">
        <v>2692</v>
      </c>
      <c r="S15" s="182" t="s">
        <v>2810</v>
      </c>
      <c r="T15" s="182" t="s">
        <v>2692</v>
      </c>
      <c r="U15" s="182" t="s">
        <v>2692</v>
      </c>
      <c r="V15" s="182" t="s">
        <v>2810</v>
      </c>
      <c r="W15" s="182" t="s">
        <v>2692</v>
      </c>
      <c r="X15" s="182" t="s">
        <v>2692</v>
      </c>
      <c r="Y15" s="182" t="s">
        <v>2810</v>
      </c>
      <c r="Z15" s="182" t="s">
        <v>2692</v>
      </c>
      <c r="AA15" s="182" t="s">
        <v>2692</v>
      </c>
      <c r="AB15" s="182" t="s">
        <v>2810</v>
      </c>
      <c r="AC15" s="182" t="s">
        <v>2692</v>
      </c>
      <c r="AD15" s="182" t="s">
        <v>2692</v>
      </c>
      <c r="AE15" s="182" t="s">
        <v>2810</v>
      </c>
      <c r="AF15" s="182" t="s">
        <v>2692</v>
      </c>
      <c r="AG15" s="182" t="s">
        <v>2692</v>
      </c>
      <c r="AH15" s="182" t="s">
        <v>2810</v>
      </c>
      <c r="AI15" s="182" t="s">
        <v>2692</v>
      </c>
      <c r="AJ15" s="182" t="s">
        <v>2692</v>
      </c>
      <c r="AK15" s="182" t="s">
        <v>2810</v>
      </c>
      <c r="AL15" s="182" t="s">
        <v>2692</v>
      </c>
      <c r="AM15" s="182" t="s">
        <v>2692</v>
      </c>
      <c r="AN15" s="182" t="s">
        <v>2810</v>
      </c>
      <c r="AO15" s="182" t="s">
        <v>2692</v>
      </c>
      <c r="AP15" s="182" t="s">
        <v>2692</v>
      </c>
      <c r="AQ15" s="182" t="s">
        <v>2810</v>
      </c>
      <c r="AR15" s="182" t="s">
        <v>2692</v>
      </c>
      <c r="AS15" s="182" t="s">
        <v>2692</v>
      </c>
      <c r="AT15" s="182" t="s">
        <v>2810</v>
      </c>
      <c r="AU15" s="182" t="s">
        <v>2692</v>
      </c>
      <c r="AV15" s="182" t="s">
        <v>2692</v>
      </c>
      <c r="AW15" s="182" t="s">
        <v>2810</v>
      </c>
      <c r="AX15" s="182" t="s">
        <v>2692</v>
      </c>
      <c r="AY15" s="182" t="s">
        <v>2692</v>
      </c>
      <c r="AZ15" s="182" t="s">
        <v>2810</v>
      </c>
      <c r="BA15" s="182" t="s">
        <v>2692</v>
      </c>
      <c r="BB15" s="182" t="s">
        <v>2692</v>
      </c>
      <c r="BC15" s="182" t="s">
        <v>2810</v>
      </c>
      <c r="BD15" s="182" t="s">
        <v>2692</v>
      </c>
      <c r="BE15" s="182" t="s">
        <v>2692</v>
      </c>
      <c r="BF15" s="182" t="s">
        <v>2810</v>
      </c>
      <c r="BG15" s="182" t="s">
        <v>2692</v>
      </c>
      <c r="BH15" s="182" t="s">
        <v>2692</v>
      </c>
      <c r="BI15" s="182" t="s">
        <v>2810</v>
      </c>
      <c r="BJ15" s="182" t="s">
        <v>2692</v>
      </c>
      <c r="BK15" s="182" t="s">
        <v>2692</v>
      </c>
      <c r="BL15" s="182" t="s">
        <v>2810</v>
      </c>
      <c r="BM15" s="182" t="s">
        <v>2692</v>
      </c>
      <c r="BN15" s="182" t="s">
        <v>2692</v>
      </c>
      <c r="BO15" s="182" t="s">
        <v>2810</v>
      </c>
      <c r="BP15" s="182" t="s">
        <v>2692</v>
      </c>
      <c r="BQ15" s="182" t="s">
        <v>2692</v>
      </c>
      <c r="BR15" s="182" t="s">
        <v>2810</v>
      </c>
      <c r="BS15" s="182" t="s">
        <v>2692</v>
      </c>
      <c r="BT15" s="182" t="s">
        <v>2692</v>
      </c>
      <c r="BU15" s="182" t="s">
        <v>2810</v>
      </c>
      <c r="BV15" s="182" t="s">
        <v>2692</v>
      </c>
      <c r="BW15" s="182" t="s">
        <v>2692</v>
      </c>
      <c r="BX15" s="182" t="s">
        <v>2810</v>
      </c>
      <c r="BY15" s="182" t="s">
        <v>2692</v>
      </c>
      <c r="BZ15" s="182" t="s">
        <v>2692</v>
      </c>
      <c r="CA15" s="182" t="s">
        <v>2810</v>
      </c>
      <c r="CB15" s="182" t="s">
        <v>2692</v>
      </c>
      <c r="CC15" s="182" t="s">
        <v>2692</v>
      </c>
      <c r="CD15" s="182" t="s">
        <v>2810</v>
      </c>
      <c r="CE15" s="182" t="s">
        <v>2692</v>
      </c>
      <c r="CF15" s="182" t="s">
        <v>2692</v>
      </c>
      <c r="CG15" s="182" t="s">
        <v>2810</v>
      </c>
      <c r="CH15" s="182" t="s">
        <v>2692</v>
      </c>
      <c r="CI15" s="182" t="s">
        <v>2692</v>
      </c>
      <c r="CJ15" s="182" t="s">
        <v>2810</v>
      </c>
      <c r="CK15" s="182" t="s">
        <v>2692</v>
      </c>
      <c r="CL15" s="182" t="s">
        <v>2692</v>
      </c>
      <c r="CM15" s="182" t="s">
        <v>2810</v>
      </c>
      <c r="CN15" s="182" t="s">
        <v>2692</v>
      </c>
      <c r="CO15" s="182" t="s">
        <v>2692</v>
      </c>
      <c r="CP15" s="182" t="s">
        <v>2810</v>
      </c>
      <c r="CQ15" s="182" t="s">
        <v>2692</v>
      </c>
      <c r="CR15" s="182" t="s">
        <v>2692</v>
      </c>
      <c r="CS15" s="182" t="s">
        <v>2810</v>
      </c>
      <c r="CT15" s="182" t="s">
        <v>2692</v>
      </c>
      <c r="CU15" s="182" t="s">
        <v>2692</v>
      </c>
      <c r="CV15" s="182" t="s">
        <v>2810</v>
      </c>
      <c r="CW15" s="182" t="s">
        <v>2692</v>
      </c>
      <c r="CX15" s="182" t="s">
        <v>2692</v>
      </c>
      <c r="CY15" s="182" t="s">
        <v>2810</v>
      </c>
      <c r="CZ15" s="182" t="s">
        <v>2692</v>
      </c>
      <c r="DA15" s="182" t="s">
        <v>2692</v>
      </c>
      <c r="DB15" s="182" t="s">
        <v>2810</v>
      </c>
      <c r="DC15" s="182" t="s">
        <v>2692</v>
      </c>
      <c r="DD15" s="182" t="s">
        <v>2692</v>
      </c>
      <c r="DE15" s="182" t="s">
        <v>2810</v>
      </c>
      <c r="DF15" s="182" t="s">
        <v>2692</v>
      </c>
      <c r="DG15" s="182" t="s">
        <v>2692</v>
      </c>
      <c r="DH15" s="182" t="s">
        <v>2810</v>
      </c>
      <c r="DI15" s="182" t="s">
        <v>2692</v>
      </c>
      <c r="DJ15" s="182" t="s">
        <v>2692</v>
      </c>
      <c r="DK15" s="182" t="s">
        <v>2810</v>
      </c>
      <c r="DL15" s="182" t="s">
        <v>2692</v>
      </c>
      <c r="DM15" s="182" t="s">
        <v>2692</v>
      </c>
      <c r="DN15" s="182" t="s">
        <v>2810</v>
      </c>
      <c r="DO15" s="182" t="s">
        <v>2692</v>
      </c>
      <c r="DP15" s="182" t="s">
        <v>2692</v>
      </c>
      <c r="DQ15" s="182" t="s">
        <v>2810</v>
      </c>
      <c r="DR15" s="182" t="s">
        <v>2692</v>
      </c>
      <c r="DS15" s="182" t="s">
        <v>2692</v>
      </c>
      <c r="DT15" s="182" t="s">
        <v>2810</v>
      </c>
      <c r="DU15" s="182" t="s">
        <v>2692</v>
      </c>
      <c r="DV15" s="182" t="s">
        <v>2692</v>
      </c>
      <c r="DW15" s="182" t="s">
        <v>2810</v>
      </c>
      <c r="DX15" s="182" t="s">
        <v>2692</v>
      </c>
      <c r="DY15" s="182" t="s">
        <v>2692</v>
      </c>
      <c r="DZ15" s="182" t="s">
        <v>2810</v>
      </c>
      <c r="EA15" s="182" t="s">
        <v>2692</v>
      </c>
      <c r="EB15" s="182" t="s">
        <v>2692</v>
      </c>
      <c r="EC15" s="182" t="s">
        <v>2810</v>
      </c>
      <c r="ED15" s="182" t="s">
        <v>2692</v>
      </c>
      <c r="EE15" s="182" t="s">
        <v>2692</v>
      </c>
      <c r="EF15" s="182" t="s">
        <v>2810</v>
      </c>
      <c r="EG15" s="182" t="s">
        <v>2692</v>
      </c>
      <c r="EH15" s="182" t="s">
        <v>2692</v>
      </c>
      <c r="EI15" s="182" t="s">
        <v>2810</v>
      </c>
      <c r="EJ15" s="182" t="s">
        <v>2692</v>
      </c>
      <c r="EK15" s="182" t="s">
        <v>2692</v>
      </c>
      <c r="EL15" s="182" t="s">
        <v>2810</v>
      </c>
      <c r="EM15" s="182" t="s">
        <v>2692</v>
      </c>
      <c r="EN15" s="182" t="s">
        <v>2692</v>
      </c>
      <c r="EO15" s="182" t="s">
        <v>2810</v>
      </c>
      <c r="EP15" s="182" t="s">
        <v>2692</v>
      </c>
      <c r="EQ15" s="182" t="s">
        <v>2692</v>
      </c>
      <c r="ER15" s="182" t="s">
        <v>2810</v>
      </c>
      <c r="ES15" s="182" t="s">
        <v>2692</v>
      </c>
      <c r="ET15" s="182" t="s">
        <v>2692</v>
      </c>
    </row>
    <row r="16" spans="1:150" x14ac:dyDescent="0.3">
      <c r="A16" s="1"/>
      <c r="B16" s="183" t="s">
        <v>2841</v>
      </c>
      <c r="C16" s="183" t="s">
        <v>73</v>
      </c>
      <c r="D16" s="183" t="s">
        <v>82</v>
      </c>
      <c r="E16" s="183" t="s">
        <v>2842</v>
      </c>
      <c r="F16" s="183" t="s">
        <v>2843</v>
      </c>
      <c r="G16" s="184" t="s">
        <v>2810</v>
      </c>
      <c r="H16" s="184" t="s">
        <v>2692</v>
      </c>
      <c r="I16" s="184" t="s">
        <v>2692</v>
      </c>
      <c r="J16" s="184" t="s">
        <v>2810</v>
      </c>
      <c r="K16" s="184" t="s">
        <v>2692</v>
      </c>
      <c r="L16" s="184" t="s">
        <v>2692</v>
      </c>
      <c r="M16" s="184" t="s">
        <v>2810</v>
      </c>
      <c r="N16" s="184" t="s">
        <v>2692</v>
      </c>
      <c r="O16" s="184" t="s">
        <v>2692</v>
      </c>
      <c r="P16" s="184" t="s">
        <v>2810</v>
      </c>
      <c r="Q16" s="184" t="s">
        <v>2692</v>
      </c>
      <c r="R16" s="184" t="s">
        <v>2692</v>
      </c>
      <c r="S16" s="184" t="s">
        <v>2810</v>
      </c>
      <c r="T16" s="184" t="s">
        <v>2692</v>
      </c>
      <c r="U16" s="184" t="s">
        <v>2692</v>
      </c>
      <c r="V16" s="184" t="s">
        <v>2810</v>
      </c>
      <c r="W16" s="184" t="s">
        <v>2692</v>
      </c>
      <c r="X16" s="184" t="s">
        <v>2692</v>
      </c>
      <c r="Y16" s="184" t="s">
        <v>2810</v>
      </c>
      <c r="Z16" s="184" t="s">
        <v>2692</v>
      </c>
      <c r="AA16" s="184" t="s">
        <v>2692</v>
      </c>
      <c r="AB16" s="184" t="s">
        <v>2810</v>
      </c>
      <c r="AC16" s="184" t="s">
        <v>2692</v>
      </c>
      <c r="AD16" s="184" t="s">
        <v>2692</v>
      </c>
      <c r="AE16" s="184" t="s">
        <v>2810</v>
      </c>
      <c r="AF16" s="184" t="s">
        <v>2692</v>
      </c>
      <c r="AG16" s="184" t="s">
        <v>2692</v>
      </c>
      <c r="AH16" s="184" t="s">
        <v>2810</v>
      </c>
      <c r="AI16" s="184" t="s">
        <v>2692</v>
      </c>
      <c r="AJ16" s="184" t="s">
        <v>2692</v>
      </c>
      <c r="AK16" s="184" t="s">
        <v>2810</v>
      </c>
      <c r="AL16" s="184" t="s">
        <v>2692</v>
      </c>
      <c r="AM16" s="184" t="s">
        <v>2692</v>
      </c>
      <c r="AN16" s="184" t="s">
        <v>2810</v>
      </c>
      <c r="AO16" s="184" t="s">
        <v>2692</v>
      </c>
      <c r="AP16" s="184" t="s">
        <v>2692</v>
      </c>
      <c r="AQ16" s="184" t="s">
        <v>2810</v>
      </c>
      <c r="AR16" s="184" t="s">
        <v>2692</v>
      </c>
      <c r="AS16" s="184" t="s">
        <v>2692</v>
      </c>
      <c r="AT16" s="184" t="s">
        <v>2810</v>
      </c>
      <c r="AU16" s="184" t="s">
        <v>2692</v>
      </c>
      <c r="AV16" s="184" t="s">
        <v>2692</v>
      </c>
      <c r="AW16" s="184" t="s">
        <v>2810</v>
      </c>
      <c r="AX16" s="184" t="s">
        <v>2692</v>
      </c>
      <c r="AY16" s="184" t="s">
        <v>2692</v>
      </c>
      <c r="AZ16" s="184" t="s">
        <v>2810</v>
      </c>
      <c r="BA16" s="184" t="s">
        <v>2692</v>
      </c>
      <c r="BB16" s="184" t="s">
        <v>2692</v>
      </c>
      <c r="BC16" s="184" t="s">
        <v>2810</v>
      </c>
      <c r="BD16" s="184" t="s">
        <v>2692</v>
      </c>
      <c r="BE16" s="184" t="s">
        <v>2692</v>
      </c>
      <c r="BF16" s="184" t="s">
        <v>2810</v>
      </c>
      <c r="BG16" s="184" t="s">
        <v>2692</v>
      </c>
      <c r="BH16" s="184" t="s">
        <v>2692</v>
      </c>
      <c r="BI16" s="184" t="s">
        <v>2810</v>
      </c>
      <c r="BJ16" s="184" t="s">
        <v>2692</v>
      </c>
      <c r="BK16" s="184" t="s">
        <v>2692</v>
      </c>
      <c r="BL16" s="184" t="s">
        <v>2810</v>
      </c>
      <c r="BM16" s="184" t="s">
        <v>2692</v>
      </c>
      <c r="BN16" s="184" t="s">
        <v>2692</v>
      </c>
      <c r="BO16" s="184" t="s">
        <v>2810</v>
      </c>
      <c r="BP16" s="184" t="s">
        <v>2692</v>
      </c>
      <c r="BQ16" s="184" t="s">
        <v>2692</v>
      </c>
      <c r="BR16" s="184" t="s">
        <v>2810</v>
      </c>
      <c r="BS16" s="184" t="s">
        <v>2692</v>
      </c>
      <c r="BT16" s="184" t="s">
        <v>2692</v>
      </c>
      <c r="BU16" s="184" t="s">
        <v>2810</v>
      </c>
      <c r="BV16" s="184" t="s">
        <v>2692</v>
      </c>
      <c r="BW16" s="184" t="s">
        <v>2692</v>
      </c>
      <c r="BX16" s="184" t="s">
        <v>2810</v>
      </c>
      <c r="BY16" s="184" t="s">
        <v>2692</v>
      </c>
      <c r="BZ16" s="184" t="s">
        <v>2692</v>
      </c>
      <c r="CA16" s="184" t="s">
        <v>2810</v>
      </c>
      <c r="CB16" s="184" t="s">
        <v>2692</v>
      </c>
      <c r="CC16" s="184" t="s">
        <v>2692</v>
      </c>
      <c r="CD16" s="184" t="s">
        <v>2810</v>
      </c>
      <c r="CE16" s="184" t="s">
        <v>2692</v>
      </c>
      <c r="CF16" s="184" t="s">
        <v>2692</v>
      </c>
      <c r="CG16" s="184" t="s">
        <v>2810</v>
      </c>
      <c r="CH16" s="184" t="s">
        <v>2692</v>
      </c>
      <c r="CI16" s="184" t="s">
        <v>2692</v>
      </c>
      <c r="CJ16" s="184" t="s">
        <v>2810</v>
      </c>
      <c r="CK16" s="184" t="s">
        <v>2692</v>
      </c>
      <c r="CL16" s="184" t="s">
        <v>2692</v>
      </c>
      <c r="CM16" s="184" t="s">
        <v>2810</v>
      </c>
      <c r="CN16" s="184" t="s">
        <v>2692</v>
      </c>
      <c r="CO16" s="184" t="s">
        <v>2692</v>
      </c>
      <c r="CP16" s="184" t="s">
        <v>2810</v>
      </c>
      <c r="CQ16" s="184" t="s">
        <v>2692</v>
      </c>
      <c r="CR16" s="184" t="s">
        <v>2692</v>
      </c>
      <c r="CS16" s="184" t="s">
        <v>2810</v>
      </c>
      <c r="CT16" s="184" t="s">
        <v>2692</v>
      </c>
      <c r="CU16" s="184" t="s">
        <v>2692</v>
      </c>
      <c r="CV16" s="184" t="s">
        <v>2810</v>
      </c>
      <c r="CW16" s="184" t="s">
        <v>2692</v>
      </c>
      <c r="CX16" s="184" t="s">
        <v>2692</v>
      </c>
      <c r="CY16" s="184" t="s">
        <v>2810</v>
      </c>
      <c r="CZ16" s="184" t="s">
        <v>2692</v>
      </c>
      <c r="DA16" s="184" t="s">
        <v>2692</v>
      </c>
      <c r="DB16" s="184" t="s">
        <v>2810</v>
      </c>
      <c r="DC16" s="184" t="s">
        <v>2692</v>
      </c>
      <c r="DD16" s="184" t="s">
        <v>2692</v>
      </c>
      <c r="DE16" s="184" t="s">
        <v>2810</v>
      </c>
      <c r="DF16" s="184" t="s">
        <v>2692</v>
      </c>
      <c r="DG16" s="184" t="s">
        <v>2692</v>
      </c>
      <c r="DH16" s="184" t="s">
        <v>2810</v>
      </c>
      <c r="DI16" s="184" t="s">
        <v>2692</v>
      </c>
      <c r="DJ16" s="184" t="s">
        <v>2692</v>
      </c>
      <c r="DK16" s="184" t="s">
        <v>2810</v>
      </c>
      <c r="DL16" s="184" t="s">
        <v>2692</v>
      </c>
      <c r="DM16" s="184" t="s">
        <v>2692</v>
      </c>
      <c r="DN16" s="184" t="s">
        <v>2810</v>
      </c>
      <c r="DO16" s="184" t="s">
        <v>2692</v>
      </c>
      <c r="DP16" s="184" t="s">
        <v>2692</v>
      </c>
      <c r="DQ16" s="184" t="s">
        <v>2810</v>
      </c>
      <c r="DR16" s="184" t="s">
        <v>2692</v>
      </c>
      <c r="DS16" s="184" t="s">
        <v>2692</v>
      </c>
      <c r="DT16" s="184" t="s">
        <v>2810</v>
      </c>
      <c r="DU16" s="184" t="s">
        <v>2692</v>
      </c>
      <c r="DV16" s="184" t="s">
        <v>2692</v>
      </c>
      <c r="DW16" s="184" t="s">
        <v>2810</v>
      </c>
      <c r="DX16" s="184" t="s">
        <v>2692</v>
      </c>
      <c r="DY16" s="184" t="s">
        <v>2692</v>
      </c>
      <c r="DZ16" s="184" t="s">
        <v>2810</v>
      </c>
      <c r="EA16" s="184" t="s">
        <v>2692</v>
      </c>
      <c r="EB16" s="184" t="s">
        <v>2692</v>
      </c>
      <c r="EC16" s="184" t="s">
        <v>2810</v>
      </c>
      <c r="ED16" s="184" t="s">
        <v>2692</v>
      </c>
      <c r="EE16" s="184" t="s">
        <v>2692</v>
      </c>
      <c r="EF16" s="184" t="s">
        <v>2810</v>
      </c>
      <c r="EG16" s="184" t="s">
        <v>2692</v>
      </c>
      <c r="EH16" s="184" t="s">
        <v>2692</v>
      </c>
      <c r="EI16" s="184" t="s">
        <v>2810</v>
      </c>
      <c r="EJ16" s="184" t="s">
        <v>2692</v>
      </c>
      <c r="EK16" s="184" t="s">
        <v>2692</v>
      </c>
      <c r="EL16" s="184" t="s">
        <v>2810</v>
      </c>
      <c r="EM16" s="184" t="s">
        <v>2692</v>
      </c>
      <c r="EN16" s="184" t="s">
        <v>2692</v>
      </c>
      <c r="EO16" s="184" t="s">
        <v>2810</v>
      </c>
      <c r="EP16" s="184" t="s">
        <v>2692</v>
      </c>
      <c r="EQ16" s="184" t="s">
        <v>2692</v>
      </c>
      <c r="ER16" s="184" t="s">
        <v>2810</v>
      </c>
      <c r="ES16" s="184" t="s">
        <v>2692</v>
      </c>
      <c r="ET16" s="184" t="s">
        <v>2692</v>
      </c>
    </row>
    <row r="17" spans="1:150" x14ac:dyDescent="0.3">
      <c r="A17" s="1"/>
      <c r="B17" s="183" t="s">
        <v>2844</v>
      </c>
      <c r="C17" s="183" t="s">
        <v>73</v>
      </c>
      <c r="D17" s="183" t="s">
        <v>82</v>
      </c>
      <c r="E17" s="183" t="s">
        <v>2845</v>
      </c>
      <c r="F17" s="183" t="s">
        <v>2846</v>
      </c>
      <c r="G17" s="184" t="s">
        <v>2810</v>
      </c>
      <c r="H17" s="184" t="s">
        <v>886</v>
      </c>
      <c r="I17" s="184" t="s">
        <v>886</v>
      </c>
      <c r="J17" s="184" t="s">
        <v>2810</v>
      </c>
      <c r="K17" s="184" t="s">
        <v>886</v>
      </c>
      <c r="L17" s="184" t="s">
        <v>886</v>
      </c>
      <c r="M17" s="184" t="s">
        <v>2810</v>
      </c>
      <c r="N17" s="184" t="s">
        <v>886</v>
      </c>
      <c r="O17" s="184" t="s">
        <v>886</v>
      </c>
      <c r="P17" s="184" t="s">
        <v>2810</v>
      </c>
      <c r="Q17" s="184" t="s">
        <v>886</v>
      </c>
      <c r="R17" s="184" t="s">
        <v>886</v>
      </c>
      <c r="S17" s="184" t="s">
        <v>2810</v>
      </c>
      <c r="T17" s="184" t="s">
        <v>886</v>
      </c>
      <c r="U17" s="184" t="s">
        <v>886</v>
      </c>
      <c r="V17" s="184" t="s">
        <v>2810</v>
      </c>
      <c r="W17" s="184" t="s">
        <v>886</v>
      </c>
      <c r="X17" s="184" t="s">
        <v>886</v>
      </c>
      <c r="Y17" s="184" t="s">
        <v>2810</v>
      </c>
      <c r="Z17" s="184" t="s">
        <v>886</v>
      </c>
      <c r="AA17" s="184" t="s">
        <v>886</v>
      </c>
      <c r="AB17" s="184" t="s">
        <v>2810</v>
      </c>
      <c r="AC17" s="184" t="s">
        <v>886</v>
      </c>
      <c r="AD17" s="184" t="s">
        <v>886</v>
      </c>
      <c r="AE17" s="184" t="s">
        <v>2810</v>
      </c>
      <c r="AF17" s="184" t="s">
        <v>886</v>
      </c>
      <c r="AG17" s="184" t="s">
        <v>886</v>
      </c>
      <c r="AH17" s="184" t="s">
        <v>2810</v>
      </c>
      <c r="AI17" s="184" t="s">
        <v>886</v>
      </c>
      <c r="AJ17" s="184" t="s">
        <v>886</v>
      </c>
      <c r="AK17" s="184" t="s">
        <v>2810</v>
      </c>
      <c r="AL17" s="184" t="s">
        <v>886</v>
      </c>
      <c r="AM17" s="184" t="s">
        <v>886</v>
      </c>
      <c r="AN17" s="184" t="s">
        <v>2810</v>
      </c>
      <c r="AO17" s="184" t="s">
        <v>886</v>
      </c>
      <c r="AP17" s="184" t="s">
        <v>886</v>
      </c>
      <c r="AQ17" s="184" t="s">
        <v>2810</v>
      </c>
      <c r="AR17" s="184" t="s">
        <v>886</v>
      </c>
      <c r="AS17" s="184" t="s">
        <v>886</v>
      </c>
      <c r="AT17" s="184" t="s">
        <v>2810</v>
      </c>
      <c r="AU17" s="184" t="s">
        <v>886</v>
      </c>
      <c r="AV17" s="184" t="s">
        <v>886</v>
      </c>
      <c r="AW17" s="184" t="s">
        <v>2810</v>
      </c>
      <c r="AX17" s="184" t="s">
        <v>886</v>
      </c>
      <c r="AY17" s="184" t="s">
        <v>886</v>
      </c>
      <c r="AZ17" s="184" t="s">
        <v>2810</v>
      </c>
      <c r="BA17" s="184" t="s">
        <v>886</v>
      </c>
      <c r="BB17" s="184" t="s">
        <v>886</v>
      </c>
      <c r="BC17" s="184" t="s">
        <v>2810</v>
      </c>
      <c r="BD17" s="184" t="s">
        <v>886</v>
      </c>
      <c r="BE17" s="184" t="s">
        <v>886</v>
      </c>
      <c r="BF17" s="184" t="s">
        <v>2810</v>
      </c>
      <c r="BG17" s="184" t="s">
        <v>886</v>
      </c>
      <c r="BH17" s="184" t="s">
        <v>886</v>
      </c>
      <c r="BI17" s="184" t="s">
        <v>2810</v>
      </c>
      <c r="BJ17" s="184" t="s">
        <v>886</v>
      </c>
      <c r="BK17" s="184" t="s">
        <v>886</v>
      </c>
      <c r="BL17" s="184" t="s">
        <v>2810</v>
      </c>
      <c r="BM17" s="184" t="s">
        <v>886</v>
      </c>
      <c r="BN17" s="184" t="s">
        <v>886</v>
      </c>
      <c r="BO17" s="184" t="s">
        <v>2810</v>
      </c>
      <c r="BP17" s="184" t="s">
        <v>886</v>
      </c>
      <c r="BQ17" s="184" t="s">
        <v>886</v>
      </c>
      <c r="BR17" s="184" t="s">
        <v>2810</v>
      </c>
      <c r="BS17" s="184" t="s">
        <v>886</v>
      </c>
      <c r="BT17" s="184" t="s">
        <v>886</v>
      </c>
      <c r="BU17" s="184" t="s">
        <v>2810</v>
      </c>
      <c r="BV17" s="184" t="s">
        <v>886</v>
      </c>
      <c r="BW17" s="184" t="s">
        <v>886</v>
      </c>
      <c r="BX17" s="184" t="s">
        <v>2810</v>
      </c>
      <c r="BY17" s="184" t="s">
        <v>886</v>
      </c>
      <c r="BZ17" s="184" t="s">
        <v>886</v>
      </c>
      <c r="CA17" s="184" t="s">
        <v>2810</v>
      </c>
      <c r="CB17" s="184" t="s">
        <v>886</v>
      </c>
      <c r="CC17" s="184" t="s">
        <v>886</v>
      </c>
      <c r="CD17" s="184" t="s">
        <v>2810</v>
      </c>
      <c r="CE17" s="184" t="s">
        <v>886</v>
      </c>
      <c r="CF17" s="184" t="s">
        <v>886</v>
      </c>
      <c r="CG17" s="184" t="s">
        <v>2810</v>
      </c>
      <c r="CH17" s="184" t="s">
        <v>886</v>
      </c>
      <c r="CI17" s="184" t="s">
        <v>886</v>
      </c>
      <c r="CJ17" s="184" t="s">
        <v>2810</v>
      </c>
      <c r="CK17" s="184" t="s">
        <v>886</v>
      </c>
      <c r="CL17" s="184" t="s">
        <v>886</v>
      </c>
      <c r="CM17" s="184" t="s">
        <v>2810</v>
      </c>
      <c r="CN17" s="184" t="s">
        <v>886</v>
      </c>
      <c r="CO17" s="184" t="s">
        <v>886</v>
      </c>
      <c r="CP17" s="184" t="s">
        <v>2810</v>
      </c>
      <c r="CQ17" s="184" t="s">
        <v>886</v>
      </c>
      <c r="CR17" s="184" t="s">
        <v>886</v>
      </c>
      <c r="CS17" s="184" t="s">
        <v>2810</v>
      </c>
      <c r="CT17" s="184" t="s">
        <v>886</v>
      </c>
      <c r="CU17" s="184" t="s">
        <v>886</v>
      </c>
      <c r="CV17" s="184" t="s">
        <v>2810</v>
      </c>
      <c r="CW17" s="184" t="s">
        <v>886</v>
      </c>
      <c r="CX17" s="184" t="s">
        <v>886</v>
      </c>
      <c r="CY17" s="184" t="s">
        <v>2810</v>
      </c>
      <c r="CZ17" s="184" t="s">
        <v>886</v>
      </c>
      <c r="DA17" s="184" t="s">
        <v>886</v>
      </c>
      <c r="DB17" s="184" t="s">
        <v>2810</v>
      </c>
      <c r="DC17" s="184" t="s">
        <v>886</v>
      </c>
      <c r="DD17" s="184" t="s">
        <v>886</v>
      </c>
      <c r="DE17" s="184" t="s">
        <v>2810</v>
      </c>
      <c r="DF17" s="184" t="s">
        <v>886</v>
      </c>
      <c r="DG17" s="184" t="s">
        <v>886</v>
      </c>
      <c r="DH17" s="184" t="s">
        <v>2810</v>
      </c>
      <c r="DI17" s="184" t="s">
        <v>886</v>
      </c>
      <c r="DJ17" s="184" t="s">
        <v>886</v>
      </c>
      <c r="DK17" s="184" t="s">
        <v>2810</v>
      </c>
      <c r="DL17" s="184" t="s">
        <v>886</v>
      </c>
      <c r="DM17" s="184" t="s">
        <v>886</v>
      </c>
      <c r="DN17" s="184" t="s">
        <v>2810</v>
      </c>
      <c r="DO17" s="184" t="s">
        <v>886</v>
      </c>
      <c r="DP17" s="184" t="s">
        <v>886</v>
      </c>
      <c r="DQ17" s="184" t="s">
        <v>2810</v>
      </c>
      <c r="DR17" s="184" t="s">
        <v>886</v>
      </c>
      <c r="DS17" s="184" t="s">
        <v>886</v>
      </c>
      <c r="DT17" s="184" t="s">
        <v>2810</v>
      </c>
      <c r="DU17" s="184" t="s">
        <v>886</v>
      </c>
      <c r="DV17" s="184" t="s">
        <v>886</v>
      </c>
      <c r="DW17" s="184" t="s">
        <v>2810</v>
      </c>
      <c r="DX17" s="184" t="s">
        <v>886</v>
      </c>
      <c r="DY17" s="184" t="s">
        <v>886</v>
      </c>
      <c r="DZ17" s="184" t="s">
        <v>2810</v>
      </c>
      <c r="EA17" s="184" t="s">
        <v>886</v>
      </c>
      <c r="EB17" s="184" t="s">
        <v>886</v>
      </c>
      <c r="EC17" s="184" t="s">
        <v>2810</v>
      </c>
      <c r="ED17" s="184" t="s">
        <v>886</v>
      </c>
      <c r="EE17" s="184" t="s">
        <v>886</v>
      </c>
      <c r="EF17" s="184" t="s">
        <v>2810</v>
      </c>
      <c r="EG17" s="184" t="s">
        <v>886</v>
      </c>
      <c r="EH17" s="184" t="s">
        <v>886</v>
      </c>
      <c r="EI17" s="184" t="s">
        <v>2810</v>
      </c>
      <c r="EJ17" s="184" t="s">
        <v>886</v>
      </c>
      <c r="EK17" s="184" t="s">
        <v>886</v>
      </c>
      <c r="EL17" s="184" t="s">
        <v>2810</v>
      </c>
      <c r="EM17" s="184" t="s">
        <v>886</v>
      </c>
      <c r="EN17" s="184" t="s">
        <v>886</v>
      </c>
      <c r="EO17" s="184" t="s">
        <v>2810</v>
      </c>
      <c r="EP17" s="184" t="s">
        <v>886</v>
      </c>
      <c r="EQ17" s="184" t="s">
        <v>886</v>
      </c>
      <c r="ER17" s="184" t="s">
        <v>2810</v>
      </c>
      <c r="ES17" s="184" t="s">
        <v>886</v>
      </c>
      <c r="ET17" s="184" t="s">
        <v>886</v>
      </c>
    </row>
    <row r="18" spans="1:150" x14ac:dyDescent="0.3">
      <c r="A18" s="1"/>
      <c r="B18" s="182" t="s">
        <v>2847</v>
      </c>
      <c r="C18" s="182" t="s">
        <v>116</v>
      </c>
      <c r="D18" s="182" t="s">
        <v>952</v>
      </c>
      <c r="E18" s="182" t="s">
        <v>2848</v>
      </c>
      <c r="F18" s="182" t="s">
        <v>2849</v>
      </c>
      <c r="G18" s="182" t="s">
        <v>2810</v>
      </c>
      <c r="H18" s="182" t="s">
        <v>2692</v>
      </c>
      <c r="I18" s="182" t="s">
        <v>2692</v>
      </c>
      <c r="J18" s="182" t="s">
        <v>2810</v>
      </c>
      <c r="K18" s="182" t="s">
        <v>2692</v>
      </c>
      <c r="L18" s="182" t="s">
        <v>2692</v>
      </c>
      <c r="M18" s="182" t="s">
        <v>2810</v>
      </c>
      <c r="N18" s="182" t="s">
        <v>2692</v>
      </c>
      <c r="O18" s="182" t="s">
        <v>2692</v>
      </c>
      <c r="P18" s="182" t="s">
        <v>2810</v>
      </c>
      <c r="Q18" s="182" t="s">
        <v>2692</v>
      </c>
      <c r="R18" s="182" t="s">
        <v>2692</v>
      </c>
      <c r="S18" s="182" t="s">
        <v>2810</v>
      </c>
      <c r="T18" s="182" t="s">
        <v>2692</v>
      </c>
      <c r="U18" s="182" t="s">
        <v>2692</v>
      </c>
      <c r="V18" s="182" t="s">
        <v>2810</v>
      </c>
      <c r="W18" s="182" t="s">
        <v>2692</v>
      </c>
      <c r="X18" s="182" t="s">
        <v>2692</v>
      </c>
      <c r="Y18" s="182" t="s">
        <v>2810</v>
      </c>
      <c r="Z18" s="182" t="s">
        <v>2692</v>
      </c>
      <c r="AA18" s="182" t="s">
        <v>2692</v>
      </c>
      <c r="AB18" s="182" t="s">
        <v>2810</v>
      </c>
      <c r="AC18" s="182" t="s">
        <v>2692</v>
      </c>
      <c r="AD18" s="182" t="s">
        <v>2692</v>
      </c>
      <c r="AE18" s="182" t="s">
        <v>2810</v>
      </c>
      <c r="AF18" s="182" t="s">
        <v>2692</v>
      </c>
      <c r="AG18" s="182" t="s">
        <v>2692</v>
      </c>
      <c r="AH18" s="182" t="s">
        <v>2810</v>
      </c>
      <c r="AI18" s="182" t="s">
        <v>2692</v>
      </c>
      <c r="AJ18" s="182" t="s">
        <v>2692</v>
      </c>
      <c r="AK18" s="182" t="s">
        <v>2810</v>
      </c>
      <c r="AL18" s="182" t="s">
        <v>2692</v>
      </c>
      <c r="AM18" s="182" t="s">
        <v>2692</v>
      </c>
      <c r="AN18" s="182" t="s">
        <v>2810</v>
      </c>
      <c r="AO18" s="182" t="s">
        <v>2692</v>
      </c>
      <c r="AP18" s="182" t="s">
        <v>2692</v>
      </c>
      <c r="AQ18" s="182" t="s">
        <v>2810</v>
      </c>
      <c r="AR18" s="182" t="s">
        <v>2692</v>
      </c>
      <c r="AS18" s="182" t="s">
        <v>2692</v>
      </c>
      <c r="AT18" s="182" t="s">
        <v>2810</v>
      </c>
      <c r="AU18" s="182" t="s">
        <v>2692</v>
      </c>
      <c r="AV18" s="182" t="s">
        <v>2692</v>
      </c>
      <c r="AW18" s="182" t="s">
        <v>2810</v>
      </c>
      <c r="AX18" s="182" t="s">
        <v>2692</v>
      </c>
      <c r="AY18" s="182" t="s">
        <v>2692</v>
      </c>
      <c r="AZ18" s="182" t="s">
        <v>2810</v>
      </c>
      <c r="BA18" s="182" t="s">
        <v>2692</v>
      </c>
      <c r="BB18" s="182" t="s">
        <v>2692</v>
      </c>
      <c r="BC18" s="182" t="s">
        <v>2810</v>
      </c>
      <c r="BD18" s="182" t="s">
        <v>2692</v>
      </c>
      <c r="BE18" s="182" t="s">
        <v>2692</v>
      </c>
      <c r="BF18" s="182" t="s">
        <v>2810</v>
      </c>
      <c r="BG18" s="182" t="s">
        <v>2692</v>
      </c>
      <c r="BH18" s="182" t="s">
        <v>2692</v>
      </c>
      <c r="BI18" s="182" t="s">
        <v>2810</v>
      </c>
      <c r="BJ18" s="182" t="s">
        <v>2692</v>
      </c>
      <c r="BK18" s="182" t="s">
        <v>2692</v>
      </c>
      <c r="BL18" s="182" t="s">
        <v>2810</v>
      </c>
      <c r="BM18" s="182" t="s">
        <v>2692</v>
      </c>
      <c r="BN18" s="182" t="s">
        <v>2692</v>
      </c>
      <c r="BO18" s="182" t="s">
        <v>2810</v>
      </c>
      <c r="BP18" s="182" t="s">
        <v>2692</v>
      </c>
      <c r="BQ18" s="182" t="s">
        <v>2692</v>
      </c>
      <c r="BR18" s="182" t="s">
        <v>2810</v>
      </c>
      <c r="BS18" s="182" t="s">
        <v>2692</v>
      </c>
      <c r="BT18" s="182" t="s">
        <v>2692</v>
      </c>
      <c r="BU18" s="182" t="s">
        <v>2810</v>
      </c>
      <c r="BV18" s="182" t="s">
        <v>2692</v>
      </c>
      <c r="BW18" s="182" t="s">
        <v>2692</v>
      </c>
      <c r="BX18" s="182" t="s">
        <v>2810</v>
      </c>
      <c r="BY18" s="182" t="s">
        <v>2692</v>
      </c>
      <c r="BZ18" s="182" t="s">
        <v>2692</v>
      </c>
      <c r="CA18" s="182" t="s">
        <v>2810</v>
      </c>
      <c r="CB18" s="182" t="s">
        <v>2692</v>
      </c>
      <c r="CC18" s="182" t="s">
        <v>2692</v>
      </c>
      <c r="CD18" s="182" t="s">
        <v>2810</v>
      </c>
      <c r="CE18" s="182" t="s">
        <v>2692</v>
      </c>
      <c r="CF18" s="182" t="s">
        <v>2692</v>
      </c>
      <c r="CG18" s="182" t="s">
        <v>2810</v>
      </c>
      <c r="CH18" s="182" t="s">
        <v>2692</v>
      </c>
      <c r="CI18" s="182" t="s">
        <v>2692</v>
      </c>
      <c r="CJ18" s="182" t="s">
        <v>2810</v>
      </c>
      <c r="CK18" s="182" t="s">
        <v>2692</v>
      </c>
      <c r="CL18" s="182" t="s">
        <v>2692</v>
      </c>
      <c r="CM18" s="182" t="s">
        <v>2810</v>
      </c>
      <c r="CN18" s="182" t="s">
        <v>2692</v>
      </c>
      <c r="CO18" s="182" t="s">
        <v>2692</v>
      </c>
      <c r="CP18" s="182" t="s">
        <v>2810</v>
      </c>
      <c r="CQ18" s="182" t="s">
        <v>2692</v>
      </c>
      <c r="CR18" s="182" t="s">
        <v>2692</v>
      </c>
      <c r="CS18" s="182" t="s">
        <v>2810</v>
      </c>
      <c r="CT18" s="182" t="s">
        <v>2692</v>
      </c>
      <c r="CU18" s="182" t="s">
        <v>2692</v>
      </c>
      <c r="CV18" s="182" t="s">
        <v>2810</v>
      </c>
      <c r="CW18" s="182" t="s">
        <v>2692</v>
      </c>
      <c r="CX18" s="182" t="s">
        <v>2692</v>
      </c>
      <c r="CY18" s="182" t="s">
        <v>2810</v>
      </c>
      <c r="CZ18" s="182" t="s">
        <v>2692</v>
      </c>
      <c r="DA18" s="182" t="s">
        <v>2692</v>
      </c>
      <c r="DB18" s="182" t="s">
        <v>2810</v>
      </c>
      <c r="DC18" s="182" t="s">
        <v>2692</v>
      </c>
      <c r="DD18" s="182" t="s">
        <v>2692</v>
      </c>
      <c r="DE18" s="182" t="s">
        <v>2810</v>
      </c>
      <c r="DF18" s="182" t="s">
        <v>2692</v>
      </c>
      <c r="DG18" s="182" t="s">
        <v>2692</v>
      </c>
      <c r="DH18" s="182" t="s">
        <v>2810</v>
      </c>
      <c r="DI18" s="182" t="s">
        <v>2692</v>
      </c>
      <c r="DJ18" s="182" t="s">
        <v>2692</v>
      </c>
      <c r="DK18" s="182" t="s">
        <v>2810</v>
      </c>
      <c r="DL18" s="182" t="s">
        <v>2692</v>
      </c>
      <c r="DM18" s="182" t="s">
        <v>2692</v>
      </c>
      <c r="DN18" s="182" t="s">
        <v>2810</v>
      </c>
      <c r="DO18" s="182" t="s">
        <v>2692</v>
      </c>
      <c r="DP18" s="182" t="s">
        <v>2692</v>
      </c>
      <c r="DQ18" s="182" t="s">
        <v>2810</v>
      </c>
      <c r="DR18" s="182" t="s">
        <v>2692</v>
      </c>
      <c r="DS18" s="182" t="s">
        <v>2692</v>
      </c>
      <c r="DT18" s="182" t="s">
        <v>2810</v>
      </c>
      <c r="DU18" s="182" t="s">
        <v>2692</v>
      </c>
      <c r="DV18" s="182" t="s">
        <v>2692</v>
      </c>
      <c r="DW18" s="182" t="s">
        <v>2810</v>
      </c>
      <c r="DX18" s="182" t="s">
        <v>2692</v>
      </c>
      <c r="DY18" s="182" t="s">
        <v>2692</v>
      </c>
      <c r="DZ18" s="182" t="s">
        <v>2810</v>
      </c>
      <c r="EA18" s="182" t="s">
        <v>2692</v>
      </c>
      <c r="EB18" s="182" t="s">
        <v>2692</v>
      </c>
      <c r="EC18" s="182" t="s">
        <v>2810</v>
      </c>
      <c r="ED18" s="182" t="s">
        <v>2692</v>
      </c>
      <c r="EE18" s="182" t="s">
        <v>2692</v>
      </c>
      <c r="EF18" s="182" t="s">
        <v>2810</v>
      </c>
      <c r="EG18" s="182" t="s">
        <v>2692</v>
      </c>
      <c r="EH18" s="182" t="s">
        <v>2692</v>
      </c>
      <c r="EI18" s="182" t="s">
        <v>2810</v>
      </c>
      <c r="EJ18" s="182" t="s">
        <v>2692</v>
      </c>
      <c r="EK18" s="182" t="s">
        <v>2692</v>
      </c>
      <c r="EL18" s="182" t="s">
        <v>2810</v>
      </c>
      <c r="EM18" s="182" t="s">
        <v>2692</v>
      </c>
      <c r="EN18" s="182" t="s">
        <v>2692</v>
      </c>
      <c r="EO18" s="182" t="s">
        <v>2810</v>
      </c>
      <c r="EP18" s="182" t="s">
        <v>2692</v>
      </c>
      <c r="EQ18" s="182" t="s">
        <v>2692</v>
      </c>
      <c r="ER18" s="182" t="s">
        <v>2810</v>
      </c>
      <c r="ES18" s="182" t="s">
        <v>2692</v>
      </c>
      <c r="ET18" s="182" t="s">
        <v>2692</v>
      </c>
    </row>
    <row r="19" spans="1:150" x14ac:dyDescent="0.3">
      <c r="A19" s="1"/>
      <c r="B19" s="183" t="s">
        <v>2850</v>
      </c>
      <c r="C19" s="183" t="s">
        <v>116</v>
      </c>
      <c r="D19" s="183" t="s">
        <v>952</v>
      </c>
      <c r="E19" s="183" t="s">
        <v>2851</v>
      </c>
      <c r="F19" s="183" t="s">
        <v>2852</v>
      </c>
      <c r="G19" s="184" t="s">
        <v>2810</v>
      </c>
      <c r="H19" s="184" t="s">
        <v>2692</v>
      </c>
      <c r="I19" s="184" t="s">
        <v>2692</v>
      </c>
      <c r="J19" s="184" t="s">
        <v>2810</v>
      </c>
      <c r="K19" s="184" t="s">
        <v>2692</v>
      </c>
      <c r="L19" s="184" t="s">
        <v>2692</v>
      </c>
      <c r="M19" s="184" t="s">
        <v>2810</v>
      </c>
      <c r="N19" s="184" t="s">
        <v>2692</v>
      </c>
      <c r="O19" s="184" t="s">
        <v>2692</v>
      </c>
      <c r="P19" s="184" t="s">
        <v>2810</v>
      </c>
      <c r="Q19" s="184" t="s">
        <v>2692</v>
      </c>
      <c r="R19" s="184" t="s">
        <v>2692</v>
      </c>
      <c r="S19" s="184" t="s">
        <v>2810</v>
      </c>
      <c r="T19" s="184" t="s">
        <v>2692</v>
      </c>
      <c r="U19" s="184" t="s">
        <v>2692</v>
      </c>
      <c r="V19" s="184" t="s">
        <v>2810</v>
      </c>
      <c r="W19" s="184" t="s">
        <v>2692</v>
      </c>
      <c r="X19" s="184" t="s">
        <v>2692</v>
      </c>
      <c r="Y19" s="184" t="s">
        <v>2810</v>
      </c>
      <c r="Z19" s="184" t="s">
        <v>2692</v>
      </c>
      <c r="AA19" s="184" t="s">
        <v>2692</v>
      </c>
      <c r="AB19" s="184" t="s">
        <v>2810</v>
      </c>
      <c r="AC19" s="184" t="s">
        <v>2692</v>
      </c>
      <c r="AD19" s="184" t="s">
        <v>2692</v>
      </c>
      <c r="AE19" s="184" t="s">
        <v>2810</v>
      </c>
      <c r="AF19" s="184" t="s">
        <v>2692</v>
      </c>
      <c r="AG19" s="184" t="s">
        <v>2692</v>
      </c>
      <c r="AH19" s="184" t="s">
        <v>2810</v>
      </c>
      <c r="AI19" s="184" t="s">
        <v>2692</v>
      </c>
      <c r="AJ19" s="184" t="s">
        <v>2692</v>
      </c>
      <c r="AK19" s="184" t="s">
        <v>2810</v>
      </c>
      <c r="AL19" s="184" t="s">
        <v>2692</v>
      </c>
      <c r="AM19" s="184" t="s">
        <v>2692</v>
      </c>
      <c r="AN19" s="184" t="s">
        <v>2810</v>
      </c>
      <c r="AO19" s="184" t="s">
        <v>2692</v>
      </c>
      <c r="AP19" s="184" t="s">
        <v>2692</v>
      </c>
      <c r="AQ19" s="184" t="s">
        <v>2810</v>
      </c>
      <c r="AR19" s="184" t="s">
        <v>2692</v>
      </c>
      <c r="AS19" s="184" t="s">
        <v>2692</v>
      </c>
      <c r="AT19" s="184" t="s">
        <v>2810</v>
      </c>
      <c r="AU19" s="184" t="s">
        <v>2692</v>
      </c>
      <c r="AV19" s="184" t="s">
        <v>2692</v>
      </c>
      <c r="AW19" s="184" t="s">
        <v>2810</v>
      </c>
      <c r="AX19" s="184" t="s">
        <v>2692</v>
      </c>
      <c r="AY19" s="184" t="s">
        <v>2692</v>
      </c>
      <c r="AZ19" s="184" t="s">
        <v>2810</v>
      </c>
      <c r="BA19" s="184" t="s">
        <v>2692</v>
      </c>
      <c r="BB19" s="184" t="s">
        <v>2692</v>
      </c>
      <c r="BC19" s="184" t="s">
        <v>2810</v>
      </c>
      <c r="BD19" s="184" t="s">
        <v>2692</v>
      </c>
      <c r="BE19" s="184" t="s">
        <v>2692</v>
      </c>
      <c r="BF19" s="184" t="s">
        <v>2810</v>
      </c>
      <c r="BG19" s="184" t="s">
        <v>2692</v>
      </c>
      <c r="BH19" s="184" t="s">
        <v>2692</v>
      </c>
      <c r="BI19" s="184" t="s">
        <v>2810</v>
      </c>
      <c r="BJ19" s="184" t="s">
        <v>2692</v>
      </c>
      <c r="BK19" s="184" t="s">
        <v>2692</v>
      </c>
      <c r="BL19" s="184" t="s">
        <v>2810</v>
      </c>
      <c r="BM19" s="184" t="s">
        <v>2692</v>
      </c>
      <c r="BN19" s="184" t="s">
        <v>2692</v>
      </c>
      <c r="BO19" s="184" t="s">
        <v>2810</v>
      </c>
      <c r="BP19" s="184" t="s">
        <v>2692</v>
      </c>
      <c r="BQ19" s="184" t="s">
        <v>2692</v>
      </c>
      <c r="BR19" s="184" t="s">
        <v>2810</v>
      </c>
      <c r="BS19" s="184" t="s">
        <v>2692</v>
      </c>
      <c r="BT19" s="184" t="s">
        <v>2692</v>
      </c>
      <c r="BU19" s="184" t="s">
        <v>2810</v>
      </c>
      <c r="BV19" s="184" t="s">
        <v>2692</v>
      </c>
      <c r="BW19" s="184" t="s">
        <v>2692</v>
      </c>
      <c r="BX19" s="184" t="s">
        <v>2810</v>
      </c>
      <c r="BY19" s="184" t="s">
        <v>2692</v>
      </c>
      <c r="BZ19" s="184" t="s">
        <v>2692</v>
      </c>
      <c r="CA19" s="184" t="s">
        <v>2810</v>
      </c>
      <c r="CB19" s="184" t="s">
        <v>2692</v>
      </c>
      <c r="CC19" s="184" t="s">
        <v>2692</v>
      </c>
      <c r="CD19" s="184" t="s">
        <v>2810</v>
      </c>
      <c r="CE19" s="184" t="s">
        <v>2692</v>
      </c>
      <c r="CF19" s="184" t="s">
        <v>2692</v>
      </c>
      <c r="CG19" s="184" t="s">
        <v>2810</v>
      </c>
      <c r="CH19" s="184" t="s">
        <v>2692</v>
      </c>
      <c r="CI19" s="184" t="s">
        <v>2692</v>
      </c>
      <c r="CJ19" s="184" t="s">
        <v>2810</v>
      </c>
      <c r="CK19" s="184" t="s">
        <v>2692</v>
      </c>
      <c r="CL19" s="184" t="s">
        <v>2692</v>
      </c>
      <c r="CM19" s="184" t="s">
        <v>2810</v>
      </c>
      <c r="CN19" s="184" t="s">
        <v>2692</v>
      </c>
      <c r="CO19" s="184" t="s">
        <v>2692</v>
      </c>
      <c r="CP19" s="184" t="s">
        <v>2810</v>
      </c>
      <c r="CQ19" s="184" t="s">
        <v>2692</v>
      </c>
      <c r="CR19" s="184" t="s">
        <v>2692</v>
      </c>
      <c r="CS19" s="184" t="s">
        <v>2810</v>
      </c>
      <c r="CT19" s="184" t="s">
        <v>2692</v>
      </c>
      <c r="CU19" s="184" t="s">
        <v>2692</v>
      </c>
      <c r="CV19" s="184" t="s">
        <v>2810</v>
      </c>
      <c r="CW19" s="184" t="s">
        <v>2692</v>
      </c>
      <c r="CX19" s="184" t="s">
        <v>2692</v>
      </c>
      <c r="CY19" s="184" t="s">
        <v>2810</v>
      </c>
      <c r="CZ19" s="184" t="s">
        <v>2692</v>
      </c>
      <c r="DA19" s="184" t="s">
        <v>2692</v>
      </c>
      <c r="DB19" s="184" t="s">
        <v>2810</v>
      </c>
      <c r="DC19" s="184" t="s">
        <v>2692</v>
      </c>
      <c r="DD19" s="184" t="s">
        <v>2692</v>
      </c>
      <c r="DE19" s="184" t="s">
        <v>2810</v>
      </c>
      <c r="DF19" s="184" t="s">
        <v>2692</v>
      </c>
      <c r="DG19" s="184" t="s">
        <v>2692</v>
      </c>
      <c r="DH19" s="184" t="s">
        <v>2810</v>
      </c>
      <c r="DI19" s="184" t="s">
        <v>2692</v>
      </c>
      <c r="DJ19" s="184" t="s">
        <v>2692</v>
      </c>
      <c r="DK19" s="184" t="s">
        <v>2810</v>
      </c>
      <c r="DL19" s="184" t="s">
        <v>2692</v>
      </c>
      <c r="DM19" s="184" t="s">
        <v>2692</v>
      </c>
      <c r="DN19" s="184" t="s">
        <v>2810</v>
      </c>
      <c r="DO19" s="184" t="s">
        <v>2692</v>
      </c>
      <c r="DP19" s="184" t="s">
        <v>2692</v>
      </c>
      <c r="DQ19" s="184" t="s">
        <v>2810</v>
      </c>
      <c r="DR19" s="184" t="s">
        <v>2692</v>
      </c>
      <c r="DS19" s="184" t="s">
        <v>2692</v>
      </c>
      <c r="DT19" s="184" t="s">
        <v>2810</v>
      </c>
      <c r="DU19" s="184" t="s">
        <v>2692</v>
      </c>
      <c r="DV19" s="184" t="s">
        <v>2692</v>
      </c>
      <c r="DW19" s="184" t="s">
        <v>2810</v>
      </c>
      <c r="DX19" s="184" t="s">
        <v>2692</v>
      </c>
      <c r="DY19" s="184" t="s">
        <v>2692</v>
      </c>
      <c r="DZ19" s="184" t="s">
        <v>2810</v>
      </c>
      <c r="EA19" s="184" t="s">
        <v>2692</v>
      </c>
      <c r="EB19" s="184" t="s">
        <v>2692</v>
      </c>
      <c r="EC19" s="184" t="s">
        <v>2810</v>
      </c>
      <c r="ED19" s="184" t="s">
        <v>2692</v>
      </c>
      <c r="EE19" s="184" t="s">
        <v>2692</v>
      </c>
      <c r="EF19" s="184" t="s">
        <v>2810</v>
      </c>
      <c r="EG19" s="184" t="s">
        <v>2692</v>
      </c>
      <c r="EH19" s="184" t="s">
        <v>2692</v>
      </c>
      <c r="EI19" s="184" t="s">
        <v>2810</v>
      </c>
      <c r="EJ19" s="184" t="s">
        <v>2692</v>
      </c>
      <c r="EK19" s="184" t="s">
        <v>2692</v>
      </c>
      <c r="EL19" s="184" t="s">
        <v>2810</v>
      </c>
      <c r="EM19" s="184" t="s">
        <v>2692</v>
      </c>
      <c r="EN19" s="184" t="s">
        <v>2692</v>
      </c>
      <c r="EO19" s="184" t="s">
        <v>2810</v>
      </c>
      <c r="EP19" s="184" t="s">
        <v>2692</v>
      </c>
      <c r="EQ19" s="184" t="s">
        <v>2692</v>
      </c>
      <c r="ER19" s="184" t="s">
        <v>2810</v>
      </c>
      <c r="ES19" s="184" t="s">
        <v>2692</v>
      </c>
      <c r="ET19" s="184" t="s">
        <v>2692</v>
      </c>
    </row>
    <row r="20" spans="1:150" x14ac:dyDescent="0.3">
      <c r="A20" s="1"/>
      <c r="B20" s="183" t="s">
        <v>2853</v>
      </c>
      <c r="C20" s="183" t="s">
        <v>116</v>
      </c>
      <c r="D20" s="183" t="s">
        <v>952</v>
      </c>
      <c r="E20" s="183" t="s">
        <v>2854</v>
      </c>
      <c r="F20" s="183" t="s">
        <v>2855</v>
      </c>
      <c r="G20" s="184" t="s">
        <v>2810</v>
      </c>
      <c r="H20" s="184" t="s">
        <v>2692</v>
      </c>
      <c r="I20" s="184" t="s">
        <v>2692</v>
      </c>
      <c r="J20" s="184" t="s">
        <v>2810</v>
      </c>
      <c r="K20" s="184" t="s">
        <v>2692</v>
      </c>
      <c r="L20" s="184" t="s">
        <v>2692</v>
      </c>
      <c r="M20" s="184" t="s">
        <v>2810</v>
      </c>
      <c r="N20" s="184" t="s">
        <v>2692</v>
      </c>
      <c r="O20" s="184" t="s">
        <v>2692</v>
      </c>
      <c r="P20" s="184" t="s">
        <v>2810</v>
      </c>
      <c r="Q20" s="184" t="s">
        <v>2692</v>
      </c>
      <c r="R20" s="184" t="s">
        <v>2692</v>
      </c>
      <c r="S20" s="184" t="s">
        <v>2810</v>
      </c>
      <c r="T20" s="184" t="s">
        <v>2692</v>
      </c>
      <c r="U20" s="184" t="s">
        <v>2692</v>
      </c>
      <c r="V20" s="184" t="s">
        <v>2810</v>
      </c>
      <c r="W20" s="184" t="s">
        <v>2692</v>
      </c>
      <c r="X20" s="184" t="s">
        <v>2692</v>
      </c>
      <c r="Y20" s="184" t="s">
        <v>2810</v>
      </c>
      <c r="Z20" s="184" t="s">
        <v>2692</v>
      </c>
      <c r="AA20" s="184" t="s">
        <v>2692</v>
      </c>
      <c r="AB20" s="184" t="s">
        <v>2810</v>
      </c>
      <c r="AC20" s="184" t="s">
        <v>2692</v>
      </c>
      <c r="AD20" s="184" t="s">
        <v>2692</v>
      </c>
      <c r="AE20" s="184" t="s">
        <v>2810</v>
      </c>
      <c r="AF20" s="184" t="s">
        <v>2692</v>
      </c>
      <c r="AG20" s="184" t="s">
        <v>2692</v>
      </c>
      <c r="AH20" s="184" t="s">
        <v>2810</v>
      </c>
      <c r="AI20" s="184" t="s">
        <v>2692</v>
      </c>
      <c r="AJ20" s="184" t="s">
        <v>2692</v>
      </c>
      <c r="AK20" s="184" t="s">
        <v>2810</v>
      </c>
      <c r="AL20" s="184" t="s">
        <v>2692</v>
      </c>
      <c r="AM20" s="184" t="s">
        <v>2692</v>
      </c>
      <c r="AN20" s="184" t="s">
        <v>2810</v>
      </c>
      <c r="AO20" s="184" t="s">
        <v>2692</v>
      </c>
      <c r="AP20" s="184" t="s">
        <v>2692</v>
      </c>
      <c r="AQ20" s="184" t="s">
        <v>2810</v>
      </c>
      <c r="AR20" s="184" t="s">
        <v>2692</v>
      </c>
      <c r="AS20" s="184" t="s">
        <v>2692</v>
      </c>
      <c r="AT20" s="184" t="s">
        <v>2810</v>
      </c>
      <c r="AU20" s="184" t="s">
        <v>2692</v>
      </c>
      <c r="AV20" s="184" t="s">
        <v>2692</v>
      </c>
      <c r="AW20" s="184" t="s">
        <v>2810</v>
      </c>
      <c r="AX20" s="184" t="s">
        <v>2692</v>
      </c>
      <c r="AY20" s="184" t="s">
        <v>2692</v>
      </c>
      <c r="AZ20" s="184" t="s">
        <v>2810</v>
      </c>
      <c r="BA20" s="184" t="s">
        <v>2692</v>
      </c>
      <c r="BB20" s="184" t="s">
        <v>2692</v>
      </c>
      <c r="BC20" s="184" t="s">
        <v>2810</v>
      </c>
      <c r="BD20" s="184" t="s">
        <v>2692</v>
      </c>
      <c r="BE20" s="184" t="s">
        <v>2692</v>
      </c>
      <c r="BF20" s="184" t="s">
        <v>2810</v>
      </c>
      <c r="BG20" s="184" t="s">
        <v>2692</v>
      </c>
      <c r="BH20" s="184" t="s">
        <v>2692</v>
      </c>
      <c r="BI20" s="184" t="s">
        <v>2810</v>
      </c>
      <c r="BJ20" s="184" t="s">
        <v>2692</v>
      </c>
      <c r="BK20" s="184" t="s">
        <v>2692</v>
      </c>
      <c r="BL20" s="184" t="s">
        <v>2810</v>
      </c>
      <c r="BM20" s="184" t="s">
        <v>2692</v>
      </c>
      <c r="BN20" s="184" t="s">
        <v>2692</v>
      </c>
      <c r="BO20" s="184" t="s">
        <v>2810</v>
      </c>
      <c r="BP20" s="184" t="s">
        <v>2692</v>
      </c>
      <c r="BQ20" s="184" t="s">
        <v>2692</v>
      </c>
      <c r="BR20" s="184" t="s">
        <v>2810</v>
      </c>
      <c r="BS20" s="184" t="s">
        <v>2692</v>
      </c>
      <c r="BT20" s="184" t="s">
        <v>2692</v>
      </c>
      <c r="BU20" s="184" t="s">
        <v>2810</v>
      </c>
      <c r="BV20" s="184" t="s">
        <v>2692</v>
      </c>
      <c r="BW20" s="184" t="s">
        <v>2692</v>
      </c>
      <c r="BX20" s="184" t="s">
        <v>2810</v>
      </c>
      <c r="BY20" s="184" t="s">
        <v>2692</v>
      </c>
      <c r="BZ20" s="184" t="s">
        <v>2692</v>
      </c>
      <c r="CA20" s="184" t="s">
        <v>2810</v>
      </c>
      <c r="CB20" s="184" t="s">
        <v>2692</v>
      </c>
      <c r="CC20" s="184" t="s">
        <v>2692</v>
      </c>
      <c r="CD20" s="184" t="s">
        <v>2810</v>
      </c>
      <c r="CE20" s="184" t="s">
        <v>2692</v>
      </c>
      <c r="CF20" s="184" t="s">
        <v>2692</v>
      </c>
      <c r="CG20" s="184" t="s">
        <v>2810</v>
      </c>
      <c r="CH20" s="184" t="s">
        <v>2692</v>
      </c>
      <c r="CI20" s="184" t="s">
        <v>2692</v>
      </c>
      <c r="CJ20" s="184" t="s">
        <v>2810</v>
      </c>
      <c r="CK20" s="184" t="s">
        <v>2692</v>
      </c>
      <c r="CL20" s="184" t="s">
        <v>2692</v>
      </c>
      <c r="CM20" s="184" t="s">
        <v>2810</v>
      </c>
      <c r="CN20" s="184" t="s">
        <v>2692</v>
      </c>
      <c r="CO20" s="184" t="s">
        <v>2692</v>
      </c>
      <c r="CP20" s="184" t="s">
        <v>2810</v>
      </c>
      <c r="CQ20" s="184" t="s">
        <v>2692</v>
      </c>
      <c r="CR20" s="184" t="s">
        <v>2692</v>
      </c>
      <c r="CS20" s="184" t="s">
        <v>2810</v>
      </c>
      <c r="CT20" s="184" t="s">
        <v>2692</v>
      </c>
      <c r="CU20" s="184" t="s">
        <v>2692</v>
      </c>
      <c r="CV20" s="184" t="s">
        <v>2810</v>
      </c>
      <c r="CW20" s="184" t="s">
        <v>2692</v>
      </c>
      <c r="CX20" s="184" t="s">
        <v>2692</v>
      </c>
      <c r="CY20" s="184" t="s">
        <v>2810</v>
      </c>
      <c r="CZ20" s="184" t="s">
        <v>2692</v>
      </c>
      <c r="DA20" s="184" t="s">
        <v>2692</v>
      </c>
      <c r="DB20" s="184" t="s">
        <v>2810</v>
      </c>
      <c r="DC20" s="184" t="s">
        <v>2692</v>
      </c>
      <c r="DD20" s="184" t="s">
        <v>2692</v>
      </c>
      <c r="DE20" s="184" t="s">
        <v>2810</v>
      </c>
      <c r="DF20" s="184" t="s">
        <v>2692</v>
      </c>
      <c r="DG20" s="184" t="s">
        <v>2692</v>
      </c>
      <c r="DH20" s="184" t="s">
        <v>2810</v>
      </c>
      <c r="DI20" s="184" t="s">
        <v>2692</v>
      </c>
      <c r="DJ20" s="184" t="s">
        <v>2692</v>
      </c>
      <c r="DK20" s="184" t="s">
        <v>2810</v>
      </c>
      <c r="DL20" s="184" t="s">
        <v>2692</v>
      </c>
      <c r="DM20" s="184" t="s">
        <v>2692</v>
      </c>
      <c r="DN20" s="184" t="s">
        <v>2810</v>
      </c>
      <c r="DO20" s="184" t="s">
        <v>2692</v>
      </c>
      <c r="DP20" s="184" t="s">
        <v>2692</v>
      </c>
      <c r="DQ20" s="184" t="s">
        <v>2810</v>
      </c>
      <c r="DR20" s="184" t="s">
        <v>2692</v>
      </c>
      <c r="DS20" s="184" t="s">
        <v>2692</v>
      </c>
      <c r="DT20" s="184" t="s">
        <v>2810</v>
      </c>
      <c r="DU20" s="184" t="s">
        <v>2692</v>
      </c>
      <c r="DV20" s="184" t="s">
        <v>2692</v>
      </c>
      <c r="DW20" s="184" t="s">
        <v>2810</v>
      </c>
      <c r="DX20" s="184" t="s">
        <v>2692</v>
      </c>
      <c r="DY20" s="184" t="s">
        <v>2692</v>
      </c>
      <c r="DZ20" s="184" t="s">
        <v>2810</v>
      </c>
      <c r="EA20" s="184" t="s">
        <v>2692</v>
      </c>
      <c r="EB20" s="184" t="s">
        <v>2692</v>
      </c>
      <c r="EC20" s="184" t="s">
        <v>2810</v>
      </c>
      <c r="ED20" s="184" t="s">
        <v>2692</v>
      </c>
      <c r="EE20" s="184" t="s">
        <v>2692</v>
      </c>
      <c r="EF20" s="184" t="s">
        <v>2810</v>
      </c>
      <c r="EG20" s="184" t="s">
        <v>2692</v>
      </c>
      <c r="EH20" s="184" t="s">
        <v>2692</v>
      </c>
      <c r="EI20" s="184" t="s">
        <v>2810</v>
      </c>
      <c r="EJ20" s="184" t="s">
        <v>2692</v>
      </c>
      <c r="EK20" s="184" t="s">
        <v>2692</v>
      </c>
      <c r="EL20" s="184" t="s">
        <v>2810</v>
      </c>
      <c r="EM20" s="184" t="s">
        <v>2692</v>
      </c>
      <c r="EN20" s="184" t="s">
        <v>2692</v>
      </c>
      <c r="EO20" s="184" t="s">
        <v>2810</v>
      </c>
      <c r="EP20" s="184" t="s">
        <v>2692</v>
      </c>
      <c r="EQ20" s="184" t="s">
        <v>2692</v>
      </c>
      <c r="ER20" s="184" t="s">
        <v>2810</v>
      </c>
      <c r="ES20" s="184" t="s">
        <v>2692</v>
      </c>
      <c r="ET20" s="184" t="s">
        <v>2692</v>
      </c>
    </row>
    <row r="21" spans="1:150" x14ac:dyDescent="0.3">
      <c r="A21" s="1"/>
      <c r="B21" s="183" t="s">
        <v>2856</v>
      </c>
      <c r="C21" s="183" t="s">
        <v>116</v>
      </c>
      <c r="D21" s="183" t="s">
        <v>952</v>
      </c>
      <c r="E21" s="183" t="s">
        <v>2857</v>
      </c>
      <c r="F21" s="183" t="s">
        <v>2858</v>
      </c>
      <c r="G21" s="184" t="s">
        <v>2810</v>
      </c>
      <c r="H21" s="184" t="s">
        <v>2692</v>
      </c>
      <c r="I21" s="184" t="s">
        <v>2692</v>
      </c>
      <c r="J21" s="184" t="s">
        <v>2810</v>
      </c>
      <c r="K21" s="184" t="s">
        <v>2692</v>
      </c>
      <c r="L21" s="184" t="s">
        <v>2692</v>
      </c>
      <c r="M21" s="184" t="s">
        <v>2810</v>
      </c>
      <c r="N21" s="184" t="s">
        <v>2692</v>
      </c>
      <c r="O21" s="184" t="s">
        <v>2692</v>
      </c>
      <c r="P21" s="184" t="s">
        <v>2810</v>
      </c>
      <c r="Q21" s="184" t="s">
        <v>2692</v>
      </c>
      <c r="R21" s="184" t="s">
        <v>2692</v>
      </c>
      <c r="S21" s="184" t="s">
        <v>2810</v>
      </c>
      <c r="T21" s="184" t="s">
        <v>2692</v>
      </c>
      <c r="U21" s="184" t="s">
        <v>2692</v>
      </c>
      <c r="V21" s="184" t="s">
        <v>2810</v>
      </c>
      <c r="W21" s="184" t="s">
        <v>2692</v>
      </c>
      <c r="X21" s="184" t="s">
        <v>2692</v>
      </c>
      <c r="Y21" s="184" t="s">
        <v>2810</v>
      </c>
      <c r="Z21" s="184" t="s">
        <v>2692</v>
      </c>
      <c r="AA21" s="184" t="s">
        <v>2692</v>
      </c>
      <c r="AB21" s="184" t="s">
        <v>2810</v>
      </c>
      <c r="AC21" s="184" t="s">
        <v>2692</v>
      </c>
      <c r="AD21" s="184" t="s">
        <v>2692</v>
      </c>
      <c r="AE21" s="184" t="s">
        <v>2810</v>
      </c>
      <c r="AF21" s="184" t="s">
        <v>2692</v>
      </c>
      <c r="AG21" s="184" t="s">
        <v>2692</v>
      </c>
      <c r="AH21" s="184" t="s">
        <v>2810</v>
      </c>
      <c r="AI21" s="184" t="s">
        <v>2692</v>
      </c>
      <c r="AJ21" s="184" t="s">
        <v>2692</v>
      </c>
      <c r="AK21" s="184" t="s">
        <v>2810</v>
      </c>
      <c r="AL21" s="184" t="s">
        <v>2692</v>
      </c>
      <c r="AM21" s="184" t="s">
        <v>2692</v>
      </c>
      <c r="AN21" s="184" t="s">
        <v>2810</v>
      </c>
      <c r="AO21" s="184" t="s">
        <v>2692</v>
      </c>
      <c r="AP21" s="184" t="s">
        <v>2692</v>
      </c>
      <c r="AQ21" s="184" t="s">
        <v>2810</v>
      </c>
      <c r="AR21" s="184" t="s">
        <v>2692</v>
      </c>
      <c r="AS21" s="184" t="s">
        <v>2692</v>
      </c>
      <c r="AT21" s="184" t="s">
        <v>2810</v>
      </c>
      <c r="AU21" s="184" t="s">
        <v>2692</v>
      </c>
      <c r="AV21" s="184" t="s">
        <v>2692</v>
      </c>
      <c r="AW21" s="184" t="s">
        <v>2810</v>
      </c>
      <c r="AX21" s="184" t="s">
        <v>2692</v>
      </c>
      <c r="AY21" s="184" t="s">
        <v>2692</v>
      </c>
      <c r="AZ21" s="184" t="s">
        <v>2810</v>
      </c>
      <c r="BA21" s="184" t="s">
        <v>2692</v>
      </c>
      <c r="BB21" s="184" t="s">
        <v>2692</v>
      </c>
      <c r="BC21" s="184" t="s">
        <v>2810</v>
      </c>
      <c r="BD21" s="184" t="s">
        <v>2692</v>
      </c>
      <c r="BE21" s="184" t="s">
        <v>2692</v>
      </c>
      <c r="BF21" s="184" t="s">
        <v>2810</v>
      </c>
      <c r="BG21" s="184" t="s">
        <v>2692</v>
      </c>
      <c r="BH21" s="184" t="s">
        <v>2692</v>
      </c>
      <c r="BI21" s="184" t="s">
        <v>2810</v>
      </c>
      <c r="BJ21" s="184" t="s">
        <v>2692</v>
      </c>
      <c r="BK21" s="184" t="s">
        <v>2692</v>
      </c>
      <c r="BL21" s="184" t="s">
        <v>2810</v>
      </c>
      <c r="BM21" s="184" t="s">
        <v>2692</v>
      </c>
      <c r="BN21" s="184" t="s">
        <v>2692</v>
      </c>
      <c r="BO21" s="184" t="s">
        <v>2810</v>
      </c>
      <c r="BP21" s="184" t="s">
        <v>2692</v>
      </c>
      <c r="BQ21" s="184" t="s">
        <v>2692</v>
      </c>
      <c r="BR21" s="184" t="s">
        <v>2810</v>
      </c>
      <c r="BS21" s="184" t="s">
        <v>2692</v>
      </c>
      <c r="BT21" s="184" t="s">
        <v>2692</v>
      </c>
      <c r="BU21" s="184" t="s">
        <v>2810</v>
      </c>
      <c r="BV21" s="184" t="s">
        <v>2692</v>
      </c>
      <c r="BW21" s="184" t="s">
        <v>2692</v>
      </c>
      <c r="BX21" s="184" t="s">
        <v>2810</v>
      </c>
      <c r="BY21" s="184" t="s">
        <v>2692</v>
      </c>
      <c r="BZ21" s="184" t="s">
        <v>2692</v>
      </c>
      <c r="CA21" s="184" t="s">
        <v>2810</v>
      </c>
      <c r="CB21" s="184" t="s">
        <v>2692</v>
      </c>
      <c r="CC21" s="184" t="s">
        <v>2692</v>
      </c>
      <c r="CD21" s="184" t="s">
        <v>2810</v>
      </c>
      <c r="CE21" s="184" t="s">
        <v>2692</v>
      </c>
      <c r="CF21" s="184" t="s">
        <v>2692</v>
      </c>
      <c r="CG21" s="184" t="s">
        <v>2810</v>
      </c>
      <c r="CH21" s="184" t="s">
        <v>2692</v>
      </c>
      <c r="CI21" s="184" t="s">
        <v>2692</v>
      </c>
      <c r="CJ21" s="184" t="s">
        <v>2810</v>
      </c>
      <c r="CK21" s="184" t="s">
        <v>2692</v>
      </c>
      <c r="CL21" s="184" t="s">
        <v>2692</v>
      </c>
      <c r="CM21" s="184" t="s">
        <v>2810</v>
      </c>
      <c r="CN21" s="184" t="s">
        <v>2692</v>
      </c>
      <c r="CO21" s="184" t="s">
        <v>2692</v>
      </c>
      <c r="CP21" s="184" t="s">
        <v>2810</v>
      </c>
      <c r="CQ21" s="184" t="s">
        <v>2692</v>
      </c>
      <c r="CR21" s="184" t="s">
        <v>2692</v>
      </c>
      <c r="CS21" s="184" t="s">
        <v>2810</v>
      </c>
      <c r="CT21" s="184" t="s">
        <v>2692</v>
      </c>
      <c r="CU21" s="184" t="s">
        <v>2692</v>
      </c>
      <c r="CV21" s="184" t="s">
        <v>2810</v>
      </c>
      <c r="CW21" s="184" t="s">
        <v>2692</v>
      </c>
      <c r="CX21" s="184" t="s">
        <v>2692</v>
      </c>
      <c r="CY21" s="184" t="s">
        <v>2810</v>
      </c>
      <c r="CZ21" s="184" t="s">
        <v>2692</v>
      </c>
      <c r="DA21" s="184" t="s">
        <v>2692</v>
      </c>
      <c r="DB21" s="184" t="s">
        <v>2810</v>
      </c>
      <c r="DC21" s="184" t="s">
        <v>2692</v>
      </c>
      <c r="DD21" s="184" t="s">
        <v>2692</v>
      </c>
      <c r="DE21" s="184" t="s">
        <v>2810</v>
      </c>
      <c r="DF21" s="184" t="s">
        <v>2692</v>
      </c>
      <c r="DG21" s="184" t="s">
        <v>2692</v>
      </c>
      <c r="DH21" s="184" t="s">
        <v>2810</v>
      </c>
      <c r="DI21" s="184" t="s">
        <v>2692</v>
      </c>
      <c r="DJ21" s="184" t="s">
        <v>2692</v>
      </c>
      <c r="DK21" s="184" t="s">
        <v>2810</v>
      </c>
      <c r="DL21" s="184" t="s">
        <v>2692</v>
      </c>
      <c r="DM21" s="184" t="s">
        <v>2692</v>
      </c>
      <c r="DN21" s="184" t="s">
        <v>2810</v>
      </c>
      <c r="DO21" s="184" t="s">
        <v>2692</v>
      </c>
      <c r="DP21" s="184" t="s">
        <v>2692</v>
      </c>
      <c r="DQ21" s="184" t="s">
        <v>2810</v>
      </c>
      <c r="DR21" s="184" t="s">
        <v>2692</v>
      </c>
      <c r="DS21" s="184" t="s">
        <v>2692</v>
      </c>
      <c r="DT21" s="184" t="s">
        <v>2810</v>
      </c>
      <c r="DU21" s="184" t="s">
        <v>2692</v>
      </c>
      <c r="DV21" s="184" t="s">
        <v>2692</v>
      </c>
      <c r="DW21" s="184" t="s">
        <v>2810</v>
      </c>
      <c r="DX21" s="184" t="s">
        <v>2692</v>
      </c>
      <c r="DY21" s="184" t="s">
        <v>2692</v>
      </c>
      <c r="DZ21" s="184" t="s">
        <v>2810</v>
      </c>
      <c r="EA21" s="184" t="s">
        <v>2692</v>
      </c>
      <c r="EB21" s="184" t="s">
        <v>2692</v>
      </c>
      <c r="EC21" s="184" t="s">
        <v>2810</v>
      </c>
      <c r="ED21" s="184" t="s">
        <v>2692</v>
      </c>
      <c r="EE21" s="184" t="s">
        <v>2692</v>
      </c>
      <c r="EF21" s="184" t="s">
        <v>2810</v>
      </c>
      <c r="EG21" s="184" t="s">
        <v>2692</v>
      </c>
      <c r="EH21" s="184" t="s">
        <v>2692</v>
      </c>
      <c r="EI21" s="184" t="s">
        <v>2810</v>
      </c>
      <c r="EJ21" s="184" t="s">
        <v>2692</v>
      </c>
      <c r="EK21" s="184" t="s">
        <v>2692</v>
      </c>
      <c r="EL21" s="184" t="s">
        <v>2810</v>
      </c>
      <c r="EM21" s="184" t="s">
        <v>2692</v>
      </c>
      <c r="EN21" s="184" t="s">
        <v>2692</v>
      </c>
      <c r="EO21" s="184" t="s">
        <v>2810</v>
      </c>
      <c r="EP21" s="184" t="s">
        <v>2692</v>
      </c>
      <c r="EQ21" s="184" t="s">
        <v>2692</v>
      </c>
      <c r="ER21" s="184" t="s">
        <v>2810</v>
      </c>
      <c r="ES21" s="184" t="s">
        <v>2692</v>
      </c>
      <c r="ET21" s="184" t="s">
        <v>2692</v>
      </c>
    </row>
    <row r="22" spans="1:150" x14ac:dyDescent="0.3">
      <c r="A22" s="1"/>
      <c r="B22" s="183" t="s">
        <v>2859</v>
      </c>
      <c r="C22" s="183" t="s">
        <v>116</v>
      </c>
      <c r="D22" s="183" t="s">
        <v>952</v>
      </c>
      <c r="E22" s="183" t="s">
        <v>2860</v>
      </c>
      <c r="F22" s="183" t="s">
        <v>2861</v>
      </c>
      <c r="G22" s="184" t="s">
        <v>2810</v>
      </c>
      <c r="H22" s="184" t="s">
        <v>2692</v>
      </c>
      <c r="I22" s="184" t="s">
        <v>2692</v>
      </c>
      <c r="J22" s="184" t="s">
        <v>2810</v>
      </c>
      <c r="K22" s="184" t="s">
        <v>2692</v>
      </c>
      <c r="L22" s="184" t="s">
        <v>2692</v>
      </c>
      <c r="M22" s="184" t="s">
        <v>2810</v>
      </c>
      <c r="N22" s="184" t="s">
        <v>2692</v>
      </c>
      <c r="O22" s="184" t="s">
        <v>2692</v>
      </c>
      <c r="P22" s="184" t="s">
        <v>2810</v>
      </c>
      <c r="Q22" s="184" t="s">
        <v>2692</v>
      </c>
      <c r="R22" s="184" t="s">
        <v>2692</v>
      </c>
      <c r="S22" s="184" t="s">
        <v>2810</v>
      </c>
      <c r="T22" s="184" t="s">
        <v>2692</v>
      </c>
      <c r="U22" s="184" t="s">
        <v>2692</v>
      </c>
      <c r="V22" s="184" t="s">
        <v>2810</v>
      </c>
      <c r="W22" s="184" t="s">
        <v>2692</v>
      </c>
      <c r="X22" s="184" t="s">
        <v>2692</v>
      </c>
      <c r="Y22" s="184" t="s">
        <v>2810</v>
      </c>
      <c r="Z22" s="184" t="s">
        <v>2692</v>
      </c>
      <c r="AA22" s="184" t="s">
        <v>2692</v>
      </c>
      <c r="AB22" s="184" t="s">
        <v>2810</v>
      </c>
      <c r="AC22" s="184" t="s">
        <v>2692</v>
      </c>
      <c r="AD22" s="184" t="s">
        <v>2692</v>
      </c>
      <c r="AE22" s="184" t="s">
        <v>2810</v>
      </c>
      <c r="AF22" s="184" t="s">
        <v>2692</v>
      </c>
      <c r="AG22" s="184" t="s">
        <v>2692</v>
      </c>
      <c r="AH22" s="184" t="s">
        <v>2810</v>
      </c>
      <c r="AI22" s="184" t="s">
        <v>2692</v>
      </c>
      <c r="AJ22" s="184" t="s">
        <v>2692</v>
      </c>
      <c r="AK22" s="184" t="s">
        <v>2810</v>
      </c>
      <c r="AL22" s="184" t="s">
        <v>2692</v>
      </c>
      <c r="AM22" s="184" t="s">
        <v>2692</v>
      </c>
      <c r="AN22" s="184" t="s">
        <v>2810</v>
      </c>
      <c r="AO22" s="184" t="s">
        <v>2692</v>
      </c>
      <c r="AP22" s="184" t="s">
        <v>2692</v>
      </c>
      <c r="AQ22" s="184" t="s">
        <v>2810</v>
      </c>
      <c r="AR22" s="184" t="s">
        <v>2692</v>
      </c>
      <c r="AS22" s="184" t="s">
        <v>2692</v>
      </c>
      <c r="AT22" s="184" t="s">
        <v>2810</v>
      </c>
      <c r="AU22" s="184" t="s">
        <v>2692</v>
      </c>
      <c r="AV22" s="184" t="s">
        <v>2692</v>
      </c>
      <c r="AW22" s="184" t="s">
        <v>2810</v>
      </c>
      <c r="AX22" s="184" t="s">
        <v>2692</v>
      </c>
      <c r="AY22" s="184" t="s">
        <v>2692</v>
      </c>
      <c r="AZ22" s="184" t="s">
        <v>2810</v>
      </c>
      <c r="BA22" s="184" t="s">
        <v>2692</v>
      </c>
      <c r="BB22" s="184" t="s">
        <v>2692</v>
      </c>
      <c r="BC22" s="184" t="s">
        <v>2810</v>
      </c>
      <c r="BD22" s="184" t="s">
        <v>2692</v>
      </c>
      <c r="BE22" s="184" t="s">
        <v>2692</v>
      </c>
      <c r="BF22" s="184" t="s">
        <v>2810</v>
      </c>
      <c r="BG22" s="184" t="s">
        <v>2692</v>
      </c>
      <c r="BH22" s="184" t="s">
        <v>2692</v>
      </c>
      <c r="BI22" s="184" t="s">
        <v>2810</v>
      </c>
      <c r="BJ22" s="184" t="s">
        <v>2692</v>
      </c>
      <c r="BK22" s="184" t="s">
        <v>2692</v>
      </c>
      <c r="BL22" s="184" t="s">
        <v>2810</v>
      </c>
      <c r="BM22" s="184" t="s">
        <v>2692</v>
      </c>
      <c r="BN22" s="184" t="s">
        <v>2692</v>
      </c>
      <c r="BO22" s="184" t="s">
        <v>2810</v>
      </c>
      <c r="BP22" s="184" t="s">
        <v>2692</v>
      </c>
      <c r="BQ22" s="184" t="s">
        <v>2692</v>
      </c>
      <c r="BR22" s="184" t="s">
        <v>2810</v>
      </c>
      <c r="BS22" s="184" t="s">
        <v>2692</v>
      </c>
      <c r="BT22" s="184" t="s">
        <v>2692</v>
      </c>
      <c r="BU22" s="184" t="s">
        <v>2810</v>
      </c>
      <c r="BV22" s="184" t="s">
        <v>2692</v>
      </c>
      <c r="BW22" s="184" t="s">
        <v>2692</v>
      </c>
      <c r="BX22" s="184" t="s">
        <v>2810</v>
      </c>
      <c r="BY22" s="184" t="s">
        <v>2692</v>
      </c>
      <c r="BZ22" s="184" t="s">
        <v>2692</v>
      </c>
      <c r="CA22" s="184" t="s">
        <v>2810</v>
      </c>
      <c r="CB22" s="184" t="s">
        <v>2692</v>
      </c>
      <c r="CC22" s="184" t="s">
        <v>2692</v>
      </c>
      <c r="CD22" s="184" t="s">
        <v>2810</v>
      </c>
      <c r="CE22" s="184" t="s">
        <v>2692</v>
      </c>
      <c r="CF22" s="184" t="s">
        <v>2692</v>
      </c>
      <c r="CG22" s="184" t="s">
        <v>2810</v>
      </c>
      <c r="CH22" s="184" t="s">
        <v>2692</v>
      </c>
      <c r="CI22" s="184" t="s">
        <v>2692</v>
      </c>
      <c r="CJ22" s="184" t="s">
        <v>2810</v>
      </c>
      <c r="CK22" s="184" t="s">
        <v>2692</v>
      </c>
      <c r="CL22" s="184" t="s">
        <v>2692</v>
      </c>
      <c r="CM22" s="184" t="s">
        <v>2810</v>
      </c>
      <c r="CN22" s="184" t="s">
        <v>2692</v>
      </c>
      <c r="CO22" s="184" t="s">
        <v>2692</v>
      </c>
      <c r="CP22" s="184" t="s">
        <v>2810</v>
      </c>
      <c r="CQ22" s="184" t="s">
        <v>2692</v>
      </c>
      <c r="CR22" s="184" t="s">
        <v>2692</v>
      </c>
      <c r="CS22" s="184" t="s">
        <v>2810</v>
      </c>
      <c r="CT22" s="184" t="s">
        <v>2692</v>
      </c>
      <c r="CU22" s="184" t="s">
        <v>2692</v>
      </c>
      <c r="CV22" s="184" t="s">
        <v>2810</v>
      </c>
      <c r="CW22" s="184" t="s">
        <v>2692</v>
      </c>
      <c r="CX22" s="184" t="s">
        <v>2692</v>
      </c>
      <c r="CY22" s="184" t="s">
        <v>2810</v>
      </c>
      <c r="CZ22" s="184" t="s">
        <v>2692</v>
      </c>
      <c r="DA22" s="184" t="s">
        <v>2692</v>
      </c>
      <c r="DB22" s="184" t="s">
        <v>2810</v>
      </c>
      <c r="DC22" s="184" t="s">
        <v>2692</v>
      </c>
      <c r="DD22" s="184" t="s">
        <v>2692</v>
      </c>
      <c r="DE22" s="184" t="s">
        <v>2810</v>
      </c>
      <c r="DF22" s="184" t="s">
        <v>2692</v>
      </c>
      <c r="DG22" s="184" t="s">
        <v>2692</v>
      </c>
      <c r="DH22" s="184" t="s">
        <v>2810</v>
      </c>
      <c r="DI22" s="184" t="s">
        <v>2692</v>
      </c>
      <c r="DJ22" s="184" t="s">
        <v>2692</v>
      </c>
      <c r="DK22" s="184" t="s">
        <v>2810</v>
      </c>
      <c r="DL22" s="184" t="s">
        <v>2692</v>
      </c>
      <c r="DM22" s="184" t="s">
        <v>2692</v>
      </c>
      <c r="DN22" s="184" t="s">
        <v>2810</v>
      </c>
      <c r="DO22" s="184" t="s">
        <v>2692</v>
      </c>
      <c r="DP22" s="184" t="s">
        <v>2692</v>
      </c>
      <c r="DQ22" s="184" t="s">
        <v>2810</v>
      </c>
      <c r="DR22" s="184" t="s">
        <v>2692</v>
      </c>
      <c r="DS22" s="184" t="s">
        <v>2692</v>
      </c>
      <c r="DT22" s="184" t="s">
        <v>2810</v>
      </c>
      <c r="DU22" s="184" t="s">
        <v>2692</v>
      </c>
      <c r="DV22" s="184" t="s">
        <v>2692</v>
      </c>
      <c r="DW22" s="184" t="s">
        <v>2810</v>
      </c>
      <c r="DX22" s="184" t="s">
        <v>2692</v>
      </c>
      <c r="DY22" s="184" t="s">
        <v>2692</v>
      </c>
      <c r="DZ22" s="184" t="s">
        <v>2810</v>
      </c>
      <c r="EA22" s="184" t="s">
        <v>2692</v>
      </c>
      <c r="EB22" s="184" t="s">
        <v>2692</v>
      </c>
      <c r="EC22" s="184" t="s">
        <v>2810</v>
      </c>
      <c r="ED22" s="184" t="s">
        <v>2692</v>
      </c>
      <c r="EE22" s="184" t="s">
        <v>2692</v>
      </c>
      <c r="EF22" s="184" t="s">
        <v>2810</v>
      </c>
      <c r="EG22" s="184" t="s">
        <v>2692</v>
      </c>
      <c r="EH22" s="184" t="s">
        <v>2692</v>
      </c>
      <c r="EI22" s="184" t="s">
        <v>2810</v>
      </c>
      <c r="EJ22" s="184" t="s">
        <v>2692</v>
      </c>
      <c r="EK22" s="184" t="s">
        <v>2692</v>
      </c>
      <c r="EL22" s="184" t="s">
        <v>2810</v>
      </c>
      <c r="EM22" s="184" t="s">
        <v>2692</v>
      </c>
      <c r="EN22" s="184" t="s">
        <v>2692</v>
      </c>
      <c r="EO22" s="184" t="s">
        <v>2810</v>
      </c>
      <c r="EP22" s="184" t="s">
        <v>2692</v>
      </c>
      <c r="EQ22" s="184" t="s">
        <v>2692</v>
      </c>
      <c r="ER22" s="184" t="s">
        <v>2810</v>
      </c>
      <c r="ES22" s="184" t="s">
        <v>2692</v>
      </c>
      <c r="ET22" s="184" t="s">
        <v>2692</v>
      </c>
    </row>
    <row r="23" spans="1:150" x14ac:dyDescent="0.3">
      <c r="A23" s="1"/>
      <c r="B23" s="183" t="s">
        <v>2862</v>
      </c>
      <c r="C23" s="183" t="s">
        <v>116</v>
      </c>
      <c r="D23" s="183" t="s">
        <v>952</v>
      </c>
      <c r="E23" s="183" t="s">
        <v>2863</v>
      </c>
      <c r="F23" s="183" t="s">
        <v>2864</v>
      </c>
      <c r="G23" s="184" t="s">
        <v>2810</v>
      </c>
      <c r="H23" s="184" t="s">
        <v>2692</v>
      </c>
      <c r="I23" s="184" t="s">
        <v>2692</v>
      </c>
      <c r="J23" s="184" t="s">
        <v>2810</v>
      </c>
      <c r="K23" s="184" t="s">
        <v>2692</v>
      </c>
      <c r="L23" s="184" t="s">
        <v>2692</v>
      </c>
      <c r="M23" s="184" t="s">
        <v>2810</v>
      </c>
      <c r="N23" s="184" t="s">
        <v>2692</v>
      </c>
      <c r="O23" s="184" t="s">
        <v>2692</v>
      </c>
      <c r="P23" s="184" t="s">
        <v>2810</v>
      </c>
      <c r="Q23" s="184" t="s">
        <v>2692</v>
      </c>
      <c r="R23" s="184" t="s">
        <v>2692</v>
      </c>
      <c r="S23" s="184" t="s">
        <v>2810</v>
      </c>
      <c r="T23" s="184" t="s">
        <v>2692</v>
      </c>
      <c r="U23" s="184" t="s">
        <v>2692</v>
      </c>
      <c r="V23" s="184" t="s">
        <v>2810</v>
      </c>
      <c r="W23" s="184" t="s">
        <v>2692</v>
      </c>
      <c r="X23" s="184" t="s">
        <v>2692</v>
      </c>
      <c r="Y23" s="184" t="s">
        <v>2810</v>
      </c>
      <c r="Z23" s="184" t="s">
        <v>2692</v>
      </c>
      <c r="AA23" s="184" t="s">
        <v>2692</v>
      </c>
      <c r="AB23" s="184" t="s">
        <v>2810</v>
      </c>
      <c r="AC23" s="184" t="s">
        <v>2692</v>
      </c>
      <c r="AD23" s="184" t="s">
        <v>2692</v>
      </c>
      <c r="AE23" s="184" t="s">
        <v>2810</v>
      </c>
      <c r="AF23" s="184" t="s">
        <v>2692</v>
      </c>
      <c r="AG23" s="184" t="s">
        <v>2692</v>
      </c>
      <c r="AH23" s="184" t="s">
        <v>2810</v>
      </c>
      <c r="AI23" s="184" t="s">
        <v>2692</v>
      </c>
      <c r="AJ23" s="184" t="s">
        <v>2692</v>
      </c>
      <c r="AK23" s="184" t="s">
        <v>2810</v>
      </c>
      <c r="AL23" s="184" t="s">
        <v>2692</v>
      </c>
      <c r="AM23" s="184" t="s">
        <v>2692</v>
      </c>
      <c r="AN23" s="184" t="s">
        <v>2810</v>
      </c>
      <c r="AO23" s="184" t="s">
        <v>2692</v>
      </c>
      <c r="AP23" s="184" t="s">
        <v>2692</v>
      </c>
      <c r="AQ23" s="184" t="s">
        <v>2810</v>
      </c>
      <c r="AR23" s="184" t="s">
        <v>2692</v>
      </c>
      <c r="AS23" s="184" t="s">
        <v>2692</v>
      </c>
      <c r="AT23" s="184" t="s">
        <v>2810</v>
      </c>
      <c r="AU23" s="184" t="s">
        <v>2692</v>
      </c>
      <c r="AV23" s="184" t="s">
        <v>2692</v>
      </c>
      <c r="AW23" s="184" t="s">
        <v>2810</v>
      </c>
      <c r="AX23" s="184" t="s">
        <v>2692</v>
      </c>
      <c r="AY23" s="184" t="s">
        <v>2692</v>
      </c>
      <c r="AZ23" s="184" t="s">
        <v>2810</v>
      </c>
      <c r="BA23" s="184" t="s">
        <v>2692</v>
      </c>
      <c r="BB23" s="184" t="s">
        <v>2692</v>
      </c>
      <c r="BC23" s="184" t="s">
        <v>2810</v>
      </c>
      <c r="BD23" s="184" t="s">
        <v>2692</v>
      </c>
      <c r="BE23" s="184" t="s">
        <v>2692</v>
      </c>
      <c r="BF23" s="184" t="s">
        <v>2810</v>
      </c>
      <c r="BG23" s="184" t="s">
        <v>2692</v>
      </c>
      <c r="BH23" s="184" t="s">
        <v>2692</v>
      </c>
      <c r="BI23" s="184" t="s">
        <v>2810</v>
      </c>
      <c r="BJ23" s="184" t="s">
        <v>2692</v>
      </c>
      <c r="BK23" s="184" t="s">
        <v>2692</v>
      </c>
      <c r="BL23" s="184" t="s">
        <v>2810</v>
      </c>
      <c r="BM23" s="184" t="s">
        <v>2692</v>
      </c>
      <c r="BN23" s="184" t="s">
        <v>2692</v>
      </c>
      <c r="BO23" s="184" t="s">
        <v>2810</v>
      </c>
      <c r="BP23" s="184" t="s">
        <v>2692</v>
      </c>
      <c r="BQ23" s="184" t="s">
        <v>2692</v>
      </c>
      <c r="BR23" s="184" t="s">
        <v>2810</v>
      </c>
      <c r="BS23" s="184" t="s">
        <v>2692</v>
      </c>
      <c r="BT23" s="184" t="s">
        <v>2692</v>
      </c>
      <c r="BU23" s="184" t="s">
        <v>2810</v>
      </c>
      <c r="BV23" s="184" t="s">
        <v>2692</v>
      </c>
      <c r="BW23" s="184" t="s">
        <v>2692</v>
      </c>
      <c r="BX23" s="184" t="s">
        <v>2810</v>
      </c>
      <c r="BY23" s="184" t="s">
        <v>2692</v>
      </c>
      <c r="BZ23" s="184" t="s">
        <v>2692</v>
      </c>
      <c r="CA23" s="184" t="s">
        <v>2810</v>
      </c>
      <c r="CB23" s="184" t="s">
        <v>2692</v>
      </c>
      <c r="CC23" s="184" t="s">
        <v>2692</v>
      </c>
      <c r="CD23" s="184" t="s">
        <v>2810</v>
      </c>
      <c r="CE23" s="184" t="s">
        <v>2692</v>
      </c>
      <c r="CF23" s="184" t="s">
        <v>2692</v>
      </c>
      <c r="CG23" s="184" t="s">
        <v>2810</v>
      </c>
      <c r="CH23" s="184" t="s">
        <v>2692</v>
      </c>
      <c r="CI23" s="184" t="s">
        <v>2692</v>
      </c>
      <c r="CJ23" s="184" t="s">
        <v>2810</v>
      </c>
      <c r="CK23" s="184" t="s">
        <v>2692</v>
      </c>
      <c r="CL23" s="184" t="s">
        <v>2692</v>
      </c>
      <c r="CM23" s="184" t="s">
        <v>2810</v>
      </c>
      <c r="CN23" s="184" t="s">
        <v>2692</v>
      </c>
      <c r="CO23" s="184" t="s">
        <v>2692</v>
      </c>
      <c r="CP23" s="184" t="s">
        <v>2810</v>
      </c>
      <c r="CQ23" s="184" t="s">
        <v>2692</v>
      </c>
      <c r="CR23" s="184" t="s">
        <v>2692</v>
      </c>
      <c r="CS23" s="184" t="s">
        <v>2810</v>
      </c>
      <c r="CT23" s="184" t="s">
        <v>2692</v>
      </c>
      <c r="CU23" s="184" t="s">
        <v>2692</v>
      </c>
      <c r="CV23" s="184" t="s">
        <v>2810</v>
      </c>
      <c r="CW23" s="184" t="s">
        <v>2692</v>
      </c>
      <c r="CX23" s="184" t="s">
        <v>2692</v>
      </c>
      <c r="CY23" s="184" t="s">
        <v>2810</v>
      </c>
      <c r="CZ23" s="184" t="s">
        <v>2692</v>
      </c>
      <c r="DA23" s="184" t="s">
        <v>2692</v>
      </c>
      <c r="DB23" s="184" t="s">
        <v>2810</v>
      </c>
      <c r="DC23" s="184" t="s">
        <v>2692</v>
      </c>
      <c r="DD23" s="184" t="s">
        <v>2692</v>
      </c>
      <c r="DE23" s="184" t="s">
        <v>2810</v>
      </c>
      <c r="DF23" s="184" t="s">
        <v>2692</v>
      </c>
      <c r="DG23" s="184" t="s">
        <v>2692</v>
      </c>
      <c r="DH23" s="184" t="s">
        <v>2810</v>
      </c>
      <c r="DI23" s="184" t="s">
        <v>2692</v>
      </c>
      <c r="DJ23" s="184" t="s">
        <v>2692</v>
      </c>
      <c r="DK23" s="184" t="s">
        <v>2810</v>
      </c>
      <c r="DL23" s="184" t="s">
        <v>2692</v>
      </c>
      <c r="DM23" s="184" t="s">
        <v>2692</v>
      </c>
      <c r="DN23" s="184" t="s">
        <v>2810</v>
      </c>
      <c r="DO23" s="184" t="s">
        <v>2692</v>
      </c>
      <c r="DP23" s="184" t="s">
        <v>2692</v>
      </c>
      <c r="DQ23" s="184" t="s">
        <v>2810</v>
      </c>
      <c r="DR23" s="184" t="s">
        <v>2692</v>
      </c>
      <c r="DS23" s="184" t="s">
        <v>2692</v>
      </c>
      <c r="DT23" s="184" t="s">
        <v>2810</v>
      </c>
      <c r="DU23" s="184" t="s">
        <v>2692</v>
      </c>
      <c r="DV23" s="184" t="s">
        <v>2692</v>
      </c>
      <c r="DW23" s="184" t="s">
        <v>2810</v>
      </c>
      <c r="DX23" s="184" t="s">
        <v>2692</v>
      </c>
      <c r="DY23" s="184" t="s">
        <v>2692</v>
      </c>
      <c r="DZ23" s="184" t="s">
        <v>2810</v>
      </c>
      <c r="EA23" s="184" t="s">
        <v>2692</v>
      </c>
      <c r="EB23" s="184" t="s">
        <v>2692</v>
      </c>
      <c r="EC23" s="184" t="s">
        <v>2810</v>
      </c>
      <c r="ED23" s="184" t="s">
        <v>2692</v>
      </c>
      <c r="EE23" s="184" t="s">
        <v>2692</v>
      </c>
      <c r="EF23" s="184" t="s">
        <v>2810</v>
      </c>
      <c r="EG23" s="184" t="s">
        <v>2692</v>
      </c>
      <c r="EH23" s="184" t="s">
        <v>2692</v>
      </c>
      <c r="EI23" s="184" t="s">
        <v>2810</v>
      </c>
      <c r="EJ23" s="184" t="s">
        <v>2692</v>
      </c>
      <c r="EK23" s="184" t="s">
        <v>2692</v>
      </c>
      <c r="EL23" s="184" t="s">
        <v>2810</v>
      </c>
      <c r="EM23" s="184" t="s">
        <v>2692</v>
      </c>
      <c r="EN23" s="184" t="s">
        <v>2692</v>
      </c>
      <c r="EO23" s="184" t="s">
        <v>2810</v>
      </c>
      <c r="EP23" s="184" t="s">
        <v>2692</v>
      </c>
      <c r="EQ23" s="184" t="s">
        <v>2692</v>
      </c>
      <c r="ER23" s="184" t="s">
        <v>2810</v>
      </c>
      <c r="ES23" s="184" t="s">
        <v>2692</v>
      </c>
      <c r="ET23" s="184" t="s">
        <v>2692</v>
      </c>
    </row>
    <row r="24" spans="1:150" x14ac:dyDescent="0.3">
      <c r="A24" s="1"/>
      <c r="B24" s="182" t="s">
        <v>2865</v>
      </c>
      <c r="C24" s="182" t="s">
        <v>116</v>
      </c>
      <c r="D24" s="182" t="s">
        <v>950</v>
      </c>
      <c r="E24" s="182" t="s">
        <v>2866</v>
      </c>
      <c r="F24" s="182" t="s">
        <v>2867</v>
      </c>
      <c r="G24" s="182" t="s">
        <v>2810</v>
      </c>
      <c r="H24" s="182" t="s">
        <v>2692</v>
      </c>
      <c r="I24" s="182" t="s">
        <v>2692</v>
      </c>
      <c r="J24" s="182" t="s">
        <v>2810</v>
      </c>
      <c r="K24" s="182" t="s">
        <v>2692</v>
      </c>
      <c r="L24" s="182" t="s">
        <v>2692</v>
      </c>
      <c r="M24" s="182" t="s">
        <v>2810</v>
      </c>
      <c r="N24" s="182" t="s">
        <v>2692</v>
      </c>
      <c r="O24" s="182" t="s">
        <v>2692</v>
      </c>
      <c r="P24" s="182" t="s">
        <v>2810</v>
      </c>
      <c r="Q24" s="182" t="s">
        <v>2692</v>
      </c>
      <c r="R24" s="182" t="s">
        <v>2692</v>
      </c>
      <c r="S24" s="182" t="s">
        <v>2810</v>
      </c>
      <c r="T24" s="182" t="s">
        <v>2692</v>
      </c>
      <c r="U24" s="182" t="s">
        <v>2692</v>
      </c>
      <c r="V24" s="182" t="s">
        <v>2810</v>
      </c>
      <c r="W24" s="182" t="s">
        <v>2692</v>
      </c>
      <c r="X24" s="182" t="s">
        <v>2692</v>
      </c>
      <c r="Y24" s="182" t="s">
        <v>2810</v>
      </c>
      <c r="Z24" s="182" t="s">
        <v>2692</v>
      </c>
      <c r="AA24" s="182" t="s">
        <v>2692</v>
      </c>
      <c r="AB24" s="182" t="s">
        <v>2810</v>
      </c>
      <c r="AC24" s="182" t="s">
        <v>2692</v>
      </c>
      <c r="AD24" s="182" t="s">
        <v>2692</v>
      </c>
      <c r="AE24" s="182" t="s">
        <v>2810</v>
      </c>
      <c r="AF24" s="182" t="s">
        <v>2692</v>
      </c>
      <c r="AG24" s="182" t="s">
        <v>2692</v>
      </c>
      <c r="AH24" s="182" t="s">
        <v>2810</v>
      </c>
      <c r="AI24" s="182" t="s">
        <v>2692</v>
      </c>
      <c r="AJ24" s="182" t="s">
        <v>2692</v>
      </c>
      <c r="AK24" s="182" t="s">
        <v>2810</v>
      </c>
      <c r="AL24" s="182" t="s">
        <v>2692</v>
      </c>
      <c r="AM24" s="182" t="s">
        <v>2692</v>
      </c>
      <c r="AN24" s="182" t="s">
        <v>2810</v>
      </c>
      <c r="AO24" s="182" t="s">
        <v>2692</v>
      </c>
      <c r="AP24" s="182" t="s">
        <v>2692</v>
      </c>
      <c r="AQ24" s="182" t="s">
        <v>2810</v>
      </c>
      <c r="AR24" s="182" t="s">
        <v>2692</v>
      </c>
      <c r="AS24" s="182" t="s">
        <v>2692</v>
      </c>
      <c r="AT24" s="182" t="s">
        <v>2810</v>
      </c>
      <c r="AU24" s="182" t="s">
        <v>2692</v>
      </c>
      <c r="AV24" s="182" t="s">
        <v>2692</v>
      </c>
      <c r="AW24" s="182" t="s">
        <v>2810</v>
      </c>
      <c r="AX24" s="182" t="s">
        <v>2868</v>
      </c>
      <c r="AY24" s="182" t="s">
        <v>2869</v>
      </c>
      <c r="AZ24" s="182" t="s">
        <v>2810</v>
      </c>
      <c r="BA24" s="182" t="s">
        <v>2870</v>
      </c>
      <c r="BB24" s="182" t="s">
        <v>2692</v>
      </c>
      <c r="BC24" s="182" t="s">
        <v>2810</v>
      </c>
      <c r="BD24" s="182" t="s">
        <v>2870</v>
      </c>
      <c r="BE24" s="182" t="s">
        <v>2692</v>
      </c>
      <c r="BF24" s="182" t="s">
        <v>2810</v>
      </c>
      <c r="BG24" s="182" t="s">
        <v>2870</v>
      </c>
      <c r="BH24" s="182" t="s">
        <v>2692</v>
      </c>
      <c r="BI24" s="182" t="s">
        <v>2810</v>
      </c>
      <c r="BJ24" s="182" t="s">
        <v>2871</v>
      </c>
      <c r="BK24" s="182" t="s">
        <v>2872</v>
      </c>
      <c r="BL24" s="182" t="s">
        <v>2810</v>
      </c>
      <c r="BM24" s="182" t="s">
        <v>2871</v>
      </c>
      <c r="BN24" s="182" t="s">
        <v>2872</v>
      </c>
      <c r="BO24" s="182" t="s">
        <v>2810</v>
      </c>
      <c r="BP24" s="182" t="s">
        <v>2871</v>
      </c>
      <c r="BQ24" s="182" t="s">
        <v>2872</v>
      </c>
      <c r="BR24" s="182" t="s">
        <v>2810</v>
      </c>
      <c r="BS24" s="182" t="s">
        <v>2871</v>
      </c>
      <c r="BT24" s="182" t="s">
        <v>2872</v>
      </c>
      <c r="BU24" s="182" t="s">
        <v>2810</v>
      </c>
      <c r="BV24" s="182" t="s">
        <v>2873</v>
      </c>
      <c r="BW24" s="182" t="s">
        <v>2692</v>
      </c>
      <c r="BX24" s="182" t="s">
        <v>2810</v>
      </c>
      <c r="BY24" s="182" t="s">
        <v>2870</v>
      </c>
      <c r="BZ24" s="182" t="s">
        <v>2692</v>
      </c>
      <c r="CA24" s="182" t="s">
        <v>2810</v>
      </c>
      <c r="CB24" s="182" t="s">
        <v>2870</v>
      </c>
      <c r="CC24" s="182" t="s">
        <v>2692</v>
      </c>
      <c r="CD24" s="182" t="s">
        <v>2810</v>
      </c>
      <c r="CE24" s="182" t="s">
        <v>2870</v>
      </c>
      <c r="CF24" s="182" t="s">
        <v>2692</v>
      </c>
      <c r="CG24" s="182" t="s">
        <v>2810</v>
      </c>
      <c r="CH24" s="182" t="s">
        <v>2870</v>
      </c>
      <c r="CI24" s="182" t="s">
        <v>2692</v>
      </c>
      <c r="CJ24" s="182" t="s">
        <v>2810</v>
      </c>
      <c r="CK24" s="182" t="s">
        <v>2874</v>
      </c>
      <c r="CL24" s="182" t="s">
        <v>2692</v>
      </c>
      <c r="CM24" s="182" t="s">
        <v>2810</v>
      </c>
      <c r="CN24" s="182" t="s">
        <v>2875</v>
      </c>
      <c r="CO24" s="182" t="s">
        <v>2692</v>
      </c>
      <c r="CP24" s="182" t="s">
        <v>2810</v>
      </c>
      <c r="CQ24" s="182" t="s">
        <v>2875</v>
      </c>
      <c r="CR24" s="182" t="s">
        <v>2692</v>
      </c>
      <c r="CS24" s="182" t="s">
        <v>2810</v>
      </c>
      <c r="CT24" s="182" t="s">
        <v>2876</v>
      </c>
      <c r="CU24" s="182" t="s">
        <v>2692</v>
      </c>
      <c r="CV24" s="182" t="s">
        <v>2810</v>
      </c>
      <c r="CW24" s="182" t="s">
        <v>2877</v>
      </c>
      <c r="CX24" s="182" t="s">
        <v>2692</v>
      </c>
      <c r="CY24" s="182" t="s">
        <v>2810</v>
      </c>
      <c r="CZ24" s="182" t="s">
        <v>2878</v>
      </c>
      <c r="DA24" s="182" t="s">
        <v>2692</v>
      </c>
      <c r="DB24" s="182" t="s">
        <v>2810</v>
      </c>
      <c r="DC24" s="182" t="s">
        <v>2879</v>
      </c>
      <c r="DD24" s="182" t="s">
        <v>2692</v>
      </c>
      <c r="DE24" s="182" t="s">
        <v>2810</v>
      </c>
      <c r="DF24" s="182" t="s">
        <v>2880</v>
      </c>
      <c r="DG24" s="182" t="s">
        <v>2692</v>
      </c>
      <c r="DH24" s="182" t="s">
        <v>2810</v>
      </c>
      <c r="DI24" s="182" t="s">
        <v>2881</v>
      </c>
      <c r="DJ24" s="182" t="s">
        <v>2692</v>
      </c>
      <c r="DK24" s="182" t="s">
        <v>2810</v>
      </c>
      <c r="DL24" s="182" t="s">
        <v>2882</v>
      </c>
      <c r="DM24" s="182" t="s">
        <v>2692</v>
      </c>
      <c r="DN24" s="182" t="s">
        <v>2810</v>
      </c>
      <c r="DO24" s="182" t="s">
        <v>2692</v>
      </c>
      <c r="DP24" s="182" t="s">
        <v>2692</v>
      </c>
      <c r="DQ24" s="182" t="s">
        <v>2810</v>
      </c>
      <c r="DR24" s="182" t="s">
        <v>2692</v>
      </c>
      <c r="DS24" s="182" t="s">
        <v>2692</v>
      </c>
      <c r="DT24" s="182" t="s">
        <v>2810</v>
      </c>
      <c r="DU24" s="182" t="s">
        <v>2692</v>
      </c>
      <c r="DV24" s="182" t="s">
        <v>2692</v>
      </c>
      <c r="DW24" s="182" t="s">
        <v>2810</v>
      </c>
      <c r="DX24" s="182" t="s">
        <v>2692</v>
      </c>
      <c r="DY24" s="182" t="s">
        <v>2692</v>
      </c>
      <c r="DZ24" s="182" t="s">
        <v>2810</v>
      </c>
      <c r="EA24" s="182" t="s">
        <v>2692</v>
      </c>
      <c r="EB24" s="182" t="s">
        <v>2692</v>
      </c>
      <c r="EC24" s="182" t="s">
        <v>2810</v>
      </c>
      <c r="ED24" s="182" t="s">
        <v>2692</v>
      </c>
      <c r="EE24" s="182" t="s">
        <v>2692</v>
      </c>
      <c r="EF24" s="182" t="s">
        <v>2810</v>
      </c>
      <c r="EG24" s="182" t="s">
        <v>2692</v>
      </c>
      <c r="EH24" s="182" t="s">
        <v>2692</v>
      </c>
      <c r="EI24" s="182" t="s">
        <v>2810</v>
      </c>
      <c r="EJ24" s="182" t="s">
        <v>2882</v>
      </c>
      <c r="EK24" s="182" t="s">
        <v>2692</v>
      </c>
      <c r="EL24" s="182" t="s">
        <v>2810</v>
      </c>
      <c r="EM24" s="182" t="s">
        <v>2692</v>
      </c>
      <c r="EN24" s="182" t="s">
        <v>2692</v>
      </c>
      <c r="EO24" s="182" t="s">
        <v>2810</v>
      </c>
      <c r="EP24" s="182" t="s">
        <v>2692</v>
      </c>
      <c r="EQ24" s="182" t="s">
        <v>2692</v>
      </c>
      <c r="ER24" s="182" t="s">
        <v>2810</v>
      </c>
      <c r="ES24" s="182" t="s">
        <v>2692</v>
      </c>
      <c r="ET24" s="182" t="s">
        <v>2692</v>
      </c>
    </row>
    <row r="25" spans="1:150" x14ac:dyDescent="0.3">
      <c r="A25" s="1"/>
      <c r="B25" s="183" t="s">
        <v>2883</v>
      </c>
      <c r="C25" s="183" t="s">
        <v>116</v>
      </c>
      <c r="D25" s="183" t="s">
        <v>950</v>
      </c>
      <c r="E25" s="183" t="s">
        <v>2884</v>
      </c>
      <c r="F25" s="183" t="s">
        <v>2885</v>
      </c>
      <c r="G25" s="184" t="s">
        <v>2810</v>
      </c>
      <c r="H25" s="184" t="s">
        <v>2692</v>
      </c>
      <c r="I25" s="184" t="s">
        <v>2692</v>
      </c>
      <c r="J25" s="184" t="s">
        <v>2810</v>
      </c>
      <c r="K25" s="184" t="s">
        <v>2692</v>
      </c>
      <c r="L25" s="184" t="s">
        <v>2692</v>
      </c>
      <c r="M25" s="184" t="s">
        <v>2810</v>
      </c>
      <c r="N25" s="184" t="s">
        <v>2692</v>
      </c>
      <c r="O25" s="184" t="s">
        <v>2692</v>
      </c>
      <c r="P25" s="184" t="s">
        <v>2810</v>
      </c>
      <c r="Q25" s="184" t="s">
        <v>2692</v>
      </c>
      <c r="R25" s="184" t="s">
        <v>2692</v>
      </c>
      <c r="S25" s="184" t="s">
        <v>2810</v>
      </c>
      <c r="T25" s="184" t="s">
        <v>2692</v>
      </c>
      <c r="U25" s="184" t="s">
        <v>2692</v>
      </c>
      <c r="V25" s="184" t="s">
        <v>2810</v>
      </c>
      <c r="W25" s="184" t="s">
        <v>2692</v>
      </c>
      <c r="X25" s="184" t="s">
        <v>2692</v>
      </c>
      <c r="Y25" s="184" t="s">
        <v>2810</v>
      </c>
      <c r="Z25" s="184" t="s">
        <v>2692</v>
      </c>
      <c r="AA25" s="184" t="s">
        <v>2692</v>
      </c>
      <c r="AB25" s="184" t="s">
        <v>2810</v>
      </c>
      <c r="AC25" s="184" t="s">
        <v>2692</v>
      </c>
      <c r="AD25" s="184" t="s">
        <v>2692</v>
      </c>
      <c r="AE25" s="184" t="s">
        <v>2810</v>
      </c>
      <c r="AF25" s="184" t="s">
        <v>2692</v>
      </c>
      <c r="AG25" s="184" t="s">
        <v>2692</v>
      </c>
      <c r="AH25" s="184" t="s">
        <v>2810</v>
      </c>
      <c r="AI25" s="184" t="s">
        <v>2692</v>
      </c>
      <c r="AJ25" s="184" t="s">
        <v>2692</v>
      </c>
      <c r="AK25" s="184" t="s">
        <v>2810</v>
      </c>
      <c r="AL25" s="184" t="s">
        <v>2692</v>
      </c>
      <c r="AM25" s="184" t="s">
        <v>2692</v>
      </c>
      <c r="AN25" s="184" t="s">
        <v>2810</v>
      </c>
      <c r="AO25" s="184" t="s">
        <v>2692</v>
      </c>
      <c r="AP25" s="184" t="s">
        <v>2692</v>
      </c>
      <c r="AQ25" s="184" t="s">
        <v>2810</v>
      </c>
      <c r="AR25" s="184" t="s">
        <v>2692</v>
      </c>
      <c r="AS25" s="184" t="s">
        <v>2692</v>
      </c>
      <c r="AT25" s="184" t="s">
        <v>2810</v>
      </c>
      <c r="AU25" s="184" t="s">
        <v>2692</v>
      </c>
      <c r="AV25" s="184" t="s">
        <v>2692</v>
      </c>
      <c r="AW25" s="184" t="s">
        <v>2810</v>
      </c>
      <c r="AX25" s="184" t="s">
        <v>2886</v>
      </c>
      <c r="AY25" s="184" t="s">
        <v>2887</v>
      </c>
      <c r="AZ25" s="184" t="s">
        <v>2810</v>
      </c>
      <c r="BA25" s="184" t="s">
        <v>2692</v>
      </c>
      <c r="BB25" s="184" t="s">
        <v>2692</v>
      </c>
      <c r="BC25" s="184" t="s">
        <v>2810</v>
      </c>
      <c r="BD25" s="184" t="s">
        <v>2888</v>
      </c>
      <c r="BE25" s="184" t="s">
        <v>2692</v>
      </c>
      <c r="BF25" s="184" t="s">
        <v>2810</v>
      </c>
      <c r="BG25" s="184" t="s">
        <v>2888</v>
      </c>
      <c r="BH25" s="184" t="s">
        <v>2692</v>
      </c>
      <c r="BI25" s="184" t="s">
        <v>2810</v>
      </c>
      <c r="BJ25" s="184" t="s">
        <v>2889</v>
      </c>
      <c r="BK25" s="184" t="s">
        <v>2890</v>
      </c>
      <c r="BL25" s="184" t="s">
        <v>2810</v>
      </c>
      <c r="BM25" s="184" t="s">
        <v>2891</v>
      </c>
      <c r="BN25" s="184" t="s">
        <v>2890</v>
      </c>
      <c r="BO25" s="184" t="s">
        <v>2810</v>
      </c>
      <c r="BP25" s="184" t="s">
        <v>2891</v>
      </c>
      <c r="BQ25" s="184" t="s">
        <v>2890</v>
      </c>
      <c r="BR25" s="184" t="s">
        <v>2810</v>
      </c>
      <c r="BS25" s="184" t="s">
        <v>2891</v>
      </c>
      <c r="BT25" s="184" t="s">
        <v>2890</v>
      </c>
      <c r="BU25" s="184" t="s">
        <v>2810</v>
      </c>
      <c r="BV25" s="184" t="s">
        <v>2892</v>
      </c>
      <c r="BW25" s="184" t="s">
        <v>2692</v>
      </c>
      <c r="BX25" s="184" t="s">
        <v>2810</v>
      </c>
      <c r="BY25" s="184" t="s">
        <v>2888</v>
      </c>
      <c r="BZ25" s="184" t="s">
        <v>2692</v>
      </c>
      <c r="CA25" s="184" t="s">
        <v>2810</v>
      </c>
      <c r="CB25" s="184" t="s">
        <v>2888</v>
      </c>
      <c r="CC25" s="184" t="s">
        <v>2692</v>
      </c>
      <c r="CD25" s="184" t="s">
        <v>2810</v>
      </c>
      <c r="CE25" s="184" t="s">
        <v>2888</v>
      </c>
      <c r="CF25" s="184" t="s">
        <v>2692</v>
      </c>
      <c r="CG25" s="184" t="s">
        <v>2810</v>
      </c>
      <c r="CH25" s="184" t="s">
        <v>2888</v>
      </c>
      <c r="CI25" s="184" t="s">
        <v>2692</v>
      </c>
      <c r="CJ25" s="184" t="s">
        <v>2692</v>
      </c>
      <c r="CK25" s="184" t="s">
        <v>2692</v>
      </c>
      <c r="CL25" s="184" t="s">
        <v>2692</v>
      </c>
      <c r="CM25" s="184" t="s">
        <v>2692</v>
      </c>
      <c r="CN25" s="184" t="s">
        <v>2692</v>
      </c>
      <c r="CO25" s="184" t="s">
        <v>2692</v>
      </c>
      <c r="CP25" s="184" t="s">
        <v>2692</v>
      </c>
      <c r="CQ25" s="184" t="s">
        <v>2692</v>
      </c>
      <c r="CR25" s="184" t="s">
        <v>2692</v>
      </c>
      <c r="CS25" s="184" t="s">
        <v>2692</v>
      </c>
      <c r="CT25" s="184" t="s">
        <v>2692</v>
      </c>
      <c r="CU25" s="184" t="s">
        <v>2692</v>
      </c>
      <c r="CV25" s="184" t="s">
        <v>2692</v>
      </c>
      <c r="CW25" s="184" t="s">
        <v>2692</v>
      </c>
      <c r="CX25" s="184" t="s">
        <v>2692</v>
      </c>
      <c r="CY25" s="184" t="s">
        <v>2692</v>
      </c>
      <c r="CZ25" s="184" t="s">
        <v>2692</v>
      </c>
      <c r="DA25" s="184" t="s">
        <v>2692</v>
      </c>
      <c r="DB25" s="184" t="s">
        <v>2692</v>
      </c>
      <c r="DC25" s="184" t="s">
        <v>2692</v>
      </c>
      <c r="DD25" s="184" t="s">
        <v>2692</v>
      </c>
      <c r="DE25" s="184" t="s">
        <v>2692</v>
      </c>
      <c r="DF25" s="184" t="s">
        <v>2692</v>
      </c>
      <c r="DG25" s="184" t="s">
        <v>2692</v>
      </c>
      <c r="DH25" s="184" t="s">
        <v>2692</v>
      </c>
      <c r="DI25" s="184" t="s">
        <v>2692</v>
      </c>
      <c r="DJ25" s="184" t="s">
        <v>2692</v>
      </c>
      <c r="DK25" s="184" t="s">
        <v>2692</v>
      </c>
      <c r="DL25" s="184" t="s">
        <v>2692</v>
      </c>
      <c r="DM25" s="184" t="s">
        <v>2692</v>
      </c>
      <c r="DN25" s="184" t="s">
        <v>2692</v>
      </c>
      <c r="DO25" s="184" t="s">
        <v>2692</v>
      </c>
      <c r="DP25" s="184" t="s">
        <v>2692</v>
      </c>
      <c r="DQ25" s="184" t="s">
        <v>2692</v>
      </c>
      <c r="DR25" s="184" t="s">
        <v>2692</v>
      </c>
      <c r="DS25" s="184" t="s">
        <v>2692</v>
      </c>
      <c r="DT25" s="184" t="s">
        <v>2692</v>
      </c>
      <c r="DU25" s="184" t="s">
        <v>2692</v>
      </c>
      <c r="DV25" s="184" t="s">
        <v>2692</v>
      </c>
      <c r="DW25" s="184" t="s">
        <v>2692</v>
      </c>
      <c r="DX25" s="184" t="s">
        <v>2692</v>
      </c>
      <c r="DY25" s="184" t="s">
        <v>2692</v>
      </c>
      <c r="DZ25" s="184" t="s">
        <v>2692</v>
      </c>
      <c r="EA25" s="184" t="s">
        <v>2692</v>
      </c>
      <c r="EB25" s="184" t="s">
        <v>2692</v>
      </c>
      <c r="EC25" s="184" t="s">
        <v>2692</v>
      </c>
      <c r="ED25" s="184" t="s">
        <v>2692</v>
      </c>
      <c r="EE25" s="184" t="s">
        <v>2692</v>
      </c>
      <c r="EF25" s="184" t="s">
        <v>2692</v>
      </c>
      <c r="EG25" s="184" t="s">
        <v>2692</v>
      </c>
      <c r="EH25" s="184" t="s">
        <v>2692</v>
      </c>
      <c r="EI25" s="184" t="s">
        <v>2692</v>
      </c>
      <c r="EJ25" s="184" t="s">
        <v>2692</v>
      </c>
      <c r="EK25" s="184" t="s">
        <v>2692</v>
      </c>
      <c r="EL25" s="184" t="s">
        <v>2692</v>
      </c>
      <c r="EM25" s="184" t="s">
        <v>2692</v>
      </c>
      <c r="EN25" s="184" t="s">
        <v>2692</v>
      </c>
      <c r="EO25" s="184" t="s">
        <v>2692</v>
      </c>
      <c r="EP25" s="184" t="s">
        <v>2692</v>
      </c>
      <c r="EQ25" s="184" t="s">
        <v>2692</v>
      </c>
      <c r="ER25" s="184" t="s">
        <v>2692</v>
      </c>
      <c r="ES25" s="184" t="s">
        <v>2692</v>
      </c>
      <c r="ET25" s="184" t="s">
        <v>2692</v>
      </c>
    </row>
    <row r="26" spans="1:150" x14ac:dyDescent="0.3">
      <c r="A26" s="1"/>
      <c r="B26" s="183" t="s">
        <v>2893</v>
      </c>
      <c r="C26" s="183" t="s">
        <v>116</v>
      </c>
      <c r="D26" s="183" t="s">
        <v>950</v>
      </c>
      <c r="E26" s="183" t="s">
        <v>2894</v>
      </c>
      <c r="F26" s="183" t="s">
        <v>2895</v>
      </c>
      <c r="G26" s="184" t="s">
        <v>2692</v>
      </c>
      <c r="H26" s="184" t="s">
        <v>2692</v>
      </c>
      <c r="I26" s="184" t="s">
        <v>2692</v>
      </c>
      <c r="J26" s="184" t="s">
        <v>2692</v>
      </c>
      <c r="K26" s="184" t="s">
        <v>2692</v>
      </c>
      <c r="L26" s="184" t="s">
        <v>2692</v>
      </c>
      <c r="M26" s="184" t="s">
        <v>2692</v>
      </c>
      <c r="N26" s="184" t="s">
        <v>2692</v>
      </c>
      <c r="O26" s="184" t="s">
        <v>2692</v>
      </c>
      <c r="P26" s="184" t="s">
        <v>2692</v>
      </c>
      <c r="Q26" s="184" t="s">
        <v>2692</v>
      </c>
      <c r="R26" s="184" t="s">
        <v>2692</v>
      </c>
      <c r="S26" s="184" t="s">
        <v>2692</v>
      </c>
      <c r="T26" s="184" t="s">
        <v>2692</v>
      </c>
      <c r="U26" s="184" t="s">
        <v>2692</v>
      </c>
      <c r="V26" s="184" t="s">
        <v>2692</v>
      </c>
      <c r="W26" s="184" t="s">
        <v>2692</v>
      </c>
      <c r="X26" s="184" t="s">
        <v>2692</v>
      </c>
      <c r="Y26" s="184" t="s">
        <v>2692</v>
      </c>
      <c r="Z26" s="184" t="s">
        <v>2692</v>
      </c>
      <c r="AA26" s="184" t="s">
        <v>2692</v>
      </c>
      <c r="AB26" s="184" t="s">
        <v>2692</v>
      </c>
      <c r="AC26" s="184" t="s">
        <v>2692</v>
      </c>
      <c r="AD26" s="184" t="s">
        <v>2692</v>
      </c>
      <c r="AE26" s="184" t="s">
        <v>2692</v>
      </c>
      <c r="AF26" s="184" t="s">
        <v>2692</v>
      </c>
      <c r="AG26" s="184" t="s">
        <v>2692</v>
      </c>
      <c r="AH26" s="184" t="s">
        <v>2692</v>
      </c>
      <c r="AI26" s="184" t="s">
        <v>2692</v>
      </c>
      <c r="AJ26" s="184" t="s">
        <v>2692</v>
      </c>
      <c r="AK26" s="184" t="s">
        <v>2692</v>
      </c>
      <c r="AL26" s="184" t="s">
        <v>2692</v>
      </c>
      <c r="AM26" s="184" t="s">
        <v>2692</v>
      </c>
      <c r="AN26" s="184" t="s">
        <v>2692</v>
      </c>
      <c r="AO26" s="184" t="s">
        <v>2692</v>
      </c>
      <c r="AP26" s="184" t="s">
        <v>2692</v>
      </c>
      <c r="AQ26" s="184" t="s">
        <v>2692</v>
      </c>
      <c r="AR26" s="184" t="s">
        <v>2692</v>
      </c>
      <c r="AS26" s="184" t="s">
        <v>2692</v>
      </c>
      <c r="AT26" s="184" t="s">
        <v>2692</v>
      </c>
      <c r="AU26" s="184" t="s">
        <v>2692</v>
      </c>
      <c r="AV26" s="184" t="s">
        <v>2692</v>
      </c>
      <c r="AW26" s="184" t="s">
        <v>2692</v>
      </c>
      <c r="AX26" s="184" t="s">
        <v>2692</v>
      </c>
      <c r="AY26" s="184" t="s">
        <v>2692</v>
      </c>
      <c r="AZ26" s="184" t="s">
        <v>2810</v>
      </c>
      <c r="BA26" s="184" t="s">
        <v>2692</v>
      </c>
      <c r="BB26" s="184" t="s">
        <v>2692</v>
      </c>
      <c r="BC26" s="184" t="s">
        <v>2810</v>
      </c>
      <c r="BD26" s="184" t="s">
        <v>2888</v>
      </c>
      <c r="BE26" s="184" t="s">
        <v>2692</v>
      </c>
      <c r="BF26" s="184" t="s">
        <v>2810</v>
      </c>
      <c r="BG26" s="184" t="s">
        <v>2888</v>
      </c>
      <c r="BH26" s="184" t="s">
        <v>2692</v>
      </c>
      <c r="BI26" s="184" t="s">
        <v>2810</v>
      </c>
      <c r="BJ26" s="184" t="s">
        <v>2889</v>
      </c>
      <c r="BK26" s="184" t="s">
        <v>2890</v>
      </c>
      <c r="BL26" s="184" t="s">
        <v>2810</v>
      </c>
      <c r="BM26" s="184" t="s">
        <v>2891</v>
      </c>
      <c r="BN26" s="184" t="s">
        <v>2890</v>
      </c>
      <c r="BO26" s="184" t="s">
        <v>2810</v>
      </c>
      <c r="BP26" s="184" t="s">
        <v>2891</v>
      </c>
      <c r="BQ26" s="184" t="s">
        <v>2890</v>
      </c>
      <c r="BR26" s="184" t="s">
        <v>2810</v>
      </c>
      <c r="BS26" s="184" t="s">
        <v>2891</v>
      </c>
      <c r="BT26" s="184" t="s">
        <v>2890</v>
      </c>
      <c r="BU26" s="184" t="s">
        <v>2810</v>
      </c>
      <c r="BV26" s="184" t="s">
        <v>2892</v>
      </c>
      <c r="BW26" s="184" t="s">
        <v>2692</v>
      </c>
      <c r="BX26" s="184" t="s">
        <v>2810</v>
      </c>
      <c r="BY26" s="184" t="s">
        <v>2888</v>
      </c>
      <c r="BZ26" s="184" t="s">
        <v>2692</v>
      </c>
      <c r="CA26" s="184" t="s">
        <v>2810</v>
      </c>
      <c r="CB26" s="184" t="s">
        <v>2888</v>
      </c>
      <c r="CC26" s="184" t="s">
        <v>2692</v>
      </c>
      <c r="CD26" s="184" t="s">
        <v>2810</v>
      </c>
      <c r="CE26" s="184" t="s">
        <v>2888</v>
      </c>
      <c r="CF26" s="184" t="s">
        <v>2692</v>
      </c>
      <c r="CG26" s="184" t="s">
        <v>2810</v>
      </c>
      <c r="CH26" s="184" t="s">
        <v>2888</v>
      </c>
      <c r="CI26" s="184" t="s">
        <v>2692</v>
      </c>
      <c r="CJ26" s="184" t="s">
        <v>2810</v>
      </c>
      <c r="CK26" s="184" t="s">
        <v>2896</v>
      </c>
      <c r="CL26" s="184" t="s">
        <v>2692</v>
      </c>
      <c r="CM26" s="184" t="s">
        <v>2810</v>
      </c>
      <c r="CN26" s="184" t="s">
        <v>2897</v>
      </c>
      <c r="CO26" s="184" t="s">
        <v>2692</v>
      </c>
      <c r="CP26" s="184" t="s">
        <v>2810</v>
      </c>
      <c r="CQ26" s="184" t="s">
        <v>2897</v>
      </c>
      <c r="CR26" s="184" t="s">
        <v>2692</v>
      </c>
      <c r="CS26" s="184" t="s">
        <v>2810</v>
      </c>
      <c r="CT26" s="184" t="s">
        <v>2898</v>
      </c>
      <c r="CU26" s="184" t="s">
        <v>2692</v>
      </c>
      <c r="CV26" s="184" t="s">
        <v>2810</v>
      </c>
      <c r="CW26" s="184" t="s">
        <v>2899</v>
      </c>
      <c r="CX26" s="184" t="s">
        <v>2692</v>
      </c>
      <c r="CY26" s="184" t="s">
        <v>2810</v>
      </c>
      <c r="CZ26" s="184" t="s">
        <v>2900</v>
      </c>
      <c r="DA26" s="184" t="s">
        <v>2692</v>
      </c>
      <c r="DB26" s="184" t="s">
        <v>2810</v>
      </c>
      <c r="DC26" s="184" t="s">
        <v>2901</v>
      </c>
      <c r="DD26" s="184" t="s">
        <v>2692</v>
      </c>
      <c r="DE26" s="184" t="s">
        <v>2810</v>
      </c>
      <c r="DF26" s="184" t="s">
        <v>2902</v>
      </c>
      <c r="DG26" s="184" t="s">
        <v>2692</v>
      </c>
      <c r="DH26" s="184" t="s">
        <v>2810</v>
      </c>
      <c r="DI26" s="184" t="s">
        <v>2903</v>
      </c>
      <c r="DJ26" s="184" t="s">
        <v>2692</v>
      </c>
      <c r="DK26" s="184" t="s">
        <v>2810</v>
      </c>
      <c r="DL26" s="184" t="s">
        <v>2903</v>
      </c>
      <c r="DM26" s="184" t="s">
        <v>2692</v>
      </c>
      <c r="DN26" s="184" t="s">
        <v>2810</v>
      </c>
      <c r="DO26" s="184" t="s">
        <v>2692</v>
      </c>
      <c r="DP26" s="184" t="s">
        <v>2692</v>
      </c>
      <c r="DQ26" s="184" t="s">
        <v>2810</v>
      </c>
      <c r="DR26" s="184" t="s">
        <v>2692</v>
      </c>
      <c r="DS26" s="184" t="s">
        <v>2692</v>
      </c>
      <c r="DT26" s="184" t="s">
        <v>2810</v>
      </c>
      <c r="DU26" s="184" t="s">
        <v>2692</v>
      </c>
      <c r="DV26" s="184" t="s">
        <v>2692</v>
      </c>
      <c r="DW26" s="184" t="s">
        <v>2810</v>
      </c>
      <c r="DX26" s="184" t="s">
        <v>2692</v>
      </c>
      <c r="DY26" s="184" t="s">
        <v>2692</v>
      </c>
      <c r="DZ26" s="184" t="s">
        <v>2810</v>
      </c>
      <c r="EA26" s="184" t="s">
        <v>2692</v>
      </c>
      <c r="EB26" s="184" t="s">
        <v>2692</v>
      </c>
      <c r="EC26" s="184" t="s">
        <v>2810</v>
      </c>
      <c r="ED26" s="184" t="s">
        <v>2692</v>
      </c>
      <c r="EE26" s="184" t="s">
        <v>2692</v>
      </c>
      <c r="EF26" s="184" t="s">
        <v>2810</v>
      </c>
      <c r="EG26" s="184" t="s">
        <v>2692</v>
      </c>
      <c r="EH26" s="184" t="s">
        <v>2692</v>
      </c>
      <c r="EI26" s="184" t="s">
        <v>2810</v>
      </c>
      <c r="EJ26" s="184" t="s">
        <v>2692</v>
      </c>
      <c r="EK26" s="184" t="s">
        <v>2692</v>
      </c>
      <c r="EL26" s="184" t="s">
        <v>2810</v>
      </c>
      <c r="EM26" s="184" t="s">
        <v>2692</v>
      </c>
      <c r="EN26" s="184" t="s">
        <v>2692</v>
      </c>
      <c r="EO26" s="184" t="s">
        <v>2810</v>
      </c>
      <c r="EP26" s="184" t="s">
        <v>2692</v>
      </c>
      <c r="EQ26" s="184" t="s">
        <v>2692</v>
      </c>
      <c r="ER26" s="184" t="s">
        <v>2810</v>
      </c>
      <c r="ES26" s="184" t="s">
        <v>2692</v>
      </c>
      <c r="ET26" s="184" t="s">
        <v>2692</v>
      </c>
    </row>
    <row r="27" spans="1:150" x14ac:dyDescent="0.3">
      <c r="A27" s="1"/>
      <c r="B27" s="183" t="s">
        <v>2904</v>
      </c>
      <c r="C27" s="183" t="s">
        <v>116</v>
      </c>
      <c r="D27" s="183" t="s">
        <v>950</v>
      </c>
      <c r="E27" s="183" t="s">
        <v>2905</v>
      </c>
      <c r="F27" s="183" t="s">
        <v>2906</v>
      </c>
      <c r="G27" s="184" t="s">
        <v>2810</v>
      </c>
      <c r="H27" s="184" t="s">
        <v>2692</v>
      </c>
      <c r="I27" s="184" t="s">
        <v>2692</v>
      </c>
      <c r="J27" s="184" t="s">
        <v>2810</v>
      </c>
      <c r="K27" s="184" t="s">
        <v>2692</v>
      </c>
      <c r="L27" s="184" t="s">
        <v>2692</v>
      </c>
      <c r="M27" s="184" t="s">
        <v>2810</v>
      </c>
      <c r="N27" s="184" t="s">
        <v>2692</v>
      </c>
      <c r="O27" s="184" t="s">
        <v>2692</v>
      </c>
      <c r="P27" s="184" t="s">
        <v>2810</v>
      </c>
      <c r="Q27" s="184" t="s">
        <v>2692</v>
      </c>
      <c r="R27" s="184" t="s">
        <v>2692</v>
      </c>
      <c r="S27" s="184" t="s">
        <v>2810</v>
      </c>
      <c r="T27" s="184" t="s">
        <v>2692</v>
      </c>
      <c r="U27" s="184" t="s">
        <v>2692</v>
      </c>
      <c r="V27" s="184" t="s">
        <v>2810</v>
      </c>
      <c r="W27" s="184" t="s">
        <v>2692</v>
      </c>
      <c r="X27" s="184" t="s">
        <v>2692</v>
      </c>
      <c r="Y27" s="184" t="s">
        <v>2810</v>
      </c>
      <c r="Z27" s="184" t="s">
        <v>2692</v>
      </c>
      <c r="AA27" s="184" t="s">
        <v>2692</v>
      </c>
      <c r="AB27" s="184" t="s">
        <v>2810</v>
      </c>
      <c r="AC27" s="184" t="s">
        <v>2692</v>
      </c>
      <c r="AD27" s="184" t="s">
        <v>2692</v>
      </c>
      <c r="AE27" s="184" t="s">
        <v>2810</v>
      </c>
      <c r="AF27" s="184" t="s">
        <v>2692</v>
      </c>
      <c r="AG27" s="184" t="s">
        <v>2692</v>
      </c>
      <c r="AH27" s="184" t="s">
        <v>2810</v>
      </c>
      <c r="AI27" s="184" t="s">
        <v>2692</v>
      </c>
      <c r="AJ27" s="184" t="s">
        <v>2692</v>
      </c>
      <c r="AK27" s="184" t="s">
        <v>2810</v>
      </c>
      <c r="AL27" s="184" t="s">
        <v>2692</v>
      </c>
      <c r="AM27" s="184" t="s">
        <v>2692</v>
      </c>
      <c r="AN27" s="184" t="s">
        <v>2810</v>
      </c>
      <c r="AO27" s="184" t="s">
        <v>2692</v>
      </c>
      <c r="AP27" s="184" t="s">
        <v>2692</v>
      </c>
      <c r="AQ27" s="184" t="s">
        <v>2810</v>
      </c>
      <c r="AR27" s="184" t="s">
        <v>2692</v>
      </c>
      <c r="AS27" s="184" t="s">
        <v>2692</v>
      </c>
      <c r="AT27" s="184" t="s">
        <v>2810</v>
      </c>
      <c r="AU27" s="184" t="s">
        <v>2692</v>
      </c>
      <c r="AV27" s="184" t="s">
        <v>2692</v>
      </c>
      <c r="AW27" s="184" t="s">
        <v>2810</v>
      </c>
      <c r="AX27" s="184" t="s">
        <v>2886</v>
      </c>
      <c r="AY27" s="184" t="s">
        <v>2887</v>
      </c>
      <c r="AZ27" s="184" t="s">
        <v>2810</v>
      </c>
      <c r="BA27" s="184" t="s">
        <v>2692</v>
      </c>
      <c r="BB27" s="184" t="s">
        <v>2692</v>
      </c>
      <c r="BC27" s="184" t="s">
        <v>2810</v>
      </c>
      <c r="BD27" s="184" t="s">
        <v>2888</v>
      </c>
      <c r="BE27" s="184" t="s">
        <v>2692</v>
      </c>
      <c r="BF27" s="184" t="s">
        <v>2810</v>
      </c>
      <c r="BG27" s="184" t="s">
        <v>2888</v>
      </c>
      <c r="BH27" s="184" t="s">
        <v>2692</v>
      </c>
      <c r="BI27" s="184" t="s">
        <v>2810</v>
      </c>
      <c r="BJ27" s="184" t="s">
        <v>2889</v>
      </c>
      <c r="BK27" s="184" t="s">
        <v>2890</v>
      </c>
      <c r="BL27" s="184" t="s">
        <v>2810</v>
      </c>
      <c r="BM27" s="184" t="s">
        <v>2891</v>
      </c>
      <c r="BN27" s="184" t="s">
        <v>2890</v>
      </c>
      <c r="BO27" s="184" t="s">
        <v>2810</v>
      </c>
      <c r="BP27" s="184" t="s">
        <v>2891</v>
      </c>
      <c r="BQ27" s="184" t="s">
        <v>2890</v>
      </c>
      <c r="BR27" s="184" t="s">
        <v>2810</v>
      </c>
      <c r="BS27" s="184" t="s">
        <v>2891</v>
      </c>
      <c r="BT27" s="184" t="s">
        <v>2890</v>
      </c>
      <c r="BU27" s="184" t="s">
        <v>2810</v>
      </c>
      <c r="BV27" s="184" t="s">
        <v>2892</v>
      </c>
      <c r="BW27" s="184" t="s">
        <v>2692</v>
      </c>
      <c r="BX27" s="184" t="s">
        <v>2810</v>
      </c>
      <c r="BY27" s="184" t="s">
        <v>2888</v>
      </c>
      <c r="BZ27" s="184" t="s">
        <v>2692</v>
      </c>
      <c r="CA27" s="184" t="s">
        <v>2810</v>
      </c>
      <c r="CB27" s="184" t="s">
        <v>2888</v>
      </c>
      <c r="CC27" s="184" t="s">
        <v>2692</v>
      </c>
      <c r="CD27" s="184" t="s">
        <v>2810</v>
      </c>
      <c r="CE27" s="184" t="s">
        <v>2888</v>
      </c>
      <c r="CF27" s="184" t="s">
        <v>2692</v>
      </c>
      <c r="CG27" s="184" t="s">
        <v>2810</v>
      </c>
      <c r="CH27" s="184" t="s">
        <v>2888</v>
      </c>
      <c r="CI27" s="184" t="s">
        <v>2692</v>
      </c>
      <c r="CJ27" s="184" t="s">
        <v>2810</v>
      </c>
      <c r="CK27" s="184" t="s">
        <v>2896</v>
      </c>
      <c r="CL27" s="184" t="s">
        <v>2692</v>
      </c>
      <c r="CM27" s="184" t="s">
        <v>2810</v>
      </c>
      <c r="CN27" s="184" t="s">
        <v>2897</v>
      </c>
      <c r="CO27" s="184" t="s">
        <v>2692</v>
      </c>
      <c r="CP27" s="184" t="s">
        <v>2810</v>
      </c>
      <c r="CQ27" s="184" t="s">
        <v>2897</v>
      </c>
      <c r="CR27" s="184" t="s">
        <v>2692</v>
      </c>
      <c r="CS27" s="184" t="s">
        <v>2810</v>
      </c>
      <c r="CT27" s="184" t="s">
        <v>2898</v>
      </c>
      <c r="CU27" s="184" t="s">
        <v>2692</v>
      </c>
      <c r="CV27" s="184" t="s">
        <v>2810</v>
      </c>
      <c r="CW27" s="184" t="s">
        <v>2899</v>
      </c>
      <c r="CX27" s="184" t="s">
        <v>2692</v>
      </c>
      <c r="CY27" s="184" t="s">
        <v>2810</v>
      </c>
      <c r="CZ27" s="184" t="s">
        <v>2900</v>
      </c>
      <c r="DA27" s="184" t="s">
        <v>2692</v>
      </c>
      <c r="DB27" s="184" t="s">
        <v>2810</v>
      </c>
      <c r="DC27" s="184" t="s">
        <v>2901</v>
      </c>
      <c r="DD27" s="184" t="s">
        <v>2692</v>
      </c>
      <c r="DE27" s="184" t="s">
        <v>2810</v>
      </c>
      <c r="DF27" s="184" t="s">
        <v>2902</v>
      </c>
      <c r="DG27" s="184" t="s">
        <v>2692</v>
      </c>
      <c r="DH27" s="184" t="s">
        <v>2810</v>
      </c>
      <c r="DI27" s="184" t="s">
        <v>2903</v>
      </c>
      <c r="DJ27" s="184" t="s">
        <v>2692</v>
      </c>
      <c r="DK27" s="184" t="s">
        <v>2810</v>
      </c>
      <c r="DL27" s="184" t="s">
        <v>2903</v>
      </c>
      <c r="DM27" s="184" t="s">
        <v>2692</v>
      </c>
      <c r="DN27" s="184" t="s">
        <v>2810</v>
      </c>
      <c r="DO27" s="184" t="s">
        <v>2692</v>
      </c>
      <c r="DP27" s="184" t="s">
        <v>2692</v>
      </c>
      <c r="DQ27" s="184" t="s">
        <v>2810</v>
      </c>
      <c r="DR27" s="184" t="s">
        <v>2692</v>
      </c>
      <c r="DS27" s="184" t="s">
        <v>2692</v>
      </c>
      <c r="DT27" s="184" t="s">
        <v>2810</v>
      </c>
      <c r="DU27" s="184" t="s">
        <v>2692</v>
      </c>
      <c r="DV27" s="184" t="s">
        <v>2692</v>
      </c>
      <c r="DW27" s="184" t="s">
        <v>2810</v>
      </c>
      <c r="DX27" s="184" t="s">
        <v>2692</v>
      </c>
      <c r="DY27" s="184" t="s">
        <v>2692</v>
      </c>
      <c r="DZ27" s="184" t="s">
        <v>2810</v>
      </c>
      <c r="EA27" s="184" t="s">
        <v>2692</v>
      </c>
      <c r="EB27" s="184" t="s">
        <v>2692</v>
      </c>
      <c r="EC27" s="184" t="s">
        <v>2810</v>
      </c>
      <c r="ED27" s="184" t="s">
        <v>2692</v>
      </c>
      <c r="EE27" s="184" t="s">
        <v>2692</v>
      </c>
      <c r="EF27" s="184" t="s">
        <v>2810</v>
      </c>
      <c r="EG27" s="184" t="s">
        <v>2692</v>
      </c>
      <c r="EH27" s="184" t="s">
        <v>2692</v>
      </c>
      <c r="EI27" s="184" t="s">
        <v>2810</v>
      </c>
      <c r="EJ27" s="184" t="s">
        <v>2692</v>
      </c>
      <c r="EK27" s="184" t="s">
        <v>2692</v>
      </c>
      <c r="EL27" s="184" t="s">
        <v>2810</v>
      </c>
      <c r="EM27" s="184" t="s">
        <v>2692</v>
      </c>
      <c r="EN27" s="184" t="s">
        <v>2692</v>
      </c>
      <c r="EO27" s="184" t="s">
        <v>2810</v>
      </c>
      <c r="EP27" s="184" t="s">
        <v>2692</v>
      </c>
      <c r="EQ27" s="184" t="s">
        <v>2692</v>
      </c>
      <c r="ER27" s="184" t="s">
        <v>2810</v>
      </c>
      <c r="ES27" s="184" t="s">
        <v>2692</v>
      </c>
      <c r="ET27" s="184" t="s">
        <v>2692</v>
      </c>
    </row>
    <row r="28" spans="1:150" x14ac:dyDescent="0.3">
      <c r="A28" s="1"/>
      <c r="B28" s="183" t="s">
        <v>2907</v>
      </c>
      <c r="C28" s="183" t="s">
        <v>116</v>
      </c>
      <c r="D28" s="183" t="s">
        <v>950</v>
      </c>
      <c r="E28" s="183" t="s">
        <v>2908</v>
      </c>
      <c r="F28" s="183" t="s">
        <v>2909</v>
      </c>
      <c r="G28" s="184" t="s">
        <v>2810</v>
      </c>
      <c r="H28" s="184" t="s">
        <v>2692</v>
      </c>
      <c r="I28" s="184" t="s">
        <v>2692</v>
      </c>
      <c r="J28" s="184" t="s">
        <v>2810</v>
      </c>
      <c r="K28" s="184" t="s">
        <v>2692</v>
      </c>
      <c r="L28" s="184" t="s">
        <v>2692</v>
      </c>
      <c r="M28" s="184" t="s">
        <v>2810</v>
      </c>
      <c r="N28" s="184" t="s">
        <v>2692</v>
      </c>
      <c r="O28" s="184" t="s">
        <v>2692</v>
      </c>
      <c r="P28" s="184" t="s">
        <v>2810</v>
      </c>
      <c r="Q28" s="184" t="s">
        <v>2692</v>
      </c>
      <c r="R28" s="184" t="s">
        <v>2692</v>
      </c>
      <c r="S28" s="184" t="s">
        <v>2810</v>
      </c>
      <c r="T28" s="184" t="s">
        <v>2692</v>
      </c>
      <c r="U28" s="184" t="s">
        <v>2692</v>
      </c>
      <c r="V28" s="184" t="s">
        <v>2810</v>
      </c>
      <c r="W28" s="184" t="s">
        <v>2692</v>
      </c>
      <c r="X28" s="184" t="s">
        <v>2692</v>
      </c>
      <c r="Y28" s="184" t="s">
        <v>2810</v>
      </c>
      <c r="Z28" s="184" t="s">
        <v>2692</v>
      </c>
      <c r="AA28" s="184" t="s">
        <v>2692</v>
      </c>
      <c r="AB28" s="184" t="s">
        <v>2810</v>
      </c>
      <c r="AC28" s="184" t="s">
        <v>2692</v>
      </c>
      <c r="AD28" s="184" t="s">
        <v>2692</v>
      </c>
      <c r="AE28" s="184" t="s">
        <v>2810</v>
      </c>
      <c r="AF28" s="184" t="s">
        <v>2692</v>
      </c>
      <c r="AG28" s="184" t="s">
        <v>2692</v>
      </c>
      <c r="AH28" s="184" t="s">
        <v>2810</v>
      </c>
      <c r="AI28" s="184" t="s">
        <v>2692</v>
      </c>
      <c r="AJ28" s="184" t="s">
        <v>2692</v>
      </c>
      <c r="AK28" s="184" t="s">
        <v>2810</v>
      </c>
      <c r="AL28" s="184" t="s">
        <v>2692</v>
      </c>
      <c r="AM28" s="184" t="s">
        <v>2692</v>
      </c>
      <c r="AN28" s="184" t="s">
        <v>2810</v>
      </c>
      <c r="AO28" s="184" t="s">
        <v>2692</v>
      </c>
      <c r="AP28" s="184" t="s">
        <v>2692</v>
      </c>
      <c r="AQ28" s="184" t="s">
        <v>2810</v>
      </c>
      <c r="AR28" s="184" t="s">
        <v>2692</v>
      </c>
      <c r="AS28" s="184" t="s">
        <v>2692</v>
      </c>
      <c r="AT28" s="184" t="s">
        <v>2810</v>
      </c>
      <c r="AU28" s="184" t="s">
        <v>2692</v>
      </c>
      <c r="AV28" s="184" t="s">
        <v>2692</v>
      </c>
      <c r="AW28" s="184" t="s">
        <v>2810</v>
      </c>
      <c r="AX28" s="184" t="s">
        <v>2886</v>
      </c>
      <c r="AY28" s="184" t="s">
        <v>2887</v>
      </c>
      <c r="AZ28" s="184" t="s">
        <v>2810</v>
      </c>
      <c r="BA28" s="184" t="s">
        <v>2692</v>
      </c>
      <c r="BB28" s="184" t="s">
        <v>2692</v>
      </c>
      <c r="BC28" s="184" t="s">
        <v>2810</v>
      </c>
      <c r="BD28" s="184" t="s">
        <v>2888</v>
      </c>
      <c r="BE28" s="184" t="s">
        <v>2692</v>
      </c>
      <c r="BF28" s="184" t="s">
        <v>2810</v>
      </c>
      <c r="BG28" s="184" t="s">
        <v>2888</v>
      </c>
      <c r="BH28" s="184" t="s">
        <v>2692</v>
      </c>
      <c r="BI28" s="184" t="s">
        <v>2810</v>
      </c>
      <c r="BJ28" s="184" t="s">
        <v>2889</v>
      </c>
      <c r="BK28" s="184" t="s">
        <v>2890</v>
      </c>
      <c r="BL28" s="184" t="s">
        <v>2810</v>
      </c>
      <c r="BM28" s="184" t="s">
        <v>2891</v>
      </c>
      <c r="BN28" s="184" t="s">
        <v>2890</v>
      </c>
      <c r="BO28" s="184" t="s">
        <v>2810</v>
      </c>
      <c r="BP28" s="184" t="s">
        <v>2891</v>
      </c>
      <c r="BQ28" s="184" t="s">
        <v>2890</v>
      </c>
      <c r="BR28" s="184" t="s">
        <v>2810</v>
      </c>
      <c r="BS28" s="184" t="s">
        <v>2891</v>
      </c>
      <c r="BT28" s="184" t="s">
        <v>2890</v>
      </c>
      <c r="BU28" s="184" t="s">
        <v>2810</v>
      </c>
      <c r="BV28" s="184" t="s">
        <v>2892</v>
      </c>
      <c r="BW28" s="184" t="s">
        <v>2692</v>
      </c>
      <c r="BX28" s="184" t="s">
        <v>2810</v>
      </c>
      <c r="BY28" s="184" t="s">
        <v>2888</v>
      </c>
      <c r="BZ28" s="184" t="s">
        <v>2692</v>
      </c>
      <c r="CA28" s="184" t="s">
        <v>2810</v>
      </c>
      <c r="CB28" s="184" t="s">
        <v>2888</v>
      </c>
      <c r="CC28" s="184" t="s">
        <v>2692</v>
      </c>
      <c r="CD28" s="184" t="s">
        <v>2810</v>
      </c>
      <c r="CE28" s="184" t="s">
        <v>2888</v>
      </c>
      <c r="CF28" s="184" t="s">
        <v>2692</v>
      </c>
      <c r="CG28" s="184" t="s">
        <v>2810</v>
      </c>
      <c r="CH28" s="184" t="s">
        <v>2888</v>
      </c>
      <c r="CI28" s="184" t="s">
        <v>2692</v>
      </c>
      <c r="CJ28" s="184" t="s">
        <v>2810</v>
      </c>
      <c r="CK28" s="184" t="s">
        <v>2896</v>
      </c>
      <c r="CL28" s="184" t="s">
        <v>2692</v>
      </c>
      <c r="CM28" s="184" t="s">
        <v>2810</v>
      </c>
      <c r="CN28" s="184" t="s">
        <v>2897</v>
      </c>
      <c r="CO28" s="184" t="s">
        <v>2692</v>
      </c>
      <c r="CP28" s="184" t="s">
        <v>2810</v>
      </c>
      <c r="CQ28" s="184" t="s">
        <v>2897</v>
      </c>
      <c r="CR28" s="184" t="s">
        <v>2692</v>
      </c>
      <c r="CS28" s="184" t="s">
        <v>2810</v>
      </c>
      <c r="CT28" s="184" t="s">
        <v>2898</v>
      </c>
      <c r="CU28" s="184" t="s">
        <v>2692</v>
      </c>
      <c r="CV28" s="184" t="s">
        <v>2810</v>
      </c>
      <c r="CW28" s="184" t="s">
        <v>2899</v>
      </c>
      <c r="CX28" s="184" t="s">
        <v>2692</v>
      </c>
      <c r="CY28" s="184" t="s">
        <v>2810</v>
      </c>
      <c r="CZ28" s="184" t="s">
        <v>2900</v>
      </c>
      <c r="DA28" s="184" t="s">
        <v>2692</v>
      </c>
      <c r="DB28" s="184" t="s">
        <v>2810</v>
      </c>
      <c r="DC28" s="184" t="s">
        <v>2901</v>
      </c>
      <c r="DD28" s="184" t="s">
        <v>2692</v>
      </c>
      <c r="DE28" s="184" t="s">
        <v>2810</v>
      </c>
      <c r="DF28" s="184" t="s">
        <v>2902</v>
      </c>
      <c r="DG28" s="184" t="s">
        <v>2692</v>
      </c>
      <c r="DH28" s="184" t="s">
        <v>2810</v>
      </c>
      <c r="DI28" s="184" t="s">
        <v>2903</v>
      </c>
      <c r="DJ28" s="184" t="s">
        <v>2692</v>
      </c>
      <c r="DK28" s="184" t="s">
        <v>2810</v>
      </c>
      <c r="DL28" s="184" t="s">
        <v>2903</v>
      </c>
      <c r="DM28" s="184" t="s">
        <v>2692</v>
      </c>
      <c r="DN28" s="184" t="s">
        <v>2810</v>
      </c>
      <c r="DO28" s="184" t="s">
        <v>2692</v>
      </c>
      <c r="DP28" s="184" t="s">
        <v>2692</v>
      </c>
      <c r="DQ28" s="184" t="s">
        <v>2810</v>
      </c>
      <c r="DR28" s="184" t="s">
        <v>2692</v>
      </c>
      <c r="DS28" s="184" t="s">
        <v>2692</v>
      </c>
      <c r="DT28" s="184" t="s">
        <v>2810</v>
      </c>
      <c r="DU28" s="184" t="s">
        <v>2692</v>
      </c>
      <c r="DV28" s="184" t="s">
        <v>2692</v>
      </c>
      <c r="DW28" s="184" t="s">
        <v>2810</v>
      </c>
      <c r="DX28" s="184" t="s">
        <v>2692</v>
      </c>
      <c r="DY28" s="184" t="s">
        <v>2692</v>
      </c>
      <c r="DZ28" s="184" t="s">
        <v>2810</v>
      </c>
      <c r="EA28" s="184" t="s">
        <v>2692</v>
      </c>
      <c r="EB28" s="184" t="s">
        <v>2692</v>
      </c>
      <c r="EC28" s="184" t="s">
        <v>2810</v>
      </c>
      <c r="ED28" s="184" t="s">
        <v>2692</v>
      </c>
      <c r="EE28" s="184" t="s">
        <v>2692</v>
      </c>
      <c r="EF28" s="184" t="s">
        <v>2810</v>
      </c>
      <c r="EG28" s="184" t="s">
        <v>2692</v>
      </c>
      <c r="EH28" s="184" t="s">
        <v>2692</v>
      </c>
      <c r="EI28" s="184" t="s">
        <v>2810</v>
      </c>
      <c r="EJ28" s="184" t="s">
        <v>2692</v>
      </c>
      <c r="EK28" s="184" t="s">
        <v>2692</v>
      </c>
      <c r="EL28" s="184" t="s">
        <v>2810</v>
      </c>
      <c r="EM28" s="184" t="s">
        <v>2692</v>
      </c>
      <c r="EN28" s="184" t="s">
        <v>2692</v>
      </c>
      <c r="EO28" s="184" t="s">
        <v>2810</v>
      </c>
      <c r="EP28" s="184" t="s">
        <v>2692</v>
      </c>
      <c r="EQ28" s="184" t="s">
        <v>2692</v>
      </c>
      <c r="ER28" s="184" t="s">
        <v>2810</v>
      </c>
      <c r="ES28" s="184" t="s">
        <v>2692</v>
      </c>
      <c r="ET28" s="184" t="s">
        <v>2692</v>
      </c>
    </row>
    <row r="29" spans="1:150" x14ac:dyDescent="0.3">
      <c r="A29" s="1"/>
      <c r="B29" s="182" t="s">
        <v>2910</v>
      </c>
      <c r="C29" s="182" t="s">
        <v>116</v>
      </c>
      <c r="D29" s="182" t="s">
        <v>948</v>
      </c>
      <c r="E29" s="182" t="s">
        <v>2911</v>
      </c>
      <c r="F29" s="182" t="s">
        <v>2912</v>
      </c>
      <c r="G29" s="182" t="s">
        <v>2810</v>
      </c>
      <c r="H29" s="182" t="s">
        <v>2692</v>
      </c>
      <c r="I29" s="182" t="s">
        <v>2913</v>
      </c>
      <c r="J29" s="182" t="s">
        <v>2810</v>
      </c>
      <c r="K29" s="182" t="s">
        <v>2692</v>
      </c>
      <c r="L29" s="182" t="s">
        <v>2913</v>
      </c>
      <c r="M29" s="182" t="s">
        <v>2810</v>
      </c>
      <c r="N29" s="182" t="s">
        <v>2692</v>
      </c>
      <c r="O29" s="182" t="s">
        <v>2913</v>
      </c>
      <c r="P29" s="182" t="s">
        <v>2810</v>
      </c>
      <c r="Q29" s="182" t="s">
        <v>2692</v>
      </c>
      <c r="R29" s="182" t="s">
        <v>2913</v>
      </c>
      <c r="S29" s="182" t="s">
        <v>2810</v>
      </c>
      <c r="T29" s="182" t="s">
        <v>2692</v>
      </c>
      <c r="U29" s="182" t="s">
        <v>2913</v>
      </c>
      <c r="V29" s="182" t="s">
        <v>2810</v>
      </c>
      <c r="W29" s="182" t="s">
        <v>2692</v>
      </c>
      <c r="X29" s="182" t="s">
        <v>2913</v>
      </c>
      <c r="Y29" s="182" t="s">
        <v>2810</v>
      </c>
      <c r="Z29" s="182" t="s">
        <v>2692</v>
      </c>
      <c r="AA29" s="182" t="s">
        <v>2692</v>
      </c>
      <c r="AB29" s="182" t="s">
        <v>2810</v>
      </c>
      <c r="AC29" s="182" t="s">
        <v>2692</v>
      </c>
      <c r="AD29" s="182" t="s">
        <v>2692</v>
      </c>
      <c r="AE29" s="182" t="s">
        <v>2810</v>
      </c>
      <c r="AF29" s="182" t="s">
        <v>2692</v>
      </c>
      <c r="AG29" s="182" t="s">
        <v>2692</v>
      </c>
      <c r="AH29" s="182" t="s">
        <v>2810</v>
      </c>
      <c r="AI29" s="182" t="s">
        <v>2692</v>
      </c>
      <c r="AJ29" s="182" t="s">
        <v>2913</v>
      </c>
      <c r="AK29" s="182" t="s">
        <v>2810</v>
      </c>
      <c r="AL29" s="182" t="s">
        <v>2692</v>
      </c>
      <c r="AM29" s="182" t="s">
        <v>2913</v>
      </c>
      <c r="AN29" s="182" t="s">
        <v>2810</v>
      </c>
      <c r="AO29" s="182" t="s">
        <v>2692</v>
      </c>
      <c r="AP29" s="182" t="s">
        <v>2913</v>
      </c>
      <c r="AQ29" s="182" t="s">
        <v>2810</v>
      </c>
      <c r="AR29" s="182" t="s">
        <v>2692</v>
      </c>
      <c r="AS29" s="182" t="s">
        <v>2913</v>
      </c>
      <c r="AT29" s="182" t="s">
        <v>2810</v>
      </c>
      <c r="AU29" s="182" t="s">
        <v>2692</v>
      </c>
      <c r="AV29" s="182" t="s">
        <v>2913</v>
      </c>
      <c r="AW29" s="182" t="s">
        <v>2810</v>
      </c>
      <c r="AX29" s="182" t="s">
        <v>2692</v>
      </c>
      <c r="AY29" s="182" t="s">
        <v>2913</v>
      </c>
      <c r="AZ29" s="182" t="s">
        <v>2810</v>
      </c>
      <c r="BA29" s="182" t="s">
        <v>2692</v>
      </c>
      <c r="BB29" s="182" t="s">
        <v>2914</v>
      </c>
      <c r="BC29" s="182" t="s">
        <v>2810</v>
      </c>
      <c r="BD29" s="182" t="s">
        <v>2692</v>
      </c>
      <c r="BE29" s="182" t="s">
        <v>2914</v>
      </c>
      <c r="BF29" s="182" t="s">
        <v>2810</v>
      </c>
      <c r="BG29" s="182" t="s">
        <v>2692</v>
      </c>
      <c r="BH29" s="182" t="s">
        <v>2915</v>
      </c>
      <c r="BI29" s="182" t="s">
        <v>2810</v>
      </c>
      <c r="BJ29" s="182" t="s">
        <v>2872</v>
      </c>
      <c r="BK29" s="182" t="s">
        <v>2913</v>
      </c>
      <c r="BL29" s="182" t="s">
        <v>2810</v>
      </c>
      <c r="BM29" s="182" t="s">
        <v>2692</v>
      </c>
      <c r="BN29" s="182" t="s">
        <v>2913</v>
      </c>
      <c r="BO29" s="182" t="s">
        <v>2810</v>
      </c>
      <c r="BP29" s="182" t="s">
        <v>2692</v>
      </c>
      <c r="BQ29" s="182" t="s">
        <v>2913</v>
      </c>
      <c r="BR29" s="182" t="s">
        <v>2810</v>
      </c>
      <c r="BS29" s="182" t="s">
        <v>2692</v>
      </c>
      <c r="BT29" s="182" t="s">
        <v>2913</v>
      </c>
      <c r="BU29" s="182" t="s">
        <v>2810</v>
      </c>
      <c r="BV29" s="182" t="s">
        <v>2692</v>
      </c>
      <c r="BW29" s="182" t="s">
        <v>2916</v>
      </c>
      <c r="BX29" s="182" t="s">
        <v>2810</v>
      </c>
      <c r="BY29" s="182" t="s">
        <v>2692</v>
      </c>
      <c r="BZ29" s="182" t="s">
        <v>2917</v>
      </c>
      <c r="CA29" s="182" t="s">
        <v>2810</v>
      </c>
      <c r="CB29" s="182" t="s">
        <v>2692</v>
      </c>
      <c r="CC29" s="182" t="s">
        <v>2918</v>
      </c>
      <c r="CD29" s="182" t="s">
        <v>2810</v>
      </c>
      <c r="CE29" s="182" t="s">
        <v>2692</v>
      </c>
      <c r="CF29" s="182" t="s">
        <v>2692</v>
      </c>
      <c r="CG29" s="182" t="s">
        <v>2810</v>
      </c>
      <c r="CH29" s="182" t="s">
        <v>2692</v>
      </c>
      <c r="CI29" s="182" t="s">
        <v>2692</v>
      </c>
      <c r="CJ29" s="182" t="s">
        <v>2810</v>
      </c>
      <c r="CK29" s="182" t="s">
        <v>2692</v>
      </c>
      <c r="CL29" s="182" t="s">
        <v>2692</v>
      </c>
      <c r="CM29" s="182" t="s">
        <v>2810</v>
      </c>
      <c r="CN29" s="182" t="s">
        <v>2692</v>
      </c>
      <c r="CO29" s="182" t="s">
        <v>2919</v>
      </c>
      <c r="CP29" s="182" t="s">
        <v>2810</v>
      </c>
      <c r="CQ29" s="182" t="s">
        <v>2692</v>
      </c>
      <c r="CR29" s="182" t="s">
        <v>2913</v>
      </c>
      <c r="CS29" s="182" t="s">
        <v>2810</v>
      </c>
      <c r="CT29" s="182" t="s">
        <v>2692</v>
      </c>
      <c r="CU29" s="182" t="s">
        <v>2920</v>
      </c>
      <c r="CV29" s="182" t="s">
        <v>2810</v>
      </c>
      <c r="CW29" s="182" t="s">
        <v>2692</v>
      </c>
      <c r="CX29" s="182" t="s">
        <v>2921</v>
      </c>
      <c r="CY29" s="182" t="s">
        <v>2810</v>
      </c>
      <c r="CZ29" s="182" t="s">
        <v>2692</v>
      </c>
      <c r="DA29" s="182" t="s">
        <v>2922</v>
      </c>
      <c r="DB29" s="182" t="s">
        <v>2810</v>
      </c>
      <c r="DC29" s="182" t="s">
        <v>2692</v>
      </c>
      <c r="DD29" s="182" t="s">
        <v>2923</v>
      </c>
      <c r="DE29" s="182" t="s">
        <v>2810</v>
      </c>
      <c r="DF29" s="182" t="s">
        <v>2692</v>
      </c>
      <c r="DG29" s="182" t="s">
        <v>2692</v>
      </c>
      <c r="DH29" s="182" t="s">
        <v>2810</v>
      </c>
      <c r="DI29" s="182" t="s">
        <v>2692</v>
      </c>
      <c r="DJ29" s="182" t="s">
        <v>2692</v>
      </c>
      <c r="DK29" s="182" t="s">
        <v>2810</v>
      </c>
      <c r="DL29" s="182" t="s">
        <v>2692</v>
      </c>
      <c r="DM29" s="182" t="s">
        <v>2692</v>
      </c>
      <c r="DN29" s="182" t="s">
        <v>2810</v>
      </c>
      <c r="DO29" s="182" t="s">
        <v>2692</v>
      </c>
      <c r="DP29" s="182" t="s">
        <v>2913</v>
      </c>
      <c r="DQ29" s="182" t="s">
        <v>2810</v>
      </c>
      <c r="DR29" s="182" t="s">
        <v>2692</v>
      </c>
      <c r="DS29" s="182" t="s">
        <v>2924</v>
      </c>
      <c r="DT29" s="182" t="s">
        <v>2810</v>
      </c>
      <c r="DU29" s="182" t="s">
        <v>2692</v>
      </c>
      <c r="DV29" s="182" t="s">
        <v>2925</v>
      </c>
      <c r="DW29" s="182" t="s">
        <v>2810</v>
      </c>
      <c r="DX29" s="182" t="s">
        <v>2692</v>
      </c>
      <c r="DY29" s="182" t="s">
        <v>2926</v>
      </c>
      <c r="DZ29" s="182" t="s">
        <v>2810</v>
      </c>
      <c r="EA29" s="182" t="s">
        <v>2692</v>
      </c>
      <c r="EB29" s="182" t="s">
        <v>2927</v>
      </c>
      <c r="EC29" s="182" t="s">
        <v>2810</v>
      </c>
      <c r="ED29" s="182" t="s">
        <v>2692</v>
      </c>
      <c r="EE29" s="182" t="s">
        <v>2928</v>
      </c>
      <c r="EF29" s="182" t="s">
        <v>2810</v>
      </c>
      <c r="EG29" s="182" t="s">
        <v>2692</v>
      </c>
      <c r="EH29" s="182" t="s">
        <v>2929</v>
      </c>
      <c r="EI29" s="182" t="s">
        <v>2810</v>
      </c>
      <c r="EJ29" s="182" t="s">
        <v>2872</v>
      </c>
      <c r="EK29" s="182" t="s">
        <v>2930</v>
      </c>
      <c r="EL29" s="182" t="s">
        <v>2810</v>
      </c>
      <c r="EM29" s="182" t="s">
        <v>2692</v>
      </c>
      <c r="EN29" s="182" t="s">
        <v>2692</v>
      </c>
      <c r="EO29" s="182" t="s">
        <v>2810</v>
      </c>
      <c r="EP29" s="182" t="s">
        <v>2692</v>
      </c>
      <c r="EQ29" s="182" t="s">
        <v>2692</v>
      </c>
      <c r="ER29" s="182" t="s">
        <v>2810</v>
      </c>
      <c r="ES29" s="182" t="s">
        <v>2692</v>
      </c>
      <c r="ET29" s="182" t="s">
        <v>2692</v>
      </c>
    </row>
    <row r="30" spans="1:150" x14ac:dyDescent="0.3">
      <c r="A30" s="1"/>
      <c r="B30" s="183" t="s">
        <v>2931</v>
      </c>
      <c r="C30" s="183" t="s">
        <v>116</v>
      </c>
      <c r="D30" s="183" t="s">
        <v>948</v>
      </c>
      <c r="E30" s="183" t="s">
        <v>2932</v>
      </c>
      <c r="F30" s="183" t="s">
        <v>2933</v>
      </c>
      <c r="G30" s="184" t="s">
        <v>2810</v>
      </c>
      <c r="H30" s="184" t="s">
        <v>2692</v>
      </c>
      <c r="I30" s="184" t="s">
        <v>2913</v>
      </c>
      <c r="J30" s="184" t="s">
        <v>2810</v>
      </c>
      <c r="K30" s="184" t="s">
        <v>2692</v>
      </c>
      <c r="L30" s="184" t="s">
        <v>2913</v>
      </c>
      <c r="M30" s="184" t="s">
        <v>2810</v>
      </c>
      <c r="N30" s="184" t="s">
        <v>2692</v>
      </c>
      <c r="O30" s="184" t="s">
        <v>2913</v>
      </c>
      <c r="P30" s="184" t="s">
        <v>2810</v>
      </c>
      <c r="Q30" s="184" t="s">
        <v>2692</v>
      </c>
      <c r="R30" s="184" t="s">
        <v>2913</v>
      </c>
      <c r="S30" s="184" t="s">
        <v>2810</v>
      </c>
      <c r="T30" s="184" t="s">
        <v>2692</v>
      </c>
      <c r="U30" s="184" t="s">
        <v>2913</v>
      </c>
      <c r="V30" s="184" t="s">
        <v>2810</v>
      </c>
      <c r="W30" s="184" t="s">
        <v>2692</v>
      </c>
      <c r="X30" s="184" t="s">
        <v>2913</v>
      </c>
      <c r="Y30" s="184" t="s">
        <v>2810</v>
      </c>
      <c r="Z30" s="184" t="s">
        <v>2692</v>
      </c>
      <c r="AA30" s="184" t="s">
        <v>2692</v>
      </c>
      <c r="AB30" s="184" t="s">
        <v>2810</v>
      </c>
      <c r="AC30" s="184" t="s">
        <v>2692</v>
      </c>
      <c r="AD30" s="184" t="s">
        <v>2692</v>
      </c>
      <c r="AE30" s="184" t="s">
        <v>2810</v>
      </c>
      <c r="AF30" s="184" t="s">
        <v>2692</v>
      </c>
      <c r="AG30" s="184" t="s">
        <v>2692</v>
      </c>
      <c r="AH30" s="184" t="s">
        <v>2810</v>
      </c>
      <c r="AI30" s="184" t="s">
        <v>2692</v>
      </c>
      <c r="AJ30" s="184" t="s">
        <v>2913</v>
      </c>
      <c r="AK30" s="184" t="s">
        <v>2810</v>
      </c>
      <c r="AL30" s="184" t="s">
        <v>2692</v>
      </c>
      <c r="AM30" s="184" t="s">
        <v>2913</v>
      </c>
      <c r="AN30" s="184" t="s">
        <v>2810</v>
      </c>
      <c r="AO30" s="184" t="s">
        <v>2692</v>
      </c>
      <c r="AP30" s="184" t="s">
        <v>2913</v>
      </c>
      <c r="AQ30" s="184" t="s">
        <v>2810</v>
      </c>
      <c r="AR30" s="184" t="s">
        <v>2692</v>
      </c>
      <c r="AS30" s="184" t="s">
        <v>2913</v>
      </c>
      <c r="AT30" s="184" t="s">
        <v>2810</v>
      </c>
      <c r="AU30" s="184" t="s">
        <v>2692</v>
      </c>
      <c r="AV30" s="184" t="s">
        <v>2913</v>
      </c>
      <c r="AW30" s="184" t="s">
        <v>2810</v>
      </c>
      <c r="AX30" s="184" t="s">
        <v>2692</v>
      </c>
      <c r="AY30" s="184" t="s">
        <v>2913</v>
      </c>
      <c r="AZ30" s="184" t="s">
        <v>2810</v>
      </c>
      <c r="BA30" s="184" t="s">
        <v>2692</v>
      </c>
      <c r="BB30" s="184" t="s">
        <v>2913</v>
      </c>
      <c r="BC30" s="184" t="s">
        <v>2810</v>
      </c>
      <c r="BD30" s="184" t="s">
        <v>2692</v>
      </c>
      <c r="BE30" s="184" t="s">
        <v>2913</v>
      </c>
      <c r="BF30" s="184" t="s">
        <v>2810</v>
      </c>
      <c r="BG30" s="184" t="s">
        <v>2692</v>
      </c>
      <c r="BH30" s="184" t="s">
        <v>2915</v>
      </c>
      <c r="BI30" s="184" t="s">
        <v>2810</v>
      </c>
      <c r="BJ30" s="184" t="s">
        <v>2934</v>
      </c>
      <c r="BK30" s="184" t="s">
        <v>2935</v>
      </c>
      <c r="BL30" s="184" t="s">
        <v>2810</v>
      </c>
      <c r="BM30" s="184" t="s">
        <v>2692</v>
      </c>
      <c r="BN30" s="184" t="s">
        <v>2913</v>
      </c>
      <c r="BO30" s="184" t="s">
        <v>2810</v>
      </c>
      <c r="BP30" s="184" t="s">
        <v>2692</v>
      </c>
      <c r="BQ30" s="184" t="s">
        <v>2913</v>
      </c>
      <c r="BR30" s="184" t="s">
        <v>2810</v>
      </c>
      <c r="BS30" s="184" t="s">
        <v>2692</v>
      </c>
      <c r="BT30" s="184" t="s">
        <v>2913</v>
      </c>
      <c r="BU30" s="184" t="s">
        <v>2810</v>
      </c>
      <c r="BV30" s="184" t="s">
        <v>2692</v>
      </c>
      <c r="BW30" s="184" t="s">
        <v>2916</v>
      </c>
      <c r="BX30" s="184" t="s">
        <v>2810</v>
      </c>
      <c r="BY30" s="184" t="s">
        <v>2692</v>
      </c>
      <c r="BZ30" s="184" t="s">
        <v>2917</v>
      </c>
      <c r="CA30" s="184" t="s">
        <v>2810</v>
      </c>
      <c r="CB30" s="184" t="s">
        <v>2692</v>
      </c>
      <c r="CC30" s="184" t="s">
        <v>2918</v>
      </c>
      <c r="CD30" s="184" t="s">
        <v>2810</v>
      </c>
      <c r="CE30" s="184" t="s">
        <v>2692</v>
      </c>
      <c r="CF30" s="184" t="s">
        <v>2692</v>
      </c>
      <c r="CG30" s="184" t="s">
        <v>2810</v>
      </c>
      <c r="CH30" s="184" t="s">
        <v>2692</v>
      </c>
      <c r="CI30" s="184" t="s">
        <v>2692</v>
      </c>
      <c r="CJ30" s="184" t="s">
        <v>2810</v>
      </c>
      <c r="CK30" s="184" t="s">
        <v>2692</v>
      </c>
      <c r="CL30" s="184" t="s">
        <v>2692</v>
      </c>
      <c r="CM30" s="184" t="s">
        <v>2810</v>
      </c>
      <c r="CN30" s="184" t="s">
        <v>2692</v>
      </c>
      <c r="CO30" s="184" t="s">
        <v>2919</v>
      </c>
      <c r="CP30" s="184" t="s">
        <v>2810</v>
      </c>
      <c r="CQ30" s="184" t="s">
        <v>2692</v>
      </c>
      <c r="CR30" s="184" t="s">
        <v>2913</v>
      </c>
      <c r="CS30" s="184" t="s">
        <v>2810</v>
      </c>
      <c r="CT30" s="184" t="s">
        <v>2692</v>
      </c>
      <c r="CU30" s="184" t="s">
        <v>2920</v>
      </c>
      <c r="CV30" s="184" t="s">
        <v>2810</v>
      </c>
      <c r="CW30" s="184" t="s">
        <v>2692</v>
      </c>
      <c r="CX30" s="184" t="s">
        <v>2921</v>
      </c>
      <c r="CY30" s="184" t="s">
        <v>2810</v>
      </c>
      <c r="CZ30" s="184" t="s">
        <v>2692</v>
      </c>
      <c r="DA30" s="184" t="s">
        <v>2922</v>
      </c>
      <c r="DB30" s="184" t="s">
        <v>2810</v>
      </c>
      <c r="DC30" s="184" t="s">
        <v>2692</v>
      </c>
      <c r="DD30" s="184" t="s">
        <v>2923</v>
      </c>
      <c r="DE30" s="184" t="s">
        <v>2810</v>
      </c>
      <c r="DF30" s="184" t="s">
        <v>2692</v>
      </c>
      <c r="DG30" s="184" t="s">
        <v>2692</v>
      </c>
      <c r="DH30" s="184" t="s">
        <v>2810</v>
      </c>
      <c r="DI30" s="184" t="s">
        <v>2692</v>
      </c>
      <c r="DJ30" s="184" t="s">
        <v>2692</v>
      </c>
      <c r="DK30" s="184" t="s">
        <v>2810</v>
      </c>
      <c r="DL30" s="184" t="s">
        <v>2692</v>
      </c>
      <c r="DM30" s="184" t="s">
        <v>2692</v>
      </c>
      <c r="DN30" s="184" t="s">
        <v>2810</v>
      </c>
      <c r="DO30" s="184" t="s">
        <v>2692</v>
      </c>
      <c r="DP30" s="184" t="s">
        <v>2913</v>
      </c>
      <c r="DQ30" s="184" t="s">
        <v>2810</v>
      </c>
      <c r="DR30" s="184" t="s">
        <v>2692</v>
      </c>
      <c r="DS30" s="184" t="s">
        <v>2924</v>
      </c>
      <c r="DT30" s="184" t="s">
        <v>2810</v>
      </c>
      <c r="DU30" s="184" t="s">
        <v>2692</v>
      </c>
      <c r="DV30" s="184" t="s">
        <v>2925</v>
      </c>
      <c r="DW30" s="184" t="s">
        <v>2810</v>
      </c>
      <c r="DX30" s="184" t="s">
        <v>2692</v>
      </c>
      <c r="DY30" s="184" t="s">
        <v>2926</v>
      </c>
      <c r="DZ30" s="184" t="s">
        <v>2810</v>
      </c>
      <c r="EA30" s="184" t="s">
        <v>2692</v>
      </c>
      <c r="EB30" s="184" t="s">
        <v>2927</v>
      </c>
      <c r="EC30" s="184" t="s">
        <v>2810</v>
      </c>
      <c r="ED30" s="184" t="s">
        <v>2692</v>
      </c>
      <c r="EE30" s="184" t="s">
        <v>2928</v>
      </c>
      <c r="EF30" s="184" t="s">
        <v>2810</v>
      </c>
      <c r="EG30" s="184" t="s">
        <v>2692</v>
      </c>
      <c r="EH30" s="184" t="s">
        <v>2929</v>
      </c>
      <c r="EI30" s="184" t="s">
        <v>2810</v>
      </c>
      <c r="EJ30" s="184" t="s">
        <v>2936</v>
      </c>
      <c r="EK30" s="184" t="s">
        <v>2937</v>
      </c>
      <c r="EL30" s="184" t="s">
        <v>2810</v>
      </c>
      <c r="EM30" s="184" t="s">
        <v>2692</v>
      </c>
      <c r="EN30" s="184" t="s">
        <v>2692</v>
      </c>
      <c r="EO30" s="184" t="s">
        <v>2810</v>
      </c>
      <c r="EP30" s="184" t="s">
        <v>2692</v>
      </c>
      <c r="EQ30" s="184" t="s">
        <v>2692</v>
      </c>
      <c r="ER30" s="184" t="s">
        <v>2810</v>
      </c>
      <c r="ES30" s="184" t="s">
        <v>2692</v>
      </c>
      <c r="ET30" s="184" t="s">
        <v>2692</v>
      </c>
    </row>
    <row r="31" spans="1:150" x14ac:dyDescent="0.3">
      <c r="A31" s="1"/>
      <c r="B31" s="183" t="s">
        <v>2938</v>
      </c>
      <c r="C31" s="183" t="s">
        <v>116</v>
      </c>
      <c r="D31" s="183" t="s">
        <v>948</v>
      </c>
      <c r="E31" s="183" t="s">
        <v>2939</v>
      </c>
      <c r="F31" s="183" t="s">
        <v>2940</v>
      </c>
      <c r="G31" s="184" t="s">
        <v>2810</v>
      </c>
      <c r="H31" s="184" t="s">
        <v>2692</v>
      </c>
      <c r="I31" s="184" t="s">
        <v>2692</v>
      </c>
      <c r="J31" s="184" t="s">
        <v>2810</v>
      </c>
      <c r="K31" s="184" t="s">
        <v>2692</v>
      </c>
      <c r="L31" s="184" t="s">
        <v>2692</v>
      </c>
      <c r="M31" s="184" t="s">
        <v>2810</v>
      </c>
      <c r="N31" s="184" t="s">
        <v>2692</v>
      </c>
      <c r="O31" s="184" t="s">
        <v>2692</v>
      </c>
      <c r="P31" s="184" t="s">
        <v>2810</v>
      </c>
      <c r="Q31" s="184" t="s">
        <v>2692</v>
      </c>
      <c r="R31" s="184" t="s">
        <v>2692</v>
      </c>
      <c r="S31" s="184" t="s">
        <v>2810</v>
      </c>
      <c r="T31" s="184" t="s">
        <v>2692</v>
      </c>
      <c r="U31" s="184" t="s">
        <v>2692</v>
      </c>
      <c r="V31" s="184" t="s">
        <v>2810</v>
      </c>
      <c r="W31" s="184" t="s">
        <v>2692</v>
      </c>
      <c r="X31" s="184" t="s">
        <v>2692</v>
      </c>
      <c r="Y31" s="184" t="s">
        <v>2810</v>
      </c>
      <c r="Z31" s="184" t="s">
        <v>2692</v>
      </c>
      <c r="AA31" s="184" t="s">
        <v>2692</v>
      </c>
      <c r="AB31" s="184" t="s">
        <v>2810</v>
      </c>
      <c r="AC31" s="184" t="s">
        <v>2692</v>
      </c>
      <c r="AD31" s="184" t="s">
        <v>2692</v>
      </c>
      <c r="AE31" s="184" t="s">
        <v>2810</v>
      </c>
      <c r="AF31" s="184" t="s">
        <v>2692</v>
      </c>
      <c r="AG31" s="184" t="s">
        <v>2692</v>
      </c>
      <c r="AH31" s="184" t="s">
        <v>2810</v>
      </c>
      <c r="AI31" s="184" t="s">
        <v>2692</v>
      </c>
      <c r="AJ31" s="184" t="s">
        <v>2692</v>
      </c>
      <c r="AK31" s="184" t="s">
        <v>2810</v>
      </c>
      <c r="AL31" s="184" t="s">
        <v>2692</v>
      </c>
      <c r="AM31" s="184" t="s">
        <v>2692</v>
      </c>
      <c r="AN31" s="184" t="s">
        <v>2810</v>
      </c>
      <c r="AO31" s="184" t="s">
        <v>2692</v>
      </c>
      <c r="AP31" s="184" t="s">
        <v>2692</v>
      </c>
      <c r="AQ31" s="184" t="s">
        <v>2810</v>
      </c>
      <c r="AR31" s="184" t="s">
        <v>2692</v>
      </c>
      <c r="AS31" s="184" t="s">
        <v>2692</v>
      </c>
      <c r="AT31" s="184" t="s">
        <v>2810</v>
      </c>
      <c r="AU31" s="184" t="s">
        <v>2692</v>
      </c>
      <c r="AV31" s="184" t="s">
        <v>2692</v>
      </c>
      <c r="AW31" s="184" t="s">
        <v>2810</v>
      </c>
      <c r="AX31" s="184" t="s">
        <v>2692</v>
      </c>
      <c r="AY31" s="184" t="s">
        <v>2692</v>
      </c>
      <c r="AZ31" s="184" t="s">
        <v>2810</v>
      </c>
      <c r="BA31" s="184" t="s">
        <v>2692</v>
      </c>
      <c r="BB31" s="184" t="s">
        <v>2913</v>
      </c>
      <c r="BC31" s="184" t="s">
        <v>2810</v>
      </c>
      <c r="BD31" s="184" t="s">
        <v>2692</v>
      </c>
      <c r="BE31" s="184" t="s">
        <v>2913</v>
      </c>
      <c r="BF31" s="184" t="s">
        <v>2810</v>
      </c>
      <c r="BG31" s="184" t="s">
        <v>2692</v>
      </c>
      <c r="BH31" s="184" t="s">
        <v>2692</v>
      </c>
      <c r="BI31" s="184" t="s">
        <v>2810</v>
      </c>
      <c r="BJ31" s="184" t="s">
        <v>2941</v>
      </c>
      <c r="BK31" s="184" t="s">
        <v>2934</v>
      </c>
      <c r="BL31" s="184" t="s">
        <v>2810</v>
      </c>
      <c r="BM31" s="184" t="s">
        <v>2692</v>
      </c>
      <c r="BN31" s="184" t="s">
        <v>2692</v>
      </c>
      <c r="BO31" s="184" t="s">
        <v>2810</v>
      </c>
      <c r="BP31" s="184" t="s">
        <v>2692</v>
      </c>
      <c r="BQ31" s="184" t="s">
        <v>2692</v>
      </c>
      <c r="BR31" s="184" t="s">
        <v>2810</v>
      </c>
      <c r="BS31" s="184" t="s">
        <v>2692</v>
      </c>
      <c r="BT31" s="184" t="s">
        <v>2692</v>
      </c>
      <c r="BU31" s="184" t="s">
        <v>2810</v>
      </c>
      <c r="BV31" s="184" t="s">
        <v>2692</v>
      </c>
      <c r="BW31" s="184" t="s">
        <v>2692</v>
      </c>
      <c r="BX31" s="184" t="s">
        <v>2810</v>
      </c>
      <c r="BY31" s="184" t="s">
        <v>2692</v>
      </c>
      <c r="BZ31" s="184" t="s">
        <v>2692</v>
      </c>
      <c r="CA31" s="184" t="s">
        <v>2810</v>
      </c>
      <c r="CB31" s="184" t="s">
        <v>2692</v>
      </c>
      <c r="CC31" s="184" t="s">
        <v>2692</v>
      </c>
      <c r="CD31" s="184" t="s">
        <v>2810</v>
      </c>
      <c r="CE31" s="184" t="s">
        <v>2692</v>
      </c>
      <c r="CF31" s="184" t="s">
        <v>2692</v>
      </c>
      <c r="CG31" s="184" t="s">
        <v>2810</v>
      </c>
      <c r="CH31" s="184" t="s">
        <v>2692</v>
      </c>
      <c r="CI31" s="184" t="s">
        <v>2692</v>
      </c>
      <c r="CJ31" s="184" t="s">
        <v>2810</v>
      </c>
      <c r="CK31" s="184" t="s">
        <v>2692</v>
      </c>
      <c r="CL31" s="184" t="s">
        <v>2692</v>
      </c>
      <c r="CM31" s="184" t="s">
        <v>2810</v>
      </c>
      <c r="CN31" s="184" t="s">
        <v>2692</v>
      </c>
      <c r="CO31" s="184" t="s">
        <v>2692</v>
      </c>
      <c r="CP31" s="184" t="s">
        <v>2810</v>
      </c>
      <c r="CQ31" s="184" t="s">
        <v>2692</v>
      </c>
      <c r="CR31" s="184" t="s">
        <v>2692</v>
      </c>
      <c r="CS31" s="184" t="s">
        <v>2810</v>
      </c>
      <c r="CT31" s="184" t="s">
        <v>2692</v>
      </c>
      <c r="CU31" s="184" t="s">
        <v>2692</v>
      </c>
      <c r="CV31" s="184" t="s">
        <v>2810</v>
      </c>
      <c r="CW31" s="184" t="s">
        <v>2692</v>
      </c>
      <c r="CX31" s="184" t="s">
        <v>2692</v>
      </c>
      <c r="CY31" s="184" t="s">
        <v>2810</v>
      </c>
      <c r="CZ31" s="184" t="s">
        <v>2692</v>
      </c>
      <c r="DA31" s="184" t="s">
        <v>2692</v>
      </c>
      <c r="DB31" s="184" t="s">
        <v>2810</v>
      </c>
      <c r="DC31" s="184" t="s">
        <v>2692</v>
      </c>
      <c r="DD31" s="184" t="s">
        <v>2692</v>
      </c>
      <c r="DE31" s="184" t="s">
        <v>2810</v>
      </c>
      <c r="DF31" s="184" t="s">
        <v>2692</v>
      </c>
      <c r="DG31" s="184" t="s">
        <v>2692</v>
      </c>
      <c r="DH31" s="184" t="s">
        <v>2810</v>
      </c>
      <c r="DI31" s="184" t="s">
        <v>2692</v>
      </c>
      <c r="DJ31" s="184" t="s">
        <v>2692</v>
      </c>
      <c r="DK31" s="184" t="s">
        <v>2810</v>
      </c>
      <c r="DL31" s="184" t="s">
        <v>2692</v>
      </c>
      <c r="DM31" s="184" t="s">
        <v>2692</v>
      </c>
      <c r="DN31" s="184" t="s">
        <v>2810</v>
      </c>
      <c r="DO31" s="184" t="s">
        <v>2692</v>
      </c>
      <c r="DP31" s="184" t="s">
        <v>2692</v>
      </c>
      <c r="DQ31" s="184" t="s">
        <v>2810</v>
      </c>
      <c r="DR31" s="184" t="s">
        <v>2692</v>
      </c>
      <c r="DS31" s="184" t="s">
        <v>2692</v>
      </c>
      <c r="DT31" s="184" t="s">
        <v>2810</v>
      </c>
      <c r="DU31" s="184" t="s">
        <v>2692</v>
      </c>
      <c r="DV31" s="184" t="s">
        <v>2692</v>
      </c>
      <c r="DW31" s="184" t="s">
        <v>2810</v>
      </c>
      <c r="DX31" s="184" t="s">
        <v>2692</v>
      </c>
      <c r="DY31" s="184" t="s">
        <v>2692</v>
      </c>
      <c r="DZ31" s="184" t="s">
        <v>2810</v>
      </c>
      <c r="EA31" s="184" t="s">
        <v>2692</v>
      </c>
      <c r="EB31" s="184" t="s">
        <v>2692</v>
      </c>
      <c r="EC31" s="184" t="s">
        <v>2810</v>
      </c>
      <c r="ED31" s="184" t="s">
        <v>2692</v>
      </c>
      <c r="EE31" s="184" t="s">
        <v>2692</v>
      </c>
      <c r="EF31" s="184" t="s">
        <v>2810</v>
      </c>
      <c r="EG31" s="184" t="s">
        <v>2692</v>
      </c>
      <c r="EH31" s="184" t="s">
        <v>2692</v>
      </c>
      <c r="EI31" s="184" t="s">
        <v>2810</v>
      </c>
      <c r="EJ31" s="184" t="s">
        <v>2942</v>
      </c>
      <c r="EK31" s="184" t="s">
        <v>2943</v>
      </c>
      <c r="EL31" s="184" t="s">
        <v>2810</v>
      </c>
      <c r="EM31" s="184" t="s">
        <v>2692</v>
      </c>
      <c r="EN31" s="184" t="s">
        <v>2692</v>
      </c>
      <c r="EO31" s="184" t="s">
        <v>2810</v>
      </c>
      <c r="EP31" s="184" t="s">
        <v>2692</v>
      </c>
      <c r="EQ31" s="184" t="s">
        <v>2692</v>
      </c>
      <c r="ER31" s="184" t="s">
        <v>2810</v>
      </c>
      <c r="ES31" s="184" t="s">
        <v>2692</v>
      </c>
      <c r="ET31" s="184" t="s">
        <v>2692</v>
      </c>
    </row>
    <row r="32" spans="1:150" x14ac:dyDescent="0.3">
      <c r="A32" s="1"/>
      <c r="B32" s="182" t="s">
        <v>2944</v>
      </c>
      <c r="C32" s="182" t="s">
        <v>85</v>
      </c>
      <c r="D32" s="182" t="s">
        <v>2945</v>
      </c>
      <c r="E32" s="182" t="s">
        <v>2946</v>
      </c>
      <c r="F32" s="182" t="s">
        <v>2947</v>
      </c>
      <c r="G32" s="182" t="s">
        <v>2810</v>
      </c>
      <c r="H32" s="182" t="s">
        <v>2692</v>
      </c>
      <c r="I32" s="182" t="s">
        <v>2692</v>
      </c>
      <c r="J32" s="182" t="s">
        <v>2810</v>
      </c>
      <c r="K32" s="182" t="s">
        <v>2692</v>
      </c>
      <c r="L32" s="182" t="s">
        <v>2692</v>
      </c>
      <c r="M32" s="182" t="s">
        <v>2810</v>
      </c>
      <c r="N32" s="182" t="s">
        <v>2692</v>
      </c>
      <c r="O32" s="182" t="s">
        <v>2692</v>
      </c>
      <c r="P32" s="182" t="s">
        <v>2810</v>
      </c>
      <c r="Q32" s="182" t="s">
        <v>2692</v>
      </c>
      <c r="R32" s="182" t="s">
        <v>2692</v>
      </c>
      <c r="S32" s="182" t="s">
        <v>2810</v>
      </c>
      <c r="T32" s="182" t="s">
        <v>2692</v>
      </c>
      <c r="U32" s="182" t="s">
        <v>2692</v>
      </c>
      <c r="V32" s="182" t="s">
        <v>2810</v>
      </c>
      <c r="W32" s="182" t="s">
        <v>2692</v>
      </c>
      <c r="X32" s="182" t="s">
        <v>2692</v>
      </c>
      <c r="Y32" s="182" t="s">
        <v>2810</v>
      </c>
      <c r="Z32" s="182" t="s">
        <v>2692</v>
      </c>
      <c r="AA32" s="182" t="s">
        <v>2692</v>
      </c>
      <c r="AB32" s="182" t="s">
        <v>2810</v>
      </c>
      <c r="AC32" s="182" t="s">
        <v>2692</v>
      </c>
      <c r="AD32" s="182" t="s">
        <v>2692</v>
      </c>
      <c r="AE32" s="182" t="s">
        <v>2810</v>
      </c>
      <c r="AF32" s="182" t="s">
        <v>2692</v>
      </c>
      <c r="AG32" s="182" t="s">
        <v>2692</v>
      </c>
      <c r="AH32" s="182" t="s">
        <v>2810</v>
      </c>
      <c r="AI32" s="182" t="s">
        <v>2692</v>
      </c>
      <c r="AJ32" s="182" t="s">
        <v>2692</v>
      </c>
      <c r="AK32" s="182" t="s">
        <v>2810</v>
      </c>
      <c r="AL32" s="182" t="s">
        <v>2692</v>
      </c>
      <c r="AM32" s="182" t="s">
        <v>2692</v>
      </c>
      <c r="AN32" s="182" t="s">
        <v>2810</v>
      </c>
      <c r="AO32" s="182" t="s">
        <v>2692</v>
      </c>
      <c r="AP32" s="182" t="s">
        <v>2692</v>
      </c>
      <c r="AQ32" s="182" t="s">
        <v>2810</v>
      </c>
      <c r="AR32" s="182" t="s">
        <v>2692</v>
      </c>
      <c r="AS32" s="182" t="s">
        <v>2692</v>
      </c>
      <c r="AT32" s="182" t="s">
        <v>2810</v>
      </c>
      <c r="AU32" s="182" t="s">
        <v>2692</v>
      </c>
      <c r="AV32" s="182" t="s">
        <v>2692</v>
      </c>
      <c r="AW32" s="182" t="s">
        <v>2810</v>
      </c>
      <c r="AX32" s="182" t="s">
        <v>2692</v>
      </c>
      <c r="AY32" s="182" t="s">
        <v>2692</v>
      </c>
      <c r="AZ32" s="182" t="s">
        <v>2810</v>
      </c>
      <c r="BA32" s="182" t="s">
        <v>2692</v>
      </c>
      <c r="BB32" s="182" t="s">
        <v>2692</v>
      </c>
      <c r="BC32" s="182" t="s">
        <v>2810</v>
      </c>
      <c r="BD32" s="182" t="s">
        <v>2692</v>
      </c>
      <c r="BE32" s="182" t="s">
        <v>2692</v>
      </c>
      <c r="BF32" s="182" t="s">
        <v>2810</v>
      </c>
      <c r="BG32" s="182" t="s">
        <v>2692</v>
      </c>
      <c r="BH32" s="182" t="s">
        <v>2692</v>
      </c>
      <c r="BI32" s="182" t="s">
        <v>2810</v>
      </c>
      <c r="BJ32" s="182" t="s">
        <v>2692</v>
      </c>
      <c r="BK32" s="182" t="s">
        <v>2692</v>
      </c>
      <c r="BL32" s="182" t="s">
        <v>2810</v>
      </c>
      <c r="BM32" s="182" t="s">
        <v>2692</v>
      </c>
      <c r="BN32" s="182" t="s">
        <v>2692</v>
      </c>
      <c r="BO32" s="182" t="s">
        <v>2810</v>
      </c>
      <c r="BP32" s="182" t="s">
        <v>2692</v>
      </c>
      <c r="BQ32" s="182" t="s">
        <v>2692</v>
      </c>
      <c r="BR32" s="182" t="s">
        <v>2810</v>
      </c>
      <c r="BS32" s="182" t="s">
        <v>2692</v>
      </c>
      <c r="BT32" s="182" t="s">
        <v>2692</v>
      </c>
      <c r="BU32" s="182" t="s">
        <v>2810</v>
      </c>
      <c r="BV32" s="182" t="s">
        <v>2692</v>
      </c>
      <c r="BW32" s="182" t="s">
        <v>2692</v>
      </c>
      <c r="BX32" s="182" t="s">
        <v>2810</v>
      </c>
      <c r="BY32" s="182" t="s">
        <v>2692</v>
      </c>
      <c r="BZ32" s="182" t="s">
        <v>2692</v>
      </c>
      <c r="CA32" s="182" t="s">
        <v>2810</v>
      </c>
      <c r="CB32" s="182" t="s">
        <v>2692</v>
      </c>
      <c r="CC32" s="182" t="s">
        <v>2692</v>
      </c>
      <c r="CD32" s="182" t="s">
        <v>2810</v>
      </c>
      <c r="CE32" s="182" t="s">
        <v>2692</v>
      </c>
      <c r="CF32" s="182" t="s">
        <v>2692</v>
      </c>
      <c r="CG32" s="182" t="s">
        <v>2810</v>
      </c>
      <c r="CH32" s="182" t="s">
        <v>2692</v>
      </c>
      <c r="CI32" s="182" t="s">
        <v>2692</v>
      </c>
      <c r="CJ32" s="182" t="s">
        <v>2810</v>
      </c>
      <c r="CK32" s="182" t="s">
        <v>2692</v>
      </c>
      <c r="CL32" s="182" t="s">
        <v>2692</v>
      </c>
      <c r="CM32" s="182" t="s">
        <v>2810</v>
      </c>
      <c r="CN32" s="182" t="s">
        <v>2692</v>
      </c>
      <c r="CO32" s="182" t="s">
        <v>2692</v>
      </c>
      <c r="CP32" s="182" t="s">
        <v>2810</v>
      </c>
      <c r="CQ32" s="182" t="s">
        <v>2692</v>
      </c>
      <c r="CR32" s="182" t="s">
        <v>2692</v>
      </c>
      <c r="CS32" s="182" t="s">
        <v>2810</v>
      </c>
      <c r="CT32" s="182" t="s">
        <v>2692</v>
      </c>
      <c r="CU32" s="182" t="s">
        <v>2692</v>
      </c>
      <c r="CV32" s="182" t="s">
        <v>2810</v>
      </c>
      <c r="CW32" s="182" t="s">
        <v>2692</v>
      </c>
      <c r="CX32" s="182" t="s">
        <v>2692</v>
      </c>
      <c r="CY32" s="182" t="s">
        <v>2810</v>
      </c>
      <c r="CZ32" s="182" t="s">
        <v>2692</v>
      </c>
      <c r="DA32" s="182" t="s">
        <v>2692</v>
      </c>
      <c r="DB32" s="182" t="s">
        <v>2810</v>
      </c>
      <c r="DC32" s="182" t="s">
        <v>2692</v>
      </c>
      <c r="DD32" s="182" t="s">
        <v>2692</v>
      </c>
      <c r="DE32" s="182" t="s">
        <v>2810</v>
      </c>
      <c r="DF32" s="182" t="s">
        <v>2692</v>
      </c>
      <c r="DG32" s="182" t="s">
        <v>2692</v>
      </c>
      <c r="DH32" s="182" t="s">
        <v>2810</v>
      </c>
      <c r="DI32" s="182" t="s">
        <v>2692</v>
      </c>
      <c r="DJ32" s="182" t="s">
        <v>2692</v>
      </c>
      <c r="DK32" s="182" t="s">
        <v>2810</v>
      </c>
      <c r="DL32" s="182" t="s">
        <v>2692</v>
      </c>
      <c r="DM32" s="182" t="s">
        <v>2692</v>
      </c>
      <c r="DN32" s="182" t="s">
        <v>2810</v>
      </c>
      <c r="DO32" s="182" t="s">
        <v>2692</v>
      </c>
      <c r="DP32" s="182" t="s">
        <v>2692</v>
      </c>
      <c r="DQ32" s="182" t="s">
        <v>2810</v>
      </c>
      <c r="DR32" s="182" t="s">
        <v>2692</v>
      </c>
      <c r="DS32" s="182" t="s">
        <v>2692</v>
      </c>
      <c r="DT32" s="182" t="s">
        <v>2810</v>
      </c>
      <c r="DU32" s="182" t="s">
        <v>2692</v>
      </c>
      <c r="DV32" s="182" t="s">
        <v>2692</v>
      </c>
      <c r="DW32" s="182" t="s">
        <v>2810</v>
      </c>
      <c r="DX32" s="182" t="s">
        <v>2692</v>
      </c>
      <c r="DY32" s="182" t="s">
        <v>2692</v>
      </c>
      <c r="DZ32" s="182" t="s">
        <v>2810</v>
      </c>
      <c r="EA32" s="182" t="s">
        <v>2692</v>
      </c>
      <c r="EB32" s="182" t="s">
        <v>2692</v>
      </c>
      <c r="EC32" s="182" t="s">
        <v>2810</v>
      </c>
      <c r="ED32" s="182" t="s">
        <v>2692</v>
      </c>
      <c r="EE32" s="182" t="s">
        <v>2692</v>
      </c>
      <c r="EF32" s="182" t="s">
        <v>2810</v>
      </c>
      <c r="EG32" s="182" t="s">
        <v>2692</v>
      </c>
      <c r="EH32" s="182" t="s">
        <v>2692</v>
      </c>
      <c r="EI32" s="182" t="s">
        <v>2810</v>
      </c>
      <c r="EJ32" s="182" t="s">
        <v>2692</v>
      </c>
      <c r="EK32" s="182" t="s">
        <v>2692</v>
      </c>
      <c r="EL32" s="182" t="s">
        <v>2810</v>
      </c>
      <c r="EM32" s="182" t="s">
        <v>2692</v>
      </c>
      <c r="EN32" s="182" t="s">
        <v>2692</v>
      </c>
      <c r="EO32" s="182" t="s">
        <v>2810</v>
      </c>
      <c r="EP32" s="182" t="s">
        <v>2692</v>
      </c>
      <c r="EQ32" s="182" t="s">
        <v>2692</v>
      </c>
      <c r="ER32" s="182" t="s">
        <v>2810</v>
      </c>
      <c r="ES32" s="182" t="s">
        <v>2692</v>
      </c>
      <c r="ET32" s="182" t="s">
        <v>2692</v>
      </c>
    </row>
    <row r="33" spans="1:150" x14ac:dyDescent="0.3">
      <c r="A33" s="1"/>
      <c r="B33" s="183" t="s">
        <v>2948</v>
      </c>
      <c r="C33" s="183" t="s">
        <v>85</v>
      </c>
      <c r="D33" s="183" t="s">
        <v>2945</v>
      </c>
      <c r="E33" s="183" t="s">
        <v>2949</v>
      </c>
      <c r="F33" s="183" t="s">
        <v>2950</v>
      </c>
      <c r="G33" s="184" t="s">
        <v>2810</v>
      </c>
      <c r="H33" s="184" t="s">
        <v>886</v>
      </c>
      <c r="I33" s="184" t="s">
        <v>886</v>
      </c>
      <c r="J33" s="184" t="s">
        <v>2810</v>
      </c>
      <c r="K33" s="184" t="s">
        <v>886</v>
      </c>
      <c r="L33" s="184" t="s">
        <v>886</v>
      </c>
      <c r="M33" s="184" t="s">
        <v>2810</v>
      </c>
      <c r="N33" s="184" t="s">
        <v>886</v>
      </c>
      <c r="O33" s="184" t="s">
        <v>886</v>
      </c>
      <c r="P33" s="184" t="s">
        <v>2810</v>
      </c>
      <c r="Q33" s="184" t="s">
        <v>886</v>
      </c>
      <c r="R33" s="184" t="s">
        <v>886</v>
      </c>
      <c r="S33" s="184" t="s">
        <v>2810</v>
      </c>
      <c r="T33" s="184" t="s">
        <v>886</v>
      </c>
      <c r="U33" s="184" t="s">
        <v>886</v>
      </c>
      <c r="V33" s="184" t="s">
        <v>2810</v>
      </c>
      <c r="W33" s="184" t="s">
        <v>886</v>
      </c>
      <c r="X33" s="184" t="s">
        <v>886</v>
      </c>
      <c r="Y33" s="184" t="s">
        <v>2810</v>
      </c>
      <c r="Z33" s="184" t="s">
        <v>886</v>
      </c>
      <c r="AA33" s="184" t="s">
        <v>886</v>
      </c>
      <c r="AB33" s="184" t="s">
        <v>2810</v>
      </c>
      <c r="AC33" s="184" t="s">
        <v>886</v>
      </c>
      <c r="AD33" s="184" t="s">
        <v>886</v>
      </c>
      <c r="AE33" s="184" t="s">
        <v>2810</v>
      </c>
      <c r="AF33" s="184" t="s">
        <v>886</v>
      </c>
      <c r="AG33" s="184" t="s">
        <v>886</v>
      </c>
      <c r="AH33" s="184" t="s">
        <v>2810</v>
      </c>
      <c r="AI33" s="184" t="s">
        <v>886</v>
      </c>
      <c r="AJ33" s="184" t="s">
        <v>886</v>
      </c>
      <c r="AK33" s="184" t="s">
        <v>2810</v>
      </c>
      <c r="AL33" s="184" t="s">
        <v>886</v>
      </c>
      <c r="AM33" s="184" t="s">
        <v>886</v>
      </c>
      <c r="AN33" s="184" t="s">
        <v>2810</v>
      </c>
      <c r="AO33" s="184" t="s">
        <v>886</v>
      </c>
      <c r="AP33" s="184" t="s">
        <v>886</v>
      </c>
      <c r="AQ33" s="184" t="s">
        <v>2810</v>
      </c>
      <c r="AR33" s="184" t="s">
        <v>886</v>
      </c>
      <c r="AS33" s="184" t="s">
        <v>886</v>
      </c>
      <c r="AT33" s="184" t="s">
        <v>2810</v>
      </c>
      <c r="AU33" s="184" t="s">
        <v>886</v>
      </c>
      <c r="AV33" s="184" t="s">
        <v>886</v>
      </c>
      <c r="AW33" s="184" t="s">
        <v>2810</v>
      </c>
      <c r="AX33" s="184" t="s">
        <v>886</v>
      </c>
      <c r="AY33" s="184" t="s">
        <v>886</v>
      </c>
      <c r="AZ33" s="184" t="s">
        <v>2810</v>
      </c>
      <c r="BA33" s="184" t="s">
        <v>886</v>
      </c>
      <c r="BB33" s="184" t="s">
        <v>886</v>
      </c>
      <c r="BC33" s="184" t="s">
        <v>2810</v>
      </c>
      <c r="BD33" s="184" t="s">
        <v>886</v>
      </c>
      <c r="BE33" s="184" t="s">
        <v>886</v>
      </c>
      <c r="BF33" s="184" t="s">
        <v>2810</v>
      </c>
      <c r="BG33" s="184" t="s">
        <v>886</v>
      </c>
      <c r="BH33" s="184" t="s">
        <v>886</v>
      </c>
      <c r="BI33" s="184" t="s">
        <v>2810</v>
      </c>
      <c r="BJ33" s="184" t="s">
        <v>886</v>
      </c>
      <c r="BK33" s="184" t="s">
        <v>886</v>
      </c>
      <c r="BL33" s="184" t="s">
        <v>2810</v>
      </c>
      <c r="BM33" s="184" t="s">
        <v>886</v>
      </c>
      <c r="BN33" s="184" t="s">
        <v>886</v>
      </c>
      <c r="BO33" s="184" t="s">
        <v>2810</v>
      </c>
      <c r="BP33" s="184" t="s">
        <v>886</v>
      </c>
      <c r="BQ33" s="184" t="s">
        <v>886</v>
      </c>
      <c r="BR33" s="184" t="s">
        <v>2810</v>
      </c>
      <c r="BS33" s="184" t="s">
        <v>886</v>
      </c>
      <c r="BT33" s="184" t="s">
        <v>886</v>
      </c>
      <c r="BU33" s="184" t="s">
        <v>2810</v>
      </c>
      <c r="BV33" s="184" t="s">
        <v>886</v>
      </c>
      <c r="BW33" s="184" t="s">
        <v>886</v>
      </c>
      <c r="BX33" s="184" t="s">
        <v>2810</v>
      </c>
      <c r="BY33" s="184" t="s">
        <v>886</v>
      </c>
      <c r="BZ33" s="184" t="s">
        <v>886</v>
      </c>
      <c r="CA33" s="184" t="s">
        <v>2810</v>
      </c>
      <c r="CB33" s="184" t="s">
        <v>886</v>
      </c>
      <c r="CC33" s="184" t="s">
        <v>886</v>
      </c>
      <c r="CD33" s="184" t="s">
        <v>2810</v>
      </c>
      <c r="CE33" s="184" t="s">
        <v>886</v>
      </c>
      <c r="CF33" s="184" t="s">
        <v>886</v>
      </c>
      <c r="CG33" s="184" t="s">
        <v>2810</v>
      </c>
      <c r="CH33" s="184" t="s">
        <v>886</v>
      </c>
      <c r="CI33" s="184" t="s">
        <v>886</v>
      </c>
      <c r="CJ33" s="184" t="s">
        <v>2810</v>
      </c>
      <c r="CK33" s="184" t="s">
        <v>886</v>
      </c>
      <c r="CL33" s="184" t="s">
        <v>886</v>
      </c>
      <c r="CM33" s="184" t="s">
        <v>2810</v>
      </c>
      <c r="CN33" s="184" t="s">
        <v>886</v>
      </c>
      <c r="CO33" s="184" t="s">
        <v>886</v>
      </c>
      <c r="CP33" s="184" t="s">
        <v>2810</v>
      </c>
      <c r="CQ33" s="184" t="s">
        <v>886</v>
      </c>
      <c r="CR33" s="184" t="s">
        <v>886</v>
      </c>
      <c r="CS33" s="184" t="s">
        <v>2810</v>
      </c>
      <c r="CT33" s="184" t="s">
        <v>886</v>
      </c>
      <c r="CU33" s="184" t="s">
        <v>886</v>
      </c>
      <c r="CV33" s="184" t="s">
        <v>2810</v>
      </c>
      <c r="CW33" s="184" t="s">
        <v>886</v>
      </c>
      <c r="CX33" s="184" t="s">
        <v>886</v>
      </c>
      <c r="CY33" s="184" t="s">
        <v>2810</v>
      </c>
      <c r="CZ33" s="184" t="s">
        <v>886</v>
      </c>
      <c r="DA33" s="184" t="s">
        <v>886</v>
      </c>
      <c r="DB33" s="184" t="s">
        <v>2810</v>
      </c>
      <c r="DC33" s="184" t="s">
        <v>886</v>
      </c>
      <c r="DD33" s="184" t="s">
        <v>886</v>
      </c>
      <c r="DE33" s="184" t="s">
        <v>2810</v>
      </c>
      <c r="DF33" s="184" t="s">
        <v>886</v>
      </c>
      <c r="DG33" s="184" t="s">
        <v>886</v>
      </c>
      <c r="DH33" s="184" t="s">
        <v>2810</v>
      </c>
      <c r="DI33" s="184" t="s">
        <v>886</v>
      </c>
      <c r="DJ33" s="184" t="s">
        <v>886</v>
      </c>
      <c r="DK33" s="184" t="s">
        <v>2810</v>
      </c>
      <c r="DL33" s="184" t="s">
        <v>886</v>
      </c>
      <c r="DM33" s="184" t="s">
        <v>886</v>
      </c>
      <c r="DN33" s="184" t="s">
        <v>2810</v>
      </c>
      <c r="DO33" s="184" t="s">
        <v>886</v>
      </c>
      <c r="DP33" s="184" t="s">
        <v>886</v>
      </c>
      <c r="DQ33" s="184" t="s">
        <v>2810</v>
      </c>
      <c r="DR33" s="184" t="s">
        <v>886</v>
      </c>
      <c r="DS33" s="184" t="s">
        <v>886</v>
      </c>
      <c r="DT33" s="184" t="s">
        <v>2810</v>
      </c>
      <c r="DU33" s="184" t="s">
        <v>886</v>
      </c>
      <c r="DV33" s="184" t="s">
        <v>886</v>
      </c>
      <c r="DW33" s="184" t="s">
        <v>2810</v>
      </c>
      <c r="DX33" s="184" t="s">
        <v>886</v>
      </c>
      <c r="DY33" s="184" t="s">
        <v>886</v>
      </c>
      <c r="DZ33" s="184" t="s">
        <v>2810</v>
      </c>
      <c r="EA33" s="184" t="s">
        <v>886</v>
      </c>
      <c r="EB33" s="184" t="s">
        <v>886</v>
      </c>
      <c r="EC33" s="184" t="s">
        <v>2810</v>
      </c>
      <c r="ED33" s="184" t="s">
        <v>886</v>
      </c>
      <c r="EE33" s="184" t="s">
        <v>886</v>
      </c>
      <c r="EF33" s="184" t="s">
        <v>2810</v>
      </c>
      <c r="EG33" s="184" t="s">
        <v>886</v>
      </c>
      <c r="EH33" s="184" t="s">
        <v>886</v>
      </c>
      <c r="EI33" s="184" t="s">
        <v>2810</v>
      </c>
      <c r="EJ33" s="184" t="s">
        <v>886</v>
      </c>
      <c r="EK33" s="184" t="s">
        <v>886</v>
      </c>
      <c r="EL33" s="184" t="s">
        <v>2810</v>
      </c>
      <c r="EM33" s="184" t="s">
        <v>886</v>
      </c>
      <c r="EN33" s="184" t="s">
        <v>886</v>
      </c>
      <c r="EO33" s="184" t="s">
        <v>2810</v>
      </c>
      <c r="EP33" s="184" t="s">
        <v>886</v>
      </c>
      <c r="EQ33" s="184" t="s">
        <v>886</v>
      </c>
      <c r="ER33" s="184" t="s">
        <v>2810</v>
      </c>
      <c r="ES33" s="184" t="s">
        <v>886</v>
      </c>
      <c r="ET33" s="184" t="s">
        <v>886</v>
      </c>
    </row>
    <row r="34" spans="1:150" x14ac:dyDescent="0.3">
      <c r="A34" s="1"/>
      <c r="B34" s="183" t="s">
        <v>2951</v>
      </c>
      <c r="C34" s="183" t="s">
        <v>85</v>
      </c>
      <c r="D34" s="183" t="s">
        <v>2945</v>
      </c>
      <c r="E34" s="183" t="s">
        <v>2952</v>
      </c>
      <c r="F34" s="183" t="s">
        <v>2953</v>
      </c>
      <c r="G34" s="184" t="s">
        <v>2810</v>
      </c>
      <c r="H34" s="184" t="s">
        <v>886</v>
      </c>
      <c r="I34" s="184" t="s">
        <v>886</v>
      </c>
      <c r="J34" s="184" t="s">
        <v>2810</v>
      </c>
      <c r="K34" s="184" t="s">
        <v>886</v>
      </c>
      <c r="L34" s="184" t="s">
        <v>886</v>
      </c>
      <c r="M34" s="184" t="s">
        <v>2810</v>
      </c>
      <c r="N34" s="184" t="s">
        <v>886</v>
      </c>
      <c r="O34" s="184" t="s">
        <v>886</v>
      </c>
      <c r="P34" s="184" t="s">
        <v>2810</v>
      </c>
      <c r="Q34" s="184" t="s">
        <v>886</v>
      </c>
      <c r="R34" s="184" t="s">
        <v>886</v>
      </c>
      <c r="S34" s="184" t="s">
        <v>2810</v>
      </c>
      <c r="T34" s="184" t="s">
        <v>886</v>
      </c>
      <c r="U34" s="184" t="s">
        <v>886</v>
      </c>
      <c r="V34" s="184" t="s">
        <v>2810</v>
      </c>
      <c r="W34" s="184" t="s">
        <v>886</v>
      </c>
      <c r="X34" s="184" t="s">
        <v>886</v>
      </c>
      <c r="Y34" s="184" t="s">
        <v>2810</v>
      </c>
      <c r="Z34" s="184" t="s">
        <v>886</v>
      </c>
      <c r="AA34" s="184" t="s">
        <v>886</v>
      </c>
      <c r="AB34" s="184" t="s">
        <v>2810</v>
      </c>
      <c r="AC34" s="184" t="s">
        <v>886</v>
      </c>
      <c r="AD34" s="184" t="s">
        <v>886</v>
      </c>
      <c r="AE34" s="184" t="s">
        <v>2810</v>
      </c>
      <c r="AF34" s="184" t="s">
        <v>886</v>
      </c>
      <c r="AG34" s="184" t="s">
        <v>886</v>
      </c>
      <c r="AH34" s="184" t="s">
        <v>2810</v>
      </c>
      <c r="AI34" s="184" t="s">
        <v>886</v>
      </c>
      <c r="AJ34" s="184" t="s">
        <v>886</v>
      </c>
      <c r="AK34" s="184" t="s">
        <v>2810</v>
      </c>
      <c r="AL34" s="184" t="s">
        <v>886</v>
      </c>
      <c r="AM34" s="184" t="s">
        <v>886</v>
      </c>
      <c r="AN34" s="184" t="s">
        <v>2810</v>
      </c>
      <c r="AO34" s="184" t="s">
        <v>886</v>
      </c>
      <c r="AP34" s="184" t="s">
        <v>886</v>
      </c>
      <c r="AQ34" s="184" t="s">
        <v>2810</v>
      </c>
      <c r="AR34" s="184" t="s">
        <v>886</v>
      </c>
      <c r="AS34" s="184" t="s">
        <v>886</v>
      </c>
      <c r="AT34" s="184" t="s">
        <v>2810</v>
      </c>
      <c r="AU34" s="184" t="s">
        <v>886</v>
      </c>
      <c r="AV34" s="184" t="s">
        <v>886</v>
      </c>
      <c r="AW34" s="184" t="s">
        <v>2810</v>
      </c>
      <c r="AX34" s="184" t="s">
        <v>886</v>
      </c>
      <c r="AY34" s="184" t="s">
        <v>886</v>
      </c>
      <c r="AZ34" s="184" t="s">
        <v>2810</v>
      </c>
      <c r="BA34" s="184" t="s">
        <v>886</v>
      </c>
      <c r="BB34" s="184" t="s">
        <v>886</v>
      </c>
      <c r="BC34" s="184" t="s">
        <v>2810</v>
      </c>
      <c r="BD34" s="184" t="s">
        <v>886</v>
      </c>
      <c r="BE34" s="184" t="s">
        <v>886</v>
      </c>
      <c r="BF34" s="184" t="s">
        <v>2810</v>
      </c>
      <c r="BG34" s="184" t="s">
        <v>886</v>
      </c>
      <c r="BH34" s="184" t="s">
        <v>886</v>
      </c>
      <c r="BI34" s="184" t="s">
        <v>2810</v>
      </c>
      <c r="BJ34" s="184" t="s">
        <v>886</v>
      </c>
      <c r="BK34" s="184" t="s">
        <v>886</v>
      </c>
      <c r="BL34" s="184" t="s">
        <v>2810</v>
      </c>
      <c r="BM34" s="184" t="s">
        <v>886</v>
      </c>
      <c r="BN34" s="184" t="s">
        <v>886</v>
      </c>
      <c r="BO34" s="184" t="s">
        <v>2810</v>
      </c>
      <c r="BP34" s="184" t="s">
        <v>886</v>
      </c>
      <c r="BQ34" s="184" t="s">
        <v>886</v>
      </c>
      <c r="BR34" s="184" t="s">
        <v>2810</v>
      </c>
      <c r="BS34" s="184" t="s">
        <v>886</v>
      </c>
      <c r="BT34" s="184" t="s">
        <v>886</v>
      </c>
      <c r="BU34" s="184" t="s">
        <v>2810</v>
      </c>
      <c r="BV34" s="184" t="s">
        <v>886</v>
      </c>
      <c r="BW34" s="184" t="s">
        <v>886</v>
      </c>
      <c r="BX34" s="184" t="s">
        <v>2810</v>
      </c>
      <c r="BY34" s="184" t="s">
        <v>886</v>
      </c>
      <c r="BZ34" s="184" t="s">
        <v>886</v>
      </c>
      <c r="CA34" s="184" t="s">
        <v>2810</v>
      </c>
      <c r="CB34" s="184" t="s">
        <v>886</v>
      </c>
      <c r="CC34" s="184" t="s">
        <v>886</v>
      </c>
      <c r="CD34" s="184" t="s">
        <v>2810</v>
      </c>
      <c r="CE34" s="184" t="s">
        <v>886</v>
      </c>
      <c r="CF34" s="184" t="s">
        <v>886</v>
      </c>
      <c r="CG34" s="184" t="s">
        <v>2810</v>
      </c>
      <c r="CH34" s="184" t="s">
        <v>886</v>
      </c>
      <c r="CI34" s="184" t="s">
        <v>886</v>
      </c>
      <c r="CJ34" s="184" t="s">
        <v>2810</v>
      </c>
      <c r="CK34" s="184" t="s">
        <v>886</v>
      </c>
      <c r="CL34" s="184" t="s">
        <v>886</v>
      </c>
      <c r="CM34" s="184" t="s">
        <v>2810</v>
      </c>
      <c r="CN34" s="184" t="s">
        <v>886</v>
      </c>
      <c r="CO34" s="184" t="s">
        <v>886</v>
      </c>
      <c r="CP34" s="184" t="s">
        <v>2810</v>
      </c>
      <c r="CQ34" s="184" t="s">
        <v>886</v>
      </c>
      <c r="CR34" s="184" t="s">
        <v>886</v>
      </c>
      <c r="CS34" s="184" t="s">
        <v>2810</v>
      </c>
      <c r="CT34" s="184" t="s">
        <v>886</v>
      </c>
      <c r="CU34" s="184" t="s">
        <v>886</v>
      </c>
      <c r="CV34" s="184" t="s">
        <v>2810</v>
      </c>
      <c r="CW34" s="184" t="s">
        <v>886</v>
      </c>
      <c r="CX34" s="184" t="s">
        <v>886</v>
      </c>
      <c r="CY34" s="184" t="s">
        <v>2810</v>
      </c>
      <c r="CZ34" s="184" t="s">
        <v>886</v>
      </c>
      <c r="DA34" s="184" t="s">
        <v>886</v>
      </c>
      <c r="DB34" s="184" t="s">
        <v>2810</v>
      </c>
      <c r="DC34" s="184" t="s">
        <v>886</v>
      </c>
      <c r="DD34" s="184" t="s">
        <v>886</v>
      </c>
      <c r="DE34" s="184" t="s">
        <v>2810</v>
      </c>
      <c r="DF34" s="184" t="s">
        <v>886</v>
      </c>
      <c r="DG34" s="184" t="s">
        <v>886</v>
      </c>
      <c r="DH34" s="184" t="s">
        <v>2810</v>
      </c>
      <c r="DI34" s="184" t="s">
        <v>886</v>
      </c>
      <c r="DJ34" s="184" t="s">
        <v>886</v>
      </c>
      <c r="DK34" s="184" t="s">
        <v>2810</v>
      </c>
      <c r="DL34" s="184" t="s">
        <v>886</v>
      </c>
      <c r="DM34" s="184" t="s">
        <v>886</v>
      </c>
      <c r="DN34" s="184" t="s">
        <v>2810</v>
      </c>
      <c r="DO34" s="184" t="s">
        <v>886</v>
      </c>
      <c r="DP34" s="184" t="s">
        <v>886</v>
      </c>
      <c r="DQ34" s="184" t="s">
        <v>2810</v>
      </c>
      <c r="DR34" s="184" t="s">
        <v>886</v>
      </c>
      <c r="DS34" s="184" t="s">
        <v>886</v>
      </c>
      <c r="DT34" s="184" t="s">
        <v>2810</v>
      </c>
      <c r="DU34" s="184" t="s">
        <v>886</v>
      </c>
      <c r="DV34" s="184" t="s">
        <v>886</v>
      </c>
      <c r="DW34" s="184" t="s">
        <v>2810</v>
      </c>
      <c r="DX34" s="184" t="s">
        <v>886</v>
      </c>
      <c r="DY34" s="184" t="s">
        <v>886</v>
      </c>
      <c r="DZ34" s="184" t="s">
        <v>2810</v>
      </c>
      <c r="EA34" s="184" t="s">
        <v>886</v>
      </c>
      <c r="EB34" s="184" t="s">
        <v>886</v>
      </c>
      <c r="EC34" s="184" t="s">
        <v>2810</v>
      </c>
      <c r="ED34" s="184" t="s">
        <v>886</v>
      </c>
      <c r="EE34" s="184" t="s">
        <v>886</v>
      </c>
      <c r="EF34" s="184" t="s">
        <v>2810</v>
      </c>
      <c r="EG34" s="184" t="s">
        <v>886</v>
      </c>
      <c r="EH34" s="184" t="s">
        <v>886</v>
      </c>
      <c r="EI34" s="184" t="s">
        <v>2810</v>
      </c>
      <c r="EJ34" s="184" t="s">
        <v>886</v>
      </c>
      <c r="EK34" s="184" t="s">
        <v>886</v>
      </c>
      <c r="EL34" s="184" t="s">
        <v>2810</v>
      </c>
      <c r="EM34" s="184" t="s">
        <v>886</v>
      </c>
      <c r="EN34" s="184" t="s">
        <v>886</v>
      </c>
      <c r="EO34" s="184" t="s">
        <v>2810</v>
      </c>
      <c r="EP34" s="184" t="s">
        <v>886</v>
      </c>
      <c r="EQ34" s="184" t="s">
        <v>886</v>
      </c>
      <c r="ER34" s="184" t="s">
        <v>2810</v>
      </c>
      <c r="ES34" s="184" t="s">
        <v>886</v>
      </c>
      <c r="ET34" s="184" t="s">
        <v>886</v>
      </c>
    </row>
    <row r="35" spans="1:150" x14ac:dyDescent="0.3">
      <c r="A35" s="1"/>
      <c r="B35" s="183" t="s">
        <v>2954</v>
      </c>
      <c r="C35" s="183" t="s">
        <v>85</v>
      </c>
      <c r="D35" s="183" t="s">
        <v>2945</v>
      </c>
      <c r="E35" s="183" t="s">
        <v>2955</v>
      </c>
      <c r="F35" s="183" t="s">
        <v>2956</v>
      </c>
      <c r="G35" s="184" t="s">
        <v>2810</v>
      </c>
      <c r="H35" s="184" t="s">
        <v>886</v>
      </c>
      <c r="I35" s="184" t="s">
        <v>886</v>
      </c>
      <c r="J35" s="184" t="s">
        <v>2810</v>
      </c>
      <c r="K35" s="184" t="s">
        <v>886</v>
      </c>
      <c r="L35" s="184" t="s">
        <v>886</v>
      </c>
      <c r="M35" s="184" t="s">
        <v>2810</v>
      </c>
      <c r="N35" s="184" t="s">
        <v>886</v>
      </c>
      <c r="O35" s="184" t="s">
        <v>886</v>
      </c>
      <c r="P35" s="184" t="s">
        <v>2810</v>
      </c>
      <c r="Q35" s="184" t="s">
        <v>886</v>
      </c>
      <c r="R35" s="184" t="s">
        <v>886</v>
      </c>
      <c r="S35" s="184" t="s">
        <v>2810</v>
      </c>
      <c r="T35" s="184" t="s">
        <v>886</v>
      </c>
      <c r="U35" s="184" t="s">
        <v>886</v>
      </c>
      <c r="V35" s="184" t="s">
        <v>2810</v>
      </c>
      <c r="W35" s="184" t="s">
        <v>886</v>
      </c>
      <c r="X35" s="184" t="s">
        <v>886</v>
      </c>
      <c r="Y35" s="184" t="s">
        <v>2810</v>
      </c>
      <c r="Z35" s="184" t="s">
        <v>886</v>
      </c>
      <c r="AA35" s="184" t="s">
        <v>886</v>
      </c>
      <c r="AB35" s="184" t="s">
        <v>2810</v>
      </c>
      <c r="AC35" s="184" t="s">
        <v>886</v>
      </c>
      <c r="AD35" s="184" t="s">
        <v>886</v>
      </c>
      <c r="AE35" s="184" t="s">
        <v>2810</v>
      </c>
      <c r="AF35" s="184" t="s">
        <v>886</v>
      </c>
      <c r="AG35" s="184" t="s">
        <v>886</v>
      </c>
      <c r="AH35" s="184" t="s">
        <v>2810</v>
      </c>
      <c r="AI35" s="184" t="s">
        <v>886</v>
      </c>
      <c r="AJ35" s="184" t="s">
        <v>886</v>
      </c>
      <c r="AK35" s="184" t="s">
        <v>2810</v>
      </c>
      <c r="AL35" s="184" t="s">
        <v>886</v>
      </c>
      <c r="AM35" s="184" t="s">
        <v>886</v>
      </c>
      <c r="AN35" s="184" t="s">
        <v>2810</v>
      </c>
      <c r="AO35" s="184" t="s">
        <v>886</v>
      </c>
      <c r="AP35" s="184" t="s">
        <v>886</v>
      </c>
      <c r="AQ35" s="184" t="s">
        <v>2810</v>
      </c>
      <c r="AR35" s="184" t="s">
        <v>886</v>
      </c>
      <c r="AS35" s="184" t="s">
        <v>886</v>
      </c>
      <c r="AT35" s="184" t="s">
        <v>2810</v>
      </c>
      <c r="AU35" s="184" t="s">
        <v>886</v>
      </c>
      <c r="AV35" s="184" t="s">
        <v>886</v>
      </c>
      <c r="AW35" s="184" t="s">
        <v>2810</v>
      </c>
      <c r="AX35" s="184" t="s">
        <v>886</v>
      </c>
      <c r="AY35" s="184" t="s">
        <v>886</v>
      </c>
      <c r="AZ35" s="184" t="s">
        <v>2810</v>
      </c>
      <c r="BA35" s="184" t="s">
        <v>886</v>
      </c>
      <c r="BB35" s="184" t="s">
        <v>886</v>
      </c>
      <c r="BC35" s="184" t="s">
        <v>2810</v>
      </c>
      <c r="BD35" s="184" t="s">
        <v>886</v>
      </c>
      <c r="BE35" s="184" t="s">
        <v>886</v>
      </c>
      <c r="BF35" s="184" t="s">
        <v>2810</v>
      </c>
      <c r="BG35" s="184" t="s">
        <v>886</v>
      </c>
      <c r="BH35" s="184" t="s">
        <v>886</v>
      </c>
      <c r="BI35" s="184" t="s">
        <v>2810</v>
      </c>
      <c r="BJ35" s="184" t="s">
        <v>886</v>
      </c>
      <c r="BK35" s="184" t="s">
        <v>886</v>
      </c>
      <c r="BL35" s="184" t="s">
        <v>2810</v>
      </c>
      <c r="BM35" s="184" t="s">
        <v>886</v>
      </c>
      <c r="BN35" s="184" t="s">
        <v>886</v>
      </c>
      <c r="BO35" s="184" t="s">
        <v>2810</v>
      </c>
      <c r="BP35" s="184" t="s">
        <v>886</v>
      </c>
      <c r="BQ35" s="184" t="s">
        <v>886</v>
      </c>
      <c r="BR35" s="184" t="s">
        <v>2810</v>
      </c>
      <c r="BS35" s="184" t="s">
        <v>886</v>
      </c>
      <c r="BT35" s="184" t="s">
        <v>886</v>
      </c>
      <c r="BU35" s="184" t="s">
        <v>2810</v>
      </c>
      <c r="BV35" s="184" t="s">
        <v>886</v>
      </c>
      <c r="BW35" s="184" t="s">
        <v>886</v>
      </c>
      <c r="BX35" s="184" t="s">
        <v>2810</v>
      </c>
      <c r="BY35" s="184" t="s">
        <v>886</v>
      </c>
      <c r="BZ35" s="184" t="s">
        <v>886</v>
      </c>
      <c r="CA35" s="184" t="s">
        <v>2810</v>
      </c>
      <c r="CB35" s="184" t="s">
        <v>886</v>
      </c>
      <c r="CC35" s="184" t="s">
        <v>886</v>
      </c>
      <c r="CD35" s="184" t="s">
        <v>2810</v>
      </c>
      <c r="CE35" s="184" t="s">
        <v>886</v>
      </c>
      <c r="CF35" s="184" t="s">
        <v>886</v>
      </c>
      <c r="CG35" s="184" t="s">
        <v>2810</v>
      </c>
      <c r="CH35" s="184" t="s">
        <v>886</v>
      </c>
      <c r="CI35" s="184" t="s">
        <v>886</v>
      </c>
      <c r="CJ35" s="184" t="s">
        <v>2810</v>
      </c>
      <c r="CK35" s="184" t="s">
        <v>886</v>
      </c>
      <c r="CL35" s="184" t="s">
        <v>886</v>
      </c>
      <c r="CM35" s="184" t="s">
        <v>2810</v>
      </c>
      <c r="CN35" s="184" t="s">
        <v>886</v>
      </c>
      <c r="CO35" s="184" t="s">
        <v>886</v>
      </c>
      <c r="CP35" s="184" t="s">
        <v>2810</v>
      </c>
      <c r="CQ35" s="184" t="s">
        <v>886</v>
      </c>
      <c r="CR35" s="184" t="s">
        <v>886</v>
      </c>
      <c r="CS35" s="184" t="s">
        <v>2810</v>
      </c>
      <c r="CT35" s="184" t="s">
        <v>886</v>
      </c>
      <c r="CU35" s="184" t="s">
        <v>886</v>
      </c>
      <c r="CV35" s="184" t="s">
        <v>2810</v>
      </c>
      <c r="CW35" s="184" t="s">
        <v>886</v>
      </c>
      <c r="CX35" s="184" t="s">
        <v>886</v>
      </c>
      <c r="CY35" s="184" t="s">
        <v>2810</v>
      </c>
      <c r="CZ35" s="184" t="s">
        <v>886</v>
      </c>
      <c r="DA35" s="184" t="s">
        <v>886</v>
      </c>
      <c r="DB35" s="184" t="s">
        <v>2810</v>
      </c>
      <c r="DC35" s="184" t="s">
        <v>886</v>
      </c>
      <c r="DD35" s="184" t="s">
        <v>886</v>
      </c>
      <c r="DE35" s="184" t="s">
        <v>2810</v>
      </c>
      <c r="DF35" s="184" t="s">
        <v>886</v>
      </c>
      <c r="DG35" s="184" t="s">
        <v>886</v>
      </c>
      <c r="DH35" s="184" t="s">
        <v>2810</v>
      </c>
      <c r="DI35" s="184" t="s">
        <v>886</v>
      </c>
      <c r="DJ35" s="184" t="s">
        <v>886</v>
      </c>
      <c r="DK35" s="184" t="s">
        <v>2810</v>
      </c>
      <c r="DL35" s="184" t="s">
        <v>886</v>
      </c>
      <c r="DM35" s="184" t="s">
        <v>886</v>
      </c>
      <c r="DN35" s="184" t="s">
        <v>2810</v>
      </c>
      <c r="DO35" s="184" t="s">
        <v>886</v>
      </c>
      <c r="DP35" s="184" t="s">
        <v>886</v>
      </c>
      <c r="DQ35" s="184" t="s">
        <v>2810</v>
      </c>
      <c r="DR35" s="184" t="s">
        <v>886</v>
      </c>
      <c r="DS35" s="184" t="s">
        <v>886</v>
      </c>
      <c r="DT35" s="184" t="s">
        <v>2810</v>
      </c>
      <c r="DU35" s="184" t="s">
        <v>886</v>
      </c>
      <c r="DV35" s="184" t="s">
        <v>886</v>
      </c>
      <c r="DW35" s="184" t="s">
        <v>2810</v>
      </c>
      <c r="DX35" s="184" t="s">
        <v>886</v>
      </c>
      <c r="DY35" s="184" t="s">
        <v>886</v>
      </c>
      <c r="DZ35" s="184" t="s">
        <v>2810</v>
      </c>
      <c r="EA35" s="184" t="s">
        <v>886</v>
      </c>
      <c r="EB35" s="184" t="s">
        <v>886</v>
      </c>
      <c r="EC35" s="184" t="s">
        <v>2810</v>
      </c>
      <c r="ED35" s="184" t="s">
        <v>886</v>
      </c>
      <c r="EE35" s="184" t="s">
        <v>886</v>
      </c>
      <c r="EF35" s="184" t="s">
        <v>2810</v>
      </c>
      <c r="EG35" s="184" t="s">
        <v>886</v>
      </c>
      <c r="EH35" s="184" t="s">
        <v>886</v>
      </c>
      <c r="EI35" s="184" t="s">
        <v>2810</v>
      </c>
      <c r="EJ35" s="184" t="s">
        <v>886</v>
      </c>
      <c r="EK35" s="184" t="s">
        <v>886</v>
      </c>
      <c r="EL35" s="184" t="s">
        <v>2810</v>
      </c>
      <c r="EM35" s="184" t="s">
        <v>886</v>
      </c>
      <c r="EN35" s="184" t="s">
        <v>886</v>
      </c>
      <c r="EO35" s="184" t="s">
        <v>2810</v>
      </c>
      <c r="EP35" s="184" t="s">
        <v>886</v>
      </c>
      <c r="EQ35" s="184" t="s">
        <v>886</v>
      </c>
      <c r="ER35" s="184" t="s">
        <v>2810</v>
      </c>
      <c r="ES35" s="184" t="s">
        <v>886</v>
      </c>
      <c r="ET35" s="184" t="s">
        <v>886</v>
      </c>
    </row>
    <row r="36" spans="1:150" x14ac:dyDescent="0.3">
      <c r="A36" s="1"/>
      <c r="B36" s="183" t="s">
        <v>2957</v>
      </c>
      <c r="C36" s="183" t="s">
        <v>85</v>
      </c>
      <c r="D36" s="183" t="s">
        <v>2945</v>
      </c>
      <c r="E36" s="183" t="s">
        <v>2958</v>
      </c>
      <c r="F36" s="183" t="s">
        <v>2959</v>
      </c>
      <c r="G36" s="184" t="s">
        <v>2810</v>
      </c>
      <c r="H36" s="184" t="s">
        <v>886</v>
      </c>
      <c r="I36" s="184" t="s">
        <v>886</v>
      </c>
      <c r="J36" s="184" t="s">
        <v>2810</v>
      </c>
      <c r="K36" s="184" t="s">
        <v>886</v>
      </c>
      <c r="L36" s="184" t="s">
        <v>886</v>
      </c>
      <c r="M36" s="184" t="s">
        <v>2810</v>
      </c>
      <c r="N36" s="184" t="s">
        <v>886</v>
      </c>
      <c r="O36" s="184" t="s">
        <v>886</v>
      </c>
      <c r="P36" s="184" t="s">
        <v>2810</v>
      </c>
      <c r="Q36" s="184" t="s">
        <v>886</v>
      </c>
      <c r="R36" s="184" t="s">
        <v>886</v>
      </c>
      <c r="S36" s="184" t="s">
        <v>2810</v>
      </c>
      <c r="T36" s="184" t="s">
        <v>886</v>
      </c>
      <c r="U36" s="184" t="s">
        <v>886</v>
      </c>
      <c r="V36" s="184" t="s">
        <v>2810</v>
      </c>
      <c r="W36" s="184" t="s">
        <v>886</v>
      </c>
      <c r="X36" s="184" t="s">
        <v>886</v>
      </c>
      <c r="Y36" s="184" t="s">
        <v>2810</v>
      </c>
      <c r="Z36" s="184" t="s">
        <v>886</v>
      </c>
      <c r="AA36" s="184" t="s">
        <v>886</v>
      </c>
      <c r="AB36" s="184" t="s">
        <v>2810</v>
      </c>
      <c r="AC36" s="184" t="s">
        <v>886</v>
      </c>
      <c r="AD36" s="184" t="s">
        <v>886</v>
      </c>
      <c r="AE36" s="184" t="s">
        <v>2810</v>
      </c>
      <c r="AF36" s="184" t="s">
        <v>886</v>
      </c>
      <c r="AG36" s="184" t="s">
        <v>886</v>
      </c>
      <c r="AH36" s="184" t="s">
        <v>2810</v>
      </c>
      <c r="AI36" s="184" t="s">
        <v>886</v>
      </c>
      <c r="AJ36" s="184" t="s">
        <v>886</v>
      </c>
      <c r="AK36" s="184" t="s">
        <v>2810</v>
      </c>
      <c r="AL36" s="184" t="s">
        <v>886</v>
      </c>
      <c r="AM36" s="184" t="s">
        <v>886</v>
      </c>
      <c r="AN36" s="184" t="s">
        <v>2810</v>
      </c>
      <c r="AO36" s="184" t="s">
        <v>886</v>
      </c>
      <c r="AP36" s="184" t="s">
        <v>886</v>
      </c>
      <c r="AQ36" s="184" t="s">
        <v>2810</v>
      </c>
      <c r="AR36" s="184" t="s">
        <v>886</v>
      </c>
      <c r="AS36" s="184" t="s">
        <v>886</v>
      </c>
      <c r="AT36" s="184" t="s">
        <v>2810</v>
      </c>
      <c r="AU36" s="184" t="s">
        <v>886</v>
      </c>
      <c r="AV36" s="184" t="s">
        <v>886</v>
      </c>
      <c r="AW36" s="184" t="s">
        <v>2810</v>
      </c>
      <c r="AX36" s="184" t="s">
        <v>886</v>
      </c>
      <c r="AY36" s="184" t="s">
        <v>886</v>
      </c>
      <c r="AZ36" s="184" t="s">
        <v>2810</v>
      </c>
      <c r="BA36" s="184" t="s">
        <v>886</v>
      </c>
      <c r="BB36" s="184" t="s">
        <v>886</v>
      </c>
      <c r="BC36" s="184" t="s">
        <v>2810</v>
      </c>
      <c r="BD36" s="184" t="s">
        <v>886</v>
      </c>
      <c r="BE36" s="184" t="s">
        <v>886</v>
      </c>
      <c r="BF36" s="184" t="s">
        <v>2810</v>
      </c>
      <c r="BG36" s="184" t="s">
        <v>886</v>
      </c>
      <c r="BH36" s="184" t="s">
        <v>886</v>
      </c>
      <c r="BI36" s="184" t="s">
        <v>2810</v>
      </c>
      <c r="BJ36" s="184" t="s">
        <v>886</v>
      </c>
      <c r="BK36" s="184" t="s">
        <v>886</v>
      </c>
      <c r="BL36" s="184" t="s">
        <v>2810</v>
      </c>
      <c r="BM36" s="184" t="s">
        <v>886</v>
      </c>
      <c r="BN36" s="184" t="s">
        <v>886</v>
      </c>
      <c r="BO36" s="184" t="s">
        <v>2810</v>
      </c>
      <c r="BP36" s="184" t="s">
        <v>886</v>
      </c>
      <c r="BQ36" s="184" t="s">
        <v>886</v>
      </c>
      <c r="BR36" s="184" t="s">
        <v>2810</v>
      </c>
      <c r="BS36" s="184" t="s">
        <v>886</v>
      </c>
      <c r="BT36" s="184" t="s">
        <v>886</v>
      </c>
      <c r="BU36" s="184" t="s">
        <v>2810</v>
      </c>
      <c r="BV36" s="184" t="s">
        <v>886</v>
      </c>
      <c r="BW36" s="184" t="s">
        <v>886</v>
      </c>
      <c r="BX36" s="184" t="s">
        <v>2810</v>
      </c>
      <c r="BY36" s="184" t="s">
        <v>886</v>
      </c>
      <c r="BZ36" s="184" t="s">
        <v>886</v>
      </c>
      <c r="CA36" s="184" t="s">
        <v>2810</v>
      </c>
      <c r="CB36" s="184" t="s">
        <v>886</v>
      </c>
      <c r="CC36" s="184" t="s">
        <v>886</v>
      </c>
      <c r="CD36" s="184" t="s">
        <v>2810</v>
      </c>
      <c r="CE36" s="184" t="s">
        <v>886</v>
      </c>
      <c r="CF36" s="184" t="s">
        <v>886</v>
      </c>
      <c r="CG36" s="184" t="s">
        <v>2810</v>
      </c>
      <c r="CH36" s="184" t="s">
        <v>886</v>
      </c>
      <c r="CI36" s="184" t="s">
        <v>886</v>
      </c>
      <c r="CJ36" s="184" t="s">
        <v>2810</v>
      </c>
      <c r="CK36" s="184" t="s">
        <v>886</v>
      </c>
      <c r="CL36" s="184" t="s">
        <v>886</v>
      </c>
      <c r="CM36" s="184" t="s">
        <v>2810</v>
      </c>
      <c r="CN36" s="184" t="s">
        <v>886</v>
      </c>
      <c r="CO36" s="184" t="s">
        <v>886</v>
      </c>
      <c r="CP36" s="184" t="s">
        <v>2810</v>
      </c>
      <c r="CQ36" s="184" t="s">
        <v>886</v>
      </c>
      <c r="CR36" s="184" t="s">
        <v>886</v>
      </c>
      <c r="CS36" s="184" t="s">
        <v>2810</v>
      </c>
      <c r="CT36" s="184" t="s">
        <v>886</v>
      </c>
      <c r="CU36" s="184" t="s">
        <v>886</v>
      </c>
      <c r="CV36" s="184" t="s">
        <v>2810</v>
      </c>
      <c r="CW36" s="184" t="s">
        <v>886</v>
      </c>
      <c r="CX36" s="184" t="s">
        <v>886</v>
      </c>
      <c r="CY36" s="184" t="s">
        <v>2810</v>
      </c>
      <c r="CZ36" s="184" t="s">
        <v>886</v>
      </c>
      <c r="DA36" s="184" t="s">
        <v>886</v>
      </c>
      <c r="DB36" s="184" t="s">
        <v>2810</v>
      </c>
      <c r="DC36" s="184" t="s">
        <v>886</v>
      </c>
      <c r="DD36" s="184" t="s">
        <v>886</v>
      </c>
      <c r="DE36" s="184" t="s">
        <v>2810</v>
      </c>
      <c r="DF36" s="184" t="s">
        <v>886</v>
      </c>
      <c r="DG36" s="184" t="s">
        <v>886</v>
      </c>
      <c r="DH36" s="184" t="s">
        <v>2810</v>
      </c>
      <c r="DI36" s="184" t="s">
        <v>886</v>
      </c>
      <c r="DJ36" s="184" t="s">
        <v>886</v>
      </c>
      <c r="DK36" s="184" t="s">
        <v>2810</v>
      </c>
      <c r="DL36" s="184" t="s">
        <v>886</v>
      </c>
      <c r="DM36" s="184" t="s">
        <v>886</v>
      </c>
      <c r="DN36" s="184" t="s">
        <v>2810</v>
      </c>
      <c r="DO36" s="184" t="s">
        <v>886</v>
      </c>
      <c r="DP36" s="184" t="s">
        <v>886</v>
      </c>
      <c r="DQ36" s="184" t="s">
        <v>2810</v>
      </c>
      <c r="DR36" s="184" t="s">
        <v>886</v>
      </c>
      <c r="DS36" s="184" t="s">
        <v>886</v>
      </c>
      <c r="DT36" s="184" t="s">
        <v>2810</v>
      </c>
      <c r="DU36" s="184" t="s">
        <v>886</v>
      </c>
      <c r="DV36" s="184" t="s">
        <v>886</v>
      </c>
      <c r="DW36" s="184" t="s">
        <v>2810</v>
      </c>
      <c r="DX36" s="184" t="s">
        <v>886</v>
      </c>
      <c r="DY36" s="184" t="s">
        <v>886</v>
      </c>
      <c r="DZ36" s="184" t="s">
        <v>2810</v>
      </c>
      <c r="EA36" s="184" t="s">
        <v>886</v>
      </c>
      <c r="EB36" s="184" t="s">
        <v>886</v>
      </c>
      <c r="EC36" s="184" t="s">
        <v>2810</v>
      </c>
      <c r="ED36" s="184" t="s">
        <v>886</v>
      </c>
      <c r="EE36" s="184" t="s">
        <v>886</v>
      </c>
      <c r="EF36" s="184" t="s">
        <v>2810</v>
      </c>
      <c r="EG36" s="184" t="s">
        <v>886</v>
      </c>
      <c r="EH36" s="184" t="s">
        <v>886</v>
      </c>
      <c r="EI36" s="184" t="s">
        <v>2810</v>
      </c>
      <c r="EJ36" s="184" t="s">
        <v>886</v>
      </c>
      <c r="EK36" s="184" t="s">
        <v>886</v>
      </c>
      <c r="EL36" s="184" t="s">
        <v>2810</v>
      </c>
      <c r="EM36" s="184" t="s">
        <v>886</v>
      </c>
      <c r="EN36" s="184" t="s">
        <v>886</v>
      </c>
      <c r="EO36" s="184" t="s">
        <v>2810</v>
      </c>
      <c r="EP36" s="184" t="s">
        <v>886</v>
      </c>
      <c r="EQ36" s="184" t="s">
        <v>886</v>
      </c>
      <c r="ER36" s="184" t="s">
        <v>2810</v>
      </c>
      <c r="ES36" s="184" t="s">
        <v>886</v>
      </c>
      <c r="ET36" s="184" t="s">
        <v>886</v>
      </c>
    </row>
    <row r="37" spans="1:150" x14ac:dyDescent="0.3">
      <c r="A37" s="1"/>
      <c r="B37" s="183" t="s">
        <v>2960</v>
      </c>
      <c r="C37" s="183" t="s">
        <v>85</v>
      </c>
      <c r="D37" s="183" t="s">
        <v>2945</v>
      </c>
      <c r="E37" s="183" t="s">
        <v>2961</v>
      </c>
      <c r="F37" s="183" t="s">
        <v>2962</v>
      </c>
      <c r="G37" s="184" t="s">
        <v>2810</v>
      </c>
      <c r="H37" s="184" t="s">
        <v>886</v>
      </c>
      <c r="I37" s="184" t="s">
        <v>886</v>
      </c>
      <c r="J37" s="184" t="s">
        <v>2810</v>
      </c>
      <c r="K37" s="184" t="s">
        <v>886</v>
      </c>
      <c r="L37" s="184" t="s">
        <v>886</v>
      </c>
      <c r="M37" s="184" t="s">
        <v>2810</v>
      </c>
      <c r="N37" s="184" t="s">
        <v>886</v>
      </c>
      <c r="O37" s="184" t="s">
        <v>886</v>
      </c>
      <c r="P37" s="184" t="s">
        <v>2810</v>
      </c>
      <c r="Q37" s="184" t="s">
        <v>886</v>
      </c>
      <c r="R37" s="184" t="s">
        <v>886</v>
      </c>
      <c r="S37" s="184" t="s">
        <v>2810</v>
      </c>
      <c r="T37" s="184" t="s">
        <v>886</v>
      </c>
      <c r="U37" s="184" t="s">
        <v>886</v>
      </c>
      <c r="V37" s="184" t="s">
        <v>2810</v>
      </c>
      <c r="W37" s="184" t="s">
        <v>886</v>
      </c>
      <c r="X37" s="184" t="s">
        <v>886</v>
      </c>
      <c r="Y37" s="184" t="s">
        <v>2810</v>
      </c>
      <c r="Z37" s="184" t="s">
        <v>886</v>
      </c>
      <c r="AA37" s="184" t="s">
        <v>886</v>
      </c>
      <c r="AB37" s="184" t="s">
        <v>2810</v>
      </c>
      <c r="AC37" s="184" t="s">
        <v>886</v>
      </c>
      <c r="AD37" s="184" t="s">
        <v>886</v>
      </c>
      <c r="AE37" s="184" t="s">
        <v>2810</v>
      </c>
      <c r="AF37" s="184" t="s">
        <v>886</v>
      </c>
      <c r="AG37" s="184" t="s">
        <v>886</v>
      </c>
      <c r="AH37" s="184" t="s">
        <v>2810</v>
      </c>
      <c r="AI37" s="184" t="s">
        <v>886</v>
      </c>
      <c r="AJ37" s="184" t="s">
        <v>886</v>
      </c>
      <c r="AK37" s="184" t="s">
        <v>2810</v>
      </c>
      <c r="AL37" s="184" t="s">
        <v>886</v>
      </c>
      <c r="AM37" s="184" t="s">
        <v>886</v>
      </c>
      <c r="AN37" s="184" t="s">
        <v>2810</v>
      </c>
      <c r="AO37" s="184" t="s">
        <v>886</v>
      </c>
      <c r="AP37" s="184" t="s">
        <v>886</v>
      </c>
      <c r="AQ37" s="184" t="s">
        <v>2810</v>
      </c>
      <c r="AR37" s="184" t="s">
        <v>886</v>
      </c>
      <c r="AS37" s="184" t="s">
        <v>886</v>
      </c>
      <c r="AT37" s="184" t="s">
        <v>2810</v>
      </c>
      <c r="AU37" s="184" t="s">
        <v>886</v>
      </c>
      <c r="AV37" s="184" t="s">
        <v>886</v>
      </c>
      <c r="AW37" s="184" t="s">
        <v>2810</v>
      </c>
      <c r="AX37" s="184" t="s">
        <v>886</v>
      </c>
      <c r="AY37" s="184" t="s">
        <v>886</v>
      </c>
      <c r="AZ37" s="184" t="s">
        <v>2810</v>
      </c>
      <c r="BA37" s="184" t="s">
        <v>886</v>
      </c>
      <c r="BB37" s="184" t="s">
        <v>886</v>
      </c>
      <c r="BC37" s="184" t="s">
        <v>2810</v>
      </c>
      <c r="BD37" s="184" t="s">
        <v>886</v>
      </c>
      <c r="BE37" s="184" t="s">
        <v>886</v>
      </c>
      <c r="BF37" s="184" t="s">
        <v>2810</v>
      </c>
      <c r="BG37" s="184" t="s">
        <v>886</v>
      </c>
      <c r="BH37" s="184" t="s">
        <v>886</v>
      </c>
      <c r="BI37" s="184" t="s">
        <v>2810</v>
      </c>
      <c r="BJ37" s="184" t="s">
        <v>886</v>
      </c>
      <c r="BK37" s="184" t="s">
        <v>886</v>
      </c>
      <c r="BL37" s="184" t="s">
        <v>2810</v>
      </c>
      <c r="BM37" s="184" t="s">
        <v>886</v>
      </c>
      <c r="BN37" s="184" t="s">
        <v>886</v>
      </c>
      <c r="BO37" s="184" t="s">
        <v>2810</v>
      </c>
      <c r="BP37" s="184" t="s">
        <v>886</v>
      </c>
      <c r="BQ37" s="184" t="s">
        <v>886</v>
      </c>
      <c r="BR37" s="184" t="s">
        <v>2810</v>
      </c>
      <c r="BS37" s="184" t="s">
        <v>886</v>
      </c>
      <c r="BT37" s="184" t="s">
        <v>886</v>
      </c>
      <c r="BU37" s="184" t="s">
        <v>2810</v>
      </c>
      <c r="BV37" s="184" t="s">
        <v>886</v>
      </c>
      <c r="BW37" s="184" t="s">
        <v>886</v>
      </c>
      <c r="BX37" s="184" t="s">
        <v>2810</v>
      </c>
      <c r="BY37" s="184" t="s">
        <v>886</v>
      </c>
      <c r="BZ37" s="184" t="s">
        <v>886</v>
      </c>
      <c r="CA37" s="184" t="s">
        <v>2810</v>
      </c>
      <c r="CB37" s="184" t="s">
        <v>886</v>
      </c>
      <c r="CC37" s="184" t="s">
        <v>886</v>
      </c>
      <c r="CD37" s="184" t="s">
        <v>2810</v>
      </c>
      <c r="CE37" s="184" t="s">
        <v>886</v>
      </c>
      <c r="CF37" s="184" t="s">
        <v>886</v>
      </c>
      <c r="CG37" s="184" t="s">
        <v>2810</v>
      </c>
      <c r="CH37" s="184" t="s">
        <v>886</v>
      </c>
      <c r="CI37" s="184" t="s">
        <v>886</v>
      </c>
      <c r="CJ37" s="184" t="s">
        <v>2810</v>
      </c>
      <c r="CK37" s="184" t="s">
        <v>886</v>
      </c>
      <c r="CL37" s="184" t="s">
        <v>886</v>
      </c>
      <c r="CM37" s="184" t="s">
        <v>2810</v>
      </c>
      <c r="CN37" s="184" t="s">
        <v>886</v>
      </c>
      <c r="CO37" s="184" t="s">
        <v>886</v>
      </c>
      <c r="CP37" s="184" t="s">
        <v>2810</v>
      </c>
      <c r="CQ37" s="184" t="s">
        <v>886</v>
      </c>
      <c r="CR37" s="184" t="s">
        <v>886</v>
      </c>
      <c r="CS37" s="184" t="s">
        <v>2810</v>
      </c>
      <c r="CT37" s="184" t="s">
        <v>886</v>
      </c>
      <c r="CU37" s="184" t="s">
        <v>886</v>
      </c>
      <c r="CV37" s="184" t="s">
        <v>2810</v>
      </c>
      <c r="CW37" s="184" t="s">
        <v>886</v>
      </c>
      <c r="CX37" s="184" t="s">
        <v>886</v>
      </c>
      <c r="CY37" s="184" t="s">
        <v>2810</v>
      </c>
      <c r="CZ37" s="184" t="s">
        <v>886</v>
      </c>
      <c r="DA37" s="184" t="s">
        <v>886</v>
      </c>
      <c r="DB37" s="184" t="s">
        <v>2810</v>
      </c>
      <c r="DC37" s="184" t="s">
        <v>886</v>
      </c>
      <c r="DD37" s="184" t="s">
        <v>886</v>
      </c>
      <c r="DE37" s="184" t="s">
        <v>2810</v>
      </c>
      <c r="DF37" s="184" t="s">
        <v>886</v>
      </c>
      <c r="DG37" s="184" t="s">
        <v>886</v>
      </c>
      <c r="DH37" s="184" t="s">
        <v>2810</v>
      </c>
      <c r="DI37" s="184" t="s">
        <v>886</v>
      </c>
      <c r="DJ37" s="184" t="s">
        <v>886</v>
      </c>
      <c r="DK37" s="184" t="s">
        <v>2810</v>
      </c>
      <c r="DL37" s="184" t="s">
        <v>886</v>
      </c>
      <c r="DM37" s="184" t="s">
        <v>886</v>
      </c>
      <c r="DN37" s="184" t="s">
        <v>2810</v>
      </c>
      <c r="DO37" s="184" t="s">
        <v>886</v>
      </c>
      <c r="DP37" s="184" t="s">
        <v>886</v>
      </c>
      <c r="DQ37" s="184" t="s">
        <v>2810</v>
      </c>
      <c r="DR37" s="184" t="s">
        <v>886</v>
      </c>
      <c r="DS37" s="184" t="s">
        <v>886</v>
      </c>
      <c r="DT37" s="184" t="s">
        <v>2810</v>
      </c>
      <c r="DU37" s="184" t="s">
        <v>886</v>
      </c>
      <c r="DV37" s="184" t="s">
        <v>886</v>
      </c>
      <c r="DW37" s="184" t="s">
        <v>2810</v>
      </c>
      <c r="DX37" s="184" t="s">
        <v>886</v>
      </c>
      <c r="DY37" s="184" t="s">
        <v>886</v>
      </c>
      <c r="DZ37" s="184" t="s">
        <v>2810</v>
      </c>
      <c r="EA37" s="184" t="s">
        <v>886</v>
      </c>
      <c r="EB37" s="184" t="s">
        <v>886</v>
      </c>
      <c r="EC37" s="184" t="s">
        <v>2810</v>
      </c>
      <c r="ED37" s="184" t="s">
        <v>886</v>
      </c>
      <c r="EE37" s="184" t="s">
        <v>886</v>
      </c>
      <c r="EF37" s="184" t="s">
        <v>2810</v>
      </c>
      <c r="EG37" s="184" t="s">
        <v>886</v>
      </c>
      <c r="EH37" s="184" t="s">
        <v>886</v>
      </c>
      <c r="EI37" s="184" t="s">
        <v>2810</v>
      </c>
      <c r="EJ37" s="184" t="s">
        <v>886</v>
      </c>
      <c r="EK37" s="184" t="s">
        <v>886</v>
      </c>
      <c r="EL37" s="184" t="s">
        <v>2810</v>
      </c>
      <c r="EM37" s="184" t="s">
        <v>886</v>
      </c>
      <c r="EN37" s="184" t="s">
        <v>886</v>
      </c>
      <c r="EO37" s="184" t="s">
        <v>2810</v>
      </c>
      <c r="EP37" s="184" t="s">
        <v>886</v>
      </c>
      <c r="EQ37" s="184" t="s">
        <v>886</v>
      </c>
      <c r="ER37" s="184" t="s">
        <v>2810</v>
      </c>
      <c r="ES37" s="184" t="s">
        <v>886</v>
      </c>
      <c r="ET37" s="184" t="s">
        <v>886</v>
      </c>
    </row>
    <row r="38" spans="1:150" x14ac:dyDescent="0.3">
      <c r="A38" s="1"/>
      <c r="B38" s="183" t="s">
        <v>2963</v>
      </c>
      <c r="C38" s="183" t="s">
        <v>85</v>
      </c>
      <c r="D38" s="183" t="s">
        <v>2945</v>
      </c>
      <c r="E38" s="183" t="s">
        <v>2964</v>
      </c>
      <c r="F38" s="183" t="s">
        <v>2965</v>
      </c>
      <c r="G38" s="184" t="s">
        <v>2810</v>
      </c>
      <c r="H38" s="184" t="s">
        <v>886</v>
      </c>
      <c r="I38" s="184" t="s">
        <v>886</v>
      </c>
      <c r="J38" s="184" t="s">
        <v>2810</v>
      </c>
      <c r="K38" s="184" t="s">
        <v>886</v>
      </c>
      <c r="L38" s="184" t="s">
        <v>886</v>
      </c>
      <c r="M38" s="184" t="s">
        <v>2810</v>
      </c>
      <c r="N38" s="184" t="s">
        <v>886</v>
      </c>
      <c r="O38" s="184" t="s">
        <v>886</v>
      </c>
      <c r="P38" s="184" t="s">
        <v>2810</v>
      </c>
      <c r="Q38" s="184" t="s">
        <v>886</v>
      </c>
      <c r="R38" s="184" t="s">
        <v>886</v>
      </c>
      <c r="S38" s="184" t="s">
        <v>2810</v>
      </c>
      <c r="T38" s="184" t="s">
        <v>886</v>
      </c>
      <c r="U38" s="184" t="s">
        <v>886</v>
      </c>
      <c r="V38" s="184" t="s">
        <v>2810</v>
      </c>
      <c r="W38" s="184" t="s">
        <v>886</v>
      </c>
      <c r="X38" s="184" t="s">
        <v>886</v>
      </c>
      <c r="Y38" s="184" t="s">
        <v>2810</v>
      </c>
      <c r="Z38" s="184" t="s">
        <v>886</v>
      </c>
      <c r="AA38" s="184" t="s">
        <v>886</v>
      </c>
      <c r="AB38" s="184" t="s">
        <v>2810</v>
      </c>
      <c r="AC38" s="184" t="s">
        <v>886</v>
      </c>
      <c r="AD38" s="184" t="s">
        <v>886</v>
      </c>
      <c r="AE38" s="184" t="s">
        <v>2810</v>
      </c>
      <c r="AF38" s="184" t="s">
        <v>886</v>
      </c>
      <c r="AG38" s="184" t="s">
        <v>886</v>
      </c>
      <c r="AH38" s="184" t="s">
        <v>2810</v>
      </c>
      <c r="AI38" s="184" t="s">
        <v>886</v>
      </c>
      <c r="AJ38" s="184" t="s">
        <v>886</v>
      </c>
      <c r="AK38" s="184" t="s">
        <v>2810</v>
      </c>
      <c r="AL38" s="184" t="s">
        <v>886</v>
      </c>
      <c r="AM38" s="184" t="s">
        <v>886</v>
      </c>
      <c r="AN38" s="184" t="s">
        <v>2810</v>
      </c>
      <c r="AO38" s="184" t="s">
        <v>886</v>
      </c>
      <c r="AP38" s="184" t="s">
        <v>886</v>
      </c>
      <c r="AQ38" s="184" t="s">
        <v>2810</v>
      </c>
      <c r="AR38" s="184" t="s">
        <v>886</v>
      </c>
      <c r="AS38" s="184" t="s">
        <v>886</v>
      </c>
      <c r="AT38" s="184" t="s">
        <v>2810</v>
      </c>
      <c r="AU38" s="184" t="s">
        <v>886</v>
      </c>
      <c r="AV38" s="184" t="s">
        <v>886</v>
      </c>
      <c r="AW38" s="184" t="s">
        <v>2810</v>
      </c>
      <c r="AX38" s="184" t="s">
        <v>886</v>
      </c>
      <c r="AY38" s="184" t="s">
        <v>886</v>
      </c>
      <c r="AZ38" s="184" t="s">
        <v>2810</v>
      </c>
      <c r="BA38" s="184" t="s">
        <v>886</v>
      </c>
      <c r="BB38" s="184" t="s">
        <v>886</v>
      </c>
      <c r="BC38" s="184" t="s">
        <v>2810</v>
      </c>
      <c r="BD38" s="184" t="s">
        <v>886</v>
      </c>
      <c r="BE38" s="184" t="s">
        <v>886</v>
      </c>
      <c r="BF38" s="184" t="s">
        <v>2810</v>
      </c>
      <c r="BG38" s="184" t="s">
        <v>886</v>
      </c>
      <c r="BH38" s="184" t="s">
        <v>886</v>
      </c>
      <c r="BI38" s="184" t="s">
        <v>2810</v>
      </c>
      <c r="BJ38" s="184" t="s">
        <v>886</v>
      </c>
      <c r="BK38" s="184" t="s">
        <v>886</v>
      </c>
      <c r="BL38" s="184" t="s">
        <v>2810</v>
      </c>
      <c r="BM38" s="184" t="s">
        <v>886</v>
      </c>
      <c r="BN38" s="184" t="s">
        <v>886</v>
      </c>
      <c r="BO38" s="184" t="s">
        <v>2810</v>
      </c>
      <c r="BP38" s="184" t="s">
        <v>886</v>
      </c>
      <c r="BQ38" s="184" t="s">
        <v>886</v>
      </c>
      <c r="BR38" s="184" t="s">
        <v>2810</v>
      </c>
      <c r="BS38" s="184" t="s">
        <v>886</v>
      </c>
      <c r="BT38" s="184" t="s">
        <v>886</v>
      </c>
      <c r="BU38" s="184" t="s">
        <v>2810</v>
      </c>
      <c r="BV38" s="184" t="s">
        <v>886</v>
      </c>
      <c r="BW38" s="184" t="s">
        <v>886</v>
      </c>
      <c r="BX38" s="184" t="s">
        <v>2810</v>
      </c>
      <c r="BY38" s="184" t="s">
        <v>886</v>
      </c>
      <c r="BZ38" s="184" t="s">
        <v>886</v>
      </c>
      <c r="CA38" s="184" t="s">
        <v>2810</v>
      </c>
      <c r="CB38" s="184" t="s">
        <v>886</v>
      </c>
      <c r="CC38" s="184" t="s">
        <v>886</v>
      </c>
      <c r="CD38" s="184" t="s">
        <v>2810</v>
      </c>
      <c r="CE38" s="184" t="s">
        <v>886</v>
      </c>
      <c r="CF38" s="184" t="s">
        <v>886</v>
      </c>
      <c r="CG38" s="184" t="s">
        <v>2810</v>
      </c>
      <c r="CH38" s="184" t="s">
        <v>886</v>
      </c>
      <c r="CI38" s="184" t="s">
        <v>886</v>
      </c>
      <c r="CJ38" s="184" t="s">
        <v>2810</v>
      </c>
      <c r="CK38" s="184" t="s">
        <v>886</v>
      </c>
      <c r="CL38" s="184" t="s">
        <v>886</v>
      </c>
      <c r="CM38" s="184" t="s">
        <v>2810</v>
      </c>
      <c r="CN38" s="184" t="s">
        <v>886</v>
      </c>
      <c r="CO38" s="184" t="s">
        <v>886</v>
      </c>
      <c r="CP38" s="184" t="s">
        <v>2810</v>
      </c>
      <c r="CQ38" s="184" t="s">
        <v>886</v>
      </c>
      <c r="CR38" s="184" t="s">
        <v>886</v>
      </c>
      <c r="CS38" s="184" t="s">
        <v>2810</v>
      </c>
      <c r="CT38" s="184" t="s">
        <v>886</v>
      </c>
      <c r="CU38" s="184" t="s">
        <v>886</v>
      </c>
      <c r="CV38" s="184" t="s">
        <v>2810</v>
      </c>
      <c r="CW38" s="184" t="s">
        <v>886</v>
      </c>
      <c r="CX38" s="184" t="s">
        <v>886</v>
      </c>
      <c r="CY38" s="184" t="s">
        <v>2810</v>
      </c>
      <c r="CZ38" s="184" t="s">
        <v>886</v>
      </c>
      <c r="DA38" s="184" t="s">
        <v>886</v>
      </c>
      <c r="DB38" s="184" t="s">
        <v>2810</v>
      </c>
      <c r="DC38" s="184" t="s">
        <v>886</v>
      </c>
      <c r="DD38" s="184" t="s">
        <v>886</v>
      </c>
      <c r="DE38" s="184" t="s">
        <v>2810</v>
      </c>
      <c r="DF38" s="184" t="s">
        <v>886</v>
      </c>
      <c r="DG38" s="184" t="s">
        <v>886</v>
      </c>
      <c r="DH38" s="184" t="s">
        <v>2810</v>
      </c>
      <c r="DI38" s="184" t="s">
        <v>886</v>
      </c>
      <c r="DJ38" s="184" t="s">
        <v>886</v>
      </c>
      <c r="DK38" s="184" t="s">
        <v>2810</v>
      </c>
      <c r="DL38" s="184" t="s">
        <v>886</v>
      </c>
      <c r="DM38" s="184" t="s">
        <v>886</v>
      </c>
      <c r="DN38" s="184" t="s">
        <v>2810</v>
      </c>
      <c r="DO38" s="184" t="s">
        <v>886</v>
      </c>
      <c r="DP38" s="184" t="s">
        <v>886</v>
      </c>
      <c r="DQ38" s="184" t="s">
        <v>2810</v>
      </c>
      <c r="DR38" s="184" t="s">
        <v>886</v>
      </c>
      <c r="DS38" s="184" t="s">
        <v>886</v>
      </c>
      <c r="DT38" s="184" t="s">
        <v>2810</v>
      </c>
      <c r="DU38" s="184" t="s">
        <v>886</v>
      </c>
      <c r="DV38" s="184" t="s">
        <v>886</v>
      </c>
      <c r="DW38" s="184" t="s">
        <v>2810</v>
      </c>
      <c r="DX38" s="184" t="s">
        <v>886</v>
      </c>
      <c r="DY38" s="184" t="s">
        <v>886</v>
      </c>
      <c r="DZ38" s="184" t="s">
        <v>2810</v>
      </c>
      <c r="EA38" s="184" t="s">
        <v>886</v>
      </c>
      <c r="EB38" s="184" t="s">
        <v>886</v>
      </c>
      <c r="EC38" s="184" t="s">
        <v>2810</v>
      </c>
      <c r="ED38" s="184" t="s">
        <v>886</v>
      </c>
      <c r="EE38" s="184" t="s">
        <v>886</v>
      </c>
      <c r="EF38" s="184" t="s">
        <v>2810</v>
      </c>
      <c r="EG38" s="184" t="s">
        <v>886</v>
      </c>
      <c r="EH38" s="184" t="s">
        <v>886</v>
      </c>
      <c r="EI38" s="184" t="s">
        <v>2810</v>
      </c>
      <c r="EJ38" s="184" t="s">
        <v>886</v>
      </c>
      <c r="EK38" s="184" t="s">
        <v>886</v>
      </c>
      <c r="EL38" s="184" t="s">
        <v>2810</v>
      </c>
      <c r="EM38" s="184" t="s">
        <v>886</v>
      </c>
      <c r="EN38" s="184" t="s">
        <v>886</v>
      </c>
      <c r="EO38" s="184" t="s">
        <v>2810</v>
      </c>
      <c r="EP38" s="184" t="s">
        <v>886</v>
      </c>
      <c r="EQ38" s="184" t="s">
        <v>886</v>
      </c>
      <c r="ER38" s="184" t="s">
        <v>2810</v>
      </c>
      <c r="ES38" s="184" t="s">
        <v>886</v>
      </c>
      <c r="ET38" s="184" t="s">
        <v>886</v>
      </c>
    </row>
    <row r="39" spans="1:150" x14ac:dyDescent="0.3">
      <c r="A39" s="1"/>
      <c r="B39" s="182" t="s">
        <v>2966</v>
      </c>
      <c r="C39" s="182" t="s">
        <v>85</v>
      </c>
      <c r="D39" s="182" t="s">
        <v>100</v>
      </c>
      <c r="E39" s="182" t="s">
        <v>2967</v>
      </c>
      <c r="F39" s="182" t="s">
        <v>2968</v>
      </c>
      <c r="G39" s="182" t="s">
        <v>2810</v>
      </c>
      <c r="H39" s="182" t="s">
        <v>2692</v>
      </c>
      <c r="I39" s="182" t="s">
        <v>2692</v>
      </c>
      <c r="J39" s="182" t="s">
        <v>2810</v>
      </c>
      <c r="K39" s="182" t="s">
        <v>2692</v>
      </c>
      <c r="L39" s="182" t="s">
        <v>2692</v>
      </c>
      <c r="M39" s="182" t="s">
        <v>2810</v>
      </c>
      <c r="N39" s="182" t="s">
        <v>2692</v>
      </c>
      <c r="O39" s="182" t="s">
        <v>2692</v>
      </c>
      <c r="P39" s="182" t="s">
        <v>2810</v>
      </c>
      <c r="Q39" s="182" t="s">
        <v>2692</v>
      </c>
      <c r="R39" s="182" t="s">
        <v>2692</v>
      </c>
      <c r="S39" s="182" t="s">
        <v>2810</v>
      </c>
      <c r="T39" s="182" t="s">
        <v>2692</v>
      </c>
      <c r="U39" s="182" t="s">
        <v>2692</v>
      </c>
      <c r="V39" s="182" t="s">
        <v>2810</v>
      </c>
      <c r="W39" s="182" t="s">
        <v>2692</v>
      </c>
      <c r="X39" s="182" t="s">
        <v>2692</v>
      </c>
      <c r="Y39" s="182" t="s">
        <v>2810</v>
      </c>
      <c r="Z39" s="182" t="s">
        <v>2692</v>
      </c>
      <c r="AA39" s="182" t="s">
        <v>2692</v>
      </c>
      <c r="AB39" s="182" t="s">
        <v>2810</v>
      </c>
      <c r="AC39" s="182" t="s">
        <v>2692</v>
      </c>
      <c r="AD39" s="182" t="s">
        <v>2692</v>
      </c>
      <c r="AE39" s="182" t="s">
        <v>2810</v>
      </c>
      <c r="AF39" s="182" t="s">
        <v>2692</v>
      </c>
      <c r="AG39" s="182" t="s">
        <v>2692</v>
      </c>
      <c r="AH39" s="182" t="s">
        <v>2810</v>
      </c>
      <c r="AI39" s="182" t="s">
        <v>2692</v>
      </c>
      <c r="AJ39" s="182" t="s">
        <v>2692</v>
      </c>
      <c r="AK39" s="182" t="s">
        <v>2810</v>
      </c>
      <c r="AL39" s="182" t="s">
        <v>2692</v>
      </c>
      <c r="AM39" s="182" t="s">
        <v>2692</v>
      </c>
      <c r="AN39" s="182" t="s">
        <v>2810</v>
      </c>
      <c r="AO39" s="182" t="s">
        <v>2692</v>
      </c>
      <c r="AP39" s="182" t="s">
        <v>2692</v>
      </c>
      <c r="AQ39" s="182" t="s">
        <v>2810</v>
      </c>
      <c r="AR39" s="182" t="s">
        <v>2692</v>
      </c>
      <c r="AS39" s="182" t="s">
        <v>2692</v>
      </c>
      <c r="AT39" s="182" t="s">
        <v>2810</v>
      </c>
      <c r="AU39" s="182" t="s">
        <v>2692</v>
      </c>
      <c r="AV39" s="182" t="s">
        <v>2692</v>
      </c>
      <c r="AW39" s="182" t="s">
        <v>2810</v>
      </c>
      <c r="AX39" s="182" t="s">
        <v>2692</v>
      </c>
      <c r="AY39" s="182" t="s">
        <v>2969</v>
      </c>
      <c r="AZ39" s="182" t="s">
        <v>2810</v>
      </c>
      <c r="BA39" s="182" t="s">
        <v>2692</v>
      </c>
      <c r="BB39" s="182" t="s">
        <v>2970</v>
      </c>
      <c r="BC39" s="182" t="s">
        <v>2810</v>
      </c>
      <c r="BD39" s="182" t="s">
        <v>2692</v>
      </c>
      <c r="BE39" s="182" t="s">
        <v>2971</v>
      </c>
      <c r="BF39" s="182" t="s">
        <v>2810</v>
      </c>
      <c r="BG39" s="182" t="s">
        <v>2692</v>
      </c>
      <c r="BH39" s="182" t="s">
        <v>2972</v>
      </c>
      <c r="BI39" s="182" t="s">
        <v>2810</v>
      </c>
      <c r="BJ39" s="182" t="s">
        <v>2692</v>
      </c>
      <c r="BK39" s="182" t="s">
        <v>2973</v>
      </c>
      <c r="BL39" s="182" t="s">
        <v>2810</v>
      </c>
      <c r="BM39" s="182" t="s">
        <v>2692</v>
      </c>
      <c r="BN39" s="182" t="s">
        <v>2974</v>
      </c>
      <c r="BO39" s="182" t="s">
        <v>2810</v>
      </c>
      <c r="BP39" s="182" t="s">
        <v>2692</v>
      </c>
      <c r="BQ39" s="182" t="s">
        <v>2975</v>
      </c>
      <c r="BR39" s="182" t="s">
        <v>2810</v>
      </c>
      <c r="BS39" s="182" t="s">
        <v>2692</v>
      </c>
      <c r="BT39" s="182" t="s">
        <v>2976</v>
      </c>
      <c r="BU39" s="182" t="s">
        <v>2810</v>
      </c>
      <c r="BV39" s="182" t="s">
        <v>2692</v>
      </c>
      <c r="BW39" s="182" t="s">
        <v>2692</v>
      </c>
      <c r="BX39" s="182" t="s">
        <v>2810</v>
      </c>
      <c r="BY39" s="182" t="s">
        <v>2692</v>
      </c>
      <c r="BZ39" s="182" t="s">
        <v>2692</v>
      </c>
      <c r="CA39" s="182" t="s">
        <v>2810</v>
      </c>
      <c r="CB39" s="182" t="s">
        <v>2692</v>
      </c>
      <c r="CC39" s="182" t="s">
        <v>2692</v>
      </c>
      <c r="CD39" s="182" t="s">
        <v>2810</v>
      </c>
      <c r="CE39" s="182" t="s">
        <v>2692</v>
      </c>
      <c r="CF39" s="182" t="s">
        <v>2692</v>
      </c>
      <c r="CG39" s="182" t="s">
        <v>2810</v>
      </c>
      <c r="CH39" s="182" t="s">
        <v>2692</v>
      </c>
      <c r="CI39" s="182" t="s">
        <v>2692</v>
      </c>
      <c r="CJ39" s="182" t="s">
        <v>2810</v>
      </c>
      <c r="CK39" s="182" t="s">
        <v>2692</v>
      </c>
      <c r="CL39" s="182" t="s">
        <v>2692</v>
      </c>
      <c r="CM39" s="182" t="s">
        <v>2810</v>
      </c>
      <c r="CN39" s="182" t="s">
        <v>2692</v>
      </c>
      <c r="CO39" s="182" t="s">
        <v>2692</v>
      </c>
      <c r="CP39" s="182" t="s">
        <v>2810</v>
      </c>
      <c r="CQ39" s="182" t="s">
        <v>2692</v>
      </c>
      <c r="CR39" s="182" t="s">
        <v>2692</v>
      </c>
      <c r="CS39" s="182" t="s">
        <v>2810</v>
      </c>
      <c r="CT39" s="182" t="s">
        <v>2692</v>
      </c>
      <c r="CU39" s="182" t="s">
        <v>2692</v>
      </c>
      <c r="CV39" s="182" t="s">
        <v>2810</v>
      </c>
      <c r="CW39" s="182" t="s">
        <v>2692</v>
      </c>
      <c r="CX39" s="182" t="s">
        <v>2692</v>
      </c>
      <c r="CY39" s="182" t="s">
        <v>2810</v>
      </c>
      <c r="CZ39" s="182" t="s">
        <v>2692</v>
      </c>
      <c r="DA39" s="182" t="s">
        <v>2692</v>
      </c>
      <c r="DB39" s="182" t="s">
        <v>2810</v>
      </c>
      <c r="DC39" s="182" t="s">
        <v>2692</v>
      </c>
      <c r="DD39" s="182" t="s">
        <v>2692</v>
      </c>
      <c r="DE39" s="182" t="s">
        <v>2810</v>
      </c>
      <c r="DF39" s="182" t="s">
        <v>2692</v>
      </c>
      <c r="DG39" s="182" t="s">
        <v>2692</v>
      </c>
      <c r="DH39" s="182" t="s">
        <v>2810</v>
      </c>
      <c r="DI39" s="182" t="s">
        <v>2692</v>
      </c>
      <c r="DJ39" s="182" t="s">
        <v>2692</v>
      </c>
      <c r="DK39" s="182" t="s">
        <v>2810</v>
      </c>
      <c r="DL39" s="182" t="s">
        <v>2692</v>
      </c>
      <c r="DM39" s="182" t="s">
        <v>2692</v>
      </c>
      <c r="DN39" s="182" t="s">
        <v>2810</v>
      </c>
      <c r="DO39" s="182" t="s">
        <v>2692</v>
      </c>
      <c r="DP39" s="182" t="s">
        <v>2692</v>
      </c>
      <c r="DQ39" s="182" t="s">
        <v>2810</v>
      </c>
      <c r="DR39" s="182" t="s">
        <v>2692</v>
      </c>
      <c r="DS39" s="182" t="s">
        <v>2692</v>
      </c>
      <c r="DT39" s="182" t="s">
        <v>2810</v>
      </c>
      <c r="DU39" s="182" t="s">
        <v>2692</v>
      </c>
      <c r="DV39" s="182" t="s">
        <v>2692</v>
      </c>
      <c r="DW39" s="182" t="s">
        <v>2810</v>
      </c>
      <c r="DX39" s="182" t="s">
        <v>2692</v>
      </c>
      <c r="DY39" s="182" t="s">
        <v>2692</v>
      </c>
      <c r="DZ39" s="182" t="s">
        <v>2810</v>
      </c>
      <c r="EA39" s="182" t="s">
        <v>2692</v>
      </c>
      <c r="EB39" s="182" t="s">
        <v>2692</v>
      </c>
      <c r="EC39" s="182" t="s">
        <v>2810</v>
      </c>
      <c r="ED39" s="182" t="s">
        <v>2692</v>
      </c>
      <c r="EE39" s="182" t="s">
        <v>2692</v>
      </c>
      <c r="EF39" s="182" t="s">
        <v>2810</v>
      </c>
      <c r="EG39" s="182" t="s">
        <v>2692</v>
      </c>
      <c r="EH39" s="182" t="s">
        <v>2692</v>
      </c>
      <c r="EI39" s="182" t="s">
        <v>2810</v>
      </c>
      <c r="EJ39" s="182" t="s">
        <v>2692</v>
      </c>
      <c r="EK39" s="182" t="s">
        <v>2692</v>
      </c>
      <c r="EL39" s="182" t="s">
        <v>2810</v>
      </c>
      <c r="EM39" s="182" t="s">
        <v>2692</v>
      </c>
      <c r="EN39" s="182" t="s">
        <v>2692</v>
      </c>
      <c r="EO39" s="182" t="s">
        <v>2810</v>
      </c>
      <c r="EP39" s="182" t="s">
        <v>2692</v>
      </c>
      <c r="EQ39" s="182" t="s">
        <v>2692</v>
      </c>
      <c r="ER39" s="182" t="s">
        <v>2810</v>
      </c>
      <c r="ES39" s="182" t="s">
        <v>2692</v>
      </c>
      <c r="ET39" s="182" t="s">
        <v>2692</v>
      </c>
    </row>
    <row r="40" spans="1:150" x14ac:dyDescent="0.3">
      <c r="A40" s="1"/>
      <c r="B40" s="183" t="s">
        <v>2977</v>
      </c>
      <c r="C40" s="183" t="s">
        <v>85</v>
      </c>
      <c r="D40" s="183" t="s">
        <v>100</v>
      </c>
      <c r="E40" s="183" t="s">
        <v>2978</v>
      </c>
      <c r="F40" s="183" t="s">
        <v>2979</v>
      </c>
      <c r="G40" s="184" t="s">
        <v>2810</v>
      </c>
      <c r="H40" s="184" t="s">
        <v>2692</v>
      </c>
      <c r="I40" s="184" t="s">
        <v>2692</v>
      </c>
      <c r="J40" s="184" t="s">
        <v>2810</v>
      </c>
      <c r="K40" s="184" t="s">
        <v>2692</v>
      </c>
      <c r="L40" s="184" t="s">
        <v>2692</v>
      </c>
      <c r="M40" s="184" t="s">
        <v>2810</v>
      </c>
      <c r="N40" s="184" t="s">
        <v>2692</v>
      </c>
      <c r="O40" s="184" t="s">
        <v>2692</v>
      </c>
      <c r="P40" s="184" t="s">
        <v>2810</v>
      </c>
      <c r="Q40" s="184" t="s">
        <v>2692</v>
      </c>
      <c r="R40" s="184" t="s">
        <v>2692</v>
      </c>
      <c r="S40" s="184" t="s">
        <v>2810</v>
      </c>
      <c r="T40" s="184" t="s">
        <v>2692</v>
      </c>
      <c r="U40" s="184" t="s">
        <v>2692</v>
      </c>
      <c r="V40" s="184" t="s">
        <v>2810</v>
      </c>
      <c r="W40" s="184" t="s">
        <v>2692</v>
      </c>
      <c r="X40" s="184" t="s">
        <v>2692</v>
      </c>
      <c r="Y40" s="184" t="s">
        <v>2810</v>
      </c>
      <c r="Z40" s="184" t="s">
        <v>2692</v>
      </c>
      <c r="AA40" s="184" t="s">
        <v>2692</v>
      </c>
      <c r="AB40" s="184" t="s">
        <v>2810</v>
      </c>
      <c r="AC40" s="184" t="s">
        <v>2692</v>
      </c>
      <c r="AD40" s="184" t="s">
        <v>2692</v>
      </c>
      <c r="AE40" s="184" t="s">
        <v>2810</v>
      </c>
      <c r="AF40" s="184" t="s">
        <v>2692</v>
      </c>
      <c r="AG40" s="184" t="s">
        <v>2692</v>
      </c>
      <c r="AH40" s="184" t="s">
        <v>2810</v>
      </c>
      <c r="AI40" s="184" t="s">
        <v>2692</v>
      </c>
      <c r="AJ40" s="184" t="s">
        <v>2692</v>
      </c>
      <c r="AK40" s="184" t="s">
        <v>2810</v>
      </c>
      <c r="AL40" s="184" t="s">
        <v>2692</v>
      </c>
      <c r="AM40" s="184" t="s">
        <v>2692</v>
      </c>
      <c r="AN40" s="184" t="s">
        <v>2810</v>
      </c>
      <c r="AO40" s="184" t="s">
        <v>2692</v>
      </c>
      <c r="AP40" s="184" t="s">
        <v>2692</v>
      </c>
      <c r="AQ40" s="184" t="s">
        <v>2810</v>
      </c>
      <c r="AR40" s="184" t="s">
        <v>2692</v>
      </c>
      <c r="AS40" s="184" t="s">
        <v>2692</v>
      </c>
      <c r="AT40" s="184" t="s">
        <v>2810</v>
      </c>
      <c r="AU40" s="184" t="s">
        <v>2692</v>
      </c>
      <c r="AV40" s="184" t="s">
        <v>2692</v>
      </c>
      <c r="AW40" s="184" t="s">
        <v>2810</v>
      </c>
      <c r="AX40" s="184" t="s">
        <v>2692</v>
      </c>
      <c r="AY40" s="184" t="s">
        <v>2969</v>
      </c>
      <c r="AZ40" s="184" t="s">
        <v>2810</v>
      </c>
      <c r="BA40" s="184" t="s">
        <v>2692</v>
      </c>
      <c r="BB40" s="184" t="s">
        <v>2970</v>
      </c>
      <c r="BC40" s="184" t="s">
        <v>2810</v>
      </c>
      <c r="BD40" s="184" t="s">
        <v>2692</v>
      </c>
      <c r="BE40" s="184" t="s">
        <v>2971</v>
      </c>
      <c r="BF40" s="184" t="s">
        <v>2810</v>
      </c>
      <c r="BG40" s="184" t="s">
        <v>2692</v>
      </c>
      <c r="BH40" s="184" t="s">
        <v>2972</v>
      </c>
      <c r="BI40" s="184" t="s">
        <v>2810</v>
      </c>
      <c r="BJ40" s="184" t="s">
        <v>2692</v>
      </c>
      <c r="BK40" s="184" t="s">
        <v>2973</v>
      </c>
      <c r="BL40" s="184" t="s">
        <v>2810</v>
      </c>
      <c r="BM40" s="184" t="s">
        <v>2692</v>
      </c>
      <c r="BN40" s="184" t="s">
        <v>2974</v>
      </c>
      <c r="BO40" s="184" t="s">
        <v>2810</v>
      </c>
      <c r="BP40" s="184" t="s">
        <v>2692</v>
      </c>
      <c r="BQ40" s="184" t="s">
        <v>2975</v>
      </c>
      <c r="BR40" s="184" t="s">
        <v>2810</v>
      </c>
      <c r="BS40" s="184" t="s">
        <v>2692</v>
      </c>
      <c r="BT40" s="184" t="s">
        <v>2976</v>
      </c>
      <c r="BU40" s="184" t="s">
        <v>2810</v>
      </c>
      <c r="BV40" s="184" t="s">
        <v>2692</v>
      </c>
      <c r="BW40" s="184" t="s">
        <v>2692</v>
      </c>
      <c r="BX40" s="184" t="s">
        <v>2810</v>
      </c>
      <c r="BY40" s="184" t="s">
        <v>2692</v>
      </c>
      <c r="BZ40" s="184" t="s">
        <v>2692</v>
      </c>
      <c r="CA40" s="184" t="s">
        <v>2810</v>
      </c>
      <c r="CB40" s="184" t="s">
        <v>2692</v>
      </c>
      <c r="CC40" s="184" t="s">
        <v>2692</v>
      </c>
      <c r="CD40" s="184" t="s">
        <v>2810</v>
      </c>
      <c r="CE40" s="184" t="s">
        <v>2692</v>
      </c>
      <c r="CF40" s="184" t="s">
        <v>2692</v>
      </c>
      <c r="CG40" s="184" t="s">
        <v>2810</v>
      </c>
      <c r="CH40" s="184" t="s">
        <v>2692</v>
      </c>
      <c r="CI40" s="184" t="s">
        <v>2692</v>
      </c>
      <c r="CJ40" s="184" t="s">
        <v>2810</v>
      </c>
      <c r="CK40" s="184" t="s">
        <v>2692</v>
      </c>
      <c r="CL40" s="184" t="s">
        <v>2692</v>
      </c>
      <c r="CM40" s="184" t="s">
        <v>2810</v>
      </c>
      <c r="CN40" s="184" t="s">
        <v>2692</v>
      </c>
      <c r="CO40" s="184" t="s">
        <v>2692</v>
      </c>
      <c r="CP40" s="184" t="s">
        <v>2810</v>
      </c>
      <c r="CQ40" s="184" t="s">
        <v>2692</v>
      </c>
      <c r="CR40" s="184" t="s">
        <v>2692</v>
      </c>
      <c r="CS40" s="184" t="s">
        <v>2810</v>
      </c>
      <c r="CT40" s="184" t="s">
        <v>2692</v>
      </c>
      <c r="CU40" s="184" t="s">
        <v>2692</v>
      </c>
      <c r="CV40" s="184" t="s">
        <v>2810</v>
      </c>
      <c r="CW40" s="184" t="s">
        <v>2692</v>
      </c>
      <c r="CX40" s="184" t="s">
        <v>2692</v>
      </c>
      <c r="CY40" s="184" t="s">
        <v>2810</v>
      </c>
      <c r="CZ40" s="184" t="s">
        <v>2692</v>
      </c>
      <c r="DA40" s="184" t="s">
        <v>2692</v>
      </c>
      <c r="DB40" s="184" t="s">
        <v>2810</v>
      </c>
      <c r="DC40" s="184" t="s">
        <v>2692</v>
      </c>
      <c r="DD40" s="184" t="s">
        <v>2692</v>
      </c>
      <c r="DE40" s="184" t="s">
        <v>2810</v>
      </c>
      <c r="DF40" s="184" t="s">
        <v>2692</v>
      </c>
      <c r="DG40" s="184" t="s">
        <v>2692</v>
      </c>
      <c r="DH40" s="184" t="s">
        <v>2810</v>
      </c>
      <c r="DI40" s="184" t="s">
        <v>2692</v>
      </c>
      <c r="DJ40" s="184" t="s">
        <v>2692</v>
      </c>
      <c r="DK40" s="184" t="s">
        <v>2810</v>
      </c>
      <c r="DL40" s="184" t="s">
        <v>2692</v>
      </c>
      <c r="DM40" s="184" t="s">
        <v>2692</v>
      </c>
      <c r="DN40" s="184" t="s">
        <v>2810</v>
      </c>
      <c r="DO40" s="184" t="s">
        <v>2692</v>
      </c>
      <c r="DP40" s="184" t="s">
        <v>2692</v>
      </c>
      <c r="DQ40" s="184" t="s">
        <v>2810</v>
      </c>
      <c r="DR40" s="184" t="s">
        <v>2692</v>
      </c>
      <c r="DS40" s="184" t="s">
        <v>2692</v>
      </c>
      <c r="DT40" s="184" t="s">
        <v>2810</v>
      </c>
      <c r="DU40" s="184" t="s">
        <v>2692</v>
      </c>
      <c r="DV40" s="184" t="s">
        <v>2692</v>
      </c>
      <c r="DW40" s="184" t="s">
        <v>2810</v>
      </c>
      <c r="DX40" s="184" t="s">
        <v>2692</v>
      </c>
      <c r="DY40" s="184" t="s">
        <v>2692</v>
      </c>
      <c r="DZ40" s="184" t="s">
        <v>2810</v>
      </c>
      <c r="EA40" s="184" t="s">
        <v>2692</v>
      </c>
      <c r="EB40" s="184" t="s">
        <v>2692</v>
      </c>
      <c r="EC40" s="184" t="s">
        <v>2810</v>
      </c>
      <c r="ED40" s="184" t="s">
        <v>2692</v>
      </c>
      <c r="EE40" s="184" t="s">
        <v>2692</v>
      </c>
      <c r="EF40" s="184" t="s">
        <v>2810</v>
      </c>
      <c r="EG40" s="184" t="s">
        <v>2692</v>
      </c>
      <c r="EH40" s="184" t="s">
        <v>2692</v>
      </c>
      <c r="EI40" s="184" t="s">
        <v>2810</v>
      </c>
      <c r="EJ40" s="184" t="s">
        <v>2692</v>
      </c>
      <c r="EK40" s="184" t="s">
        <v>2692</v>
      </c>
      <c r="EL40" s="184" t="s">
        <v>2810</v>
      </c>
      <c r="EM40" s="184" t="s">
        <v>2692</v>
      </c>
      <c r="EN40" s="184" t="s">
        <v>2692</v>
      </c>
      <c r="EO40" s="184" t="s">
        <v>2810</v>
      </c>
      <c r="EP40" s="184" t="s">
        <v>2692</v>
      </c>
      <c r="EQ40" s="184" t="s">
        <v>2692</v>
      </c>
      <c r="ER40" s="184" t="s">
        <v>2810</v>
      </c>
      <c r="ES40" s="184" t="s">
        <v>2692</v>
      </c>
      <c r="ET40" s="184" t="s">
        <v>2692</v>
      </c>
    </row>
    <row r="41" spans="1:150" x14ac:dyDescent="0.3">
      <c r="A41" s="1"/>
      <c r="B41" s="183" t="s">
        <v>2980</v>
      </c>
      <c r="C41" s="183" t="s">
        <v>85</v>
      </c>
      <c r="D41" s="183" t="s">
        <v>100</v>
      </c>
      <c r="E41" s="183" t="s">
        <v>2981</v>
      </c>
      <c r="F41" s="183" t="s">
        <v>2982</v>
      </c>
      <c r="G41" s="184" t="s">
        <v>2810</v>
      </c>
      <c r="H41" s="184" t="s">
        <v>2692</v>
      </c>
      <c r="I41" s="184" t="s">
        <v>2692</v>
      </c>
      <c r="J41" s="184" t="s">
        <v>2810</v>
      </c>
      <c r="K41" s="184" t="s">
        <v>2692</v>
      </c>
      <c r="L41" s="184" t="s">
        <v>2692</v>
      </c>
      <c r="M41" s="184" t="s">
        <v>2810</v>
      </c>
      <c r="N41" s="184" t="s">
        <v>2692</v>
      </c>
      <c r="O41" s="184" t="s">
        <v>2692</v>
      </c>
      <c r="P41" s="184" t="s">
        <v>2810</v>
      </c>
      <c r="Q41" s="184" t="s">
        <v>2692</v>
      </c>
      <c r="R41" s="184" t="s">
        <v>2692</v>
      </c>
      <c r="S41" s="184" t="s">
        <v>2810</v>
      </c>
      <c r="T41" s="184" t="s">
        <v>2692</v>
      </c>
      <c r="U41" s="184" t="s">
        <v>2692</v>
      </c>
      <c r="V41" s="184" t="s">
        <v>2810</v>
      </c>
      <c r="W41" s="184" t="s">
        <v>2692</v>
      </c>
      <c r="X41" s="184" t="s">
        <v>2692</v>
      </c>
      <c r="Y41" s="184" t="s">
        <v>2810</v>
      </c>
      <c r="Z41" s="184" t="s">
        <v>2692</v>
      </c>
      <c r="AA41" s="184" t="s">
        <v>2692</v>
      </c>
      <c r="AB41" s="184" t="s">
        <v>2810</v>
      </c>
      <c r="AC41" s="184" t="s">
        <v>2692</v>
      </c>
      <c r="AD41" s="184" t="s">
        <v>2692</v>
      </c>
      <c r="AE41" s="184" t="s">
        <v>2810</v>
      </c>
      <c r="AF41" s="184" t="s">
        <v>2692</v>
      </c>
      <c r="AG41" s="184" t="s">
        <v>2692</v>
      </c>
      <c r="AH41" s="184" t="s">
        <v>2810</v>
      </c>
      <c r="AI41" s="184" t="s">
        <v>2692</v>
      </c>
      <c r="AJ41" s="184" t="s">
        <v>2692</v>
      </c>
      <c r="AK41" s="184" t="s">
        <v>2810</v>
      </c>
      <c r="AL41" s="184" t="s">
        <v>2692</v>
      </c>
      <c r="AM41" s="184" t="s">
        <v>2692</v>
      </c>
      <c r="AN41" s="184" t="s">
        <v>2810</v>
      </c>
      <c r="AO41" s="184" t="s">
        <v>2692</v>
      </c>
      <c r="AP41" s="184" t="s">
        <v>2692</v>
      </c>
      <c r="AQ41" s="184" t="s">
        <v>2810</v>
      </c>
      <c r="AR41" s="184" t="s">
        <v>2692</v>
      </c>
      <c r="AS41" s="184" t="s">
        <v>2692</v>
      </c>
      <c r="AT41" s="184" t="s">
        <v>2810</v>
      </c>
      <c r="AU41" s="184" t="s">
        <v>2692</v>
      </c>
      <c r="AV41" s="184" t="s">
        <v>2692</v>
      </c>
      <c r="AW41" s="184" t="s">
        <v>2810</v>
      </c>
      <c r="AX41" s="184" t="s">
        <v>2692</v>
      </c>
      <c r="AY41" s="184" t="s">
        <v>2692</v>
      </c>
      <c r="AZ41" s="184" t="s">
        <v>2810</v>
      </c>
      <c r="BA41" s="184" t="s">
        <v>2692</v>
      </c>
      <c r="BB41" s="184" t="s">
        <v>2692</v>
      </c>
      <c r="BC41" s="184" t="s">
        <v>2810</v>
      </c>
      <c r="BD41" s="184" t="s">
        <v>2692</v>
      </c>
      <c r="BE41" s="184" t="s">
        <v>2692</v>
      </c>
      <c r="BF41" s="184" t="s">
        <v>2810</v>
      </c>
      <c r="BG41" s="184" t="s">
        <v>2692</v>
      </c>
      <c r="BH41" s="184" t="s">
        <v>2692</v>
      </c>
      <c r="BI41" s="184" t="s">
        <v>2810</v>
      </c>
      <c r="BJ41" s="184" t="s">
        <v>2692</v>
      </c>
      <c r="BK41" s="184" t="s">
        <v>2692</v>
      </c>
      <c r="BL41" s="184" t="s">
        <v>2810</v>
      </c>
      <c r="BM41" s="184" t="s">
        <v>2692</v>
      </c>
      <c r="BN41" s="184" t="s">
        <v>2692</v>
      </c>
      <c r="BO41" s="184" t="s">
        <v>2810</v>
      </c>
      <c r="BP41" s="184" t="s">
        <v>2692</v>
      </c>
      <c r="BQ41" s="184" t="s">
        <v>2692</v>
      </c>
      <c r="BR41" s="184" t="s">
        <v>2810</v>
      </c>
      <c r="BS41" s="184" t="s">
        <v>2692</v>
      </c>
      <c r="BT41" s="184" t="s">
        <v>2692</v>
      </c>
      <c r="BU41" s="184" t="s">
        <v>2810</v>
      </c>
      <c r="BV41" s="184" t="s">
        <v>2692</v>
      </c>
      <c r="BW41" s="184" t="s">
        <v>2692</v>
      </c>
      <c r="BX41" s="184" t="s">
        <v>2810</v>
      </c>
      <c r="BY41" s="184" t="s">
        <v>2692</v>
      </c>
      <c r="BZ41" s="184" t="s">
        <v>2692</v>
      </c>
      <c r="CA41" s="184" t="s">
        <v>2810</v>
      </c>
      <c r="CB41" s="184" t="s">
        <v>2692</v>
      </c>
      <c r="CC41" s="184" t="s">
        <v>2692</v>
      </c>
      <c r="CD41" s="184" t="s">
        <v>2810</v>
      </c>
      <c r="CE41" s="184" t="s">
        <v>2692</v>
      </c>
      <c r="CF41" s="184" t="s">
        <v>2692</v>
      </c>
      <c r="CG41" s="184" t="s">
        <v>2810</v>
      </c>
      <c r="CH41" s="184" t="s">
        <v>2692</v>
      </c>
      <c r="CI41" s="184" t="s">
        <v>2692</v>
      </c>
      <c r="CJ41" s="184" t="s">
        <v>2810</v>
      </c>
      <c r="CK41" s="184" t="s">
        <v>2692</v>
      </c>
      <c r="CL41" s="184" t="s">
        <v>2692</v>
      </c>
      <c r="CM41" s="184" t="s">
        <v>2810</v>
      </c>
      <c r="CN41" s="184" t="s">
        <v>2692</v>
      </c>
      <c r="CO41" s="184" t="s">
        <v>2692</v>
      </c>
      <c r="CP41" s="184" t="s">
        <v>2810</v>
      </c>
      <c r="CQ41" s="184" t="s">
        <v>2692</v>
      </c>
      <c r="CR41" s="184" t="s">
        <v>2692</v>
      </c>
      <c r="CS41" s="184" t="s">
        <v>2810</v>
      </c>
      <c r="CT41" s="184" t="s">
        <v>2692</v>
      </c>
      <c r="CU41" s="184" t="s">
        <v>2692</v>
      </c>
      <c r="CV41" s="184" t="s">
        <v>2810</v>
      </c>
      <c r="CW41" s="184" t="s">
        <v>2692</v>
      </c>
      <c r="CX41" s="184" t="s">
        <v>2692</v>
      </c>
      <c r="CY41" s="184" t="s">
        <v>2810</v>
      </c>
      <c r="CZ41" s="184" t="s">
        <v>2692</v>
      </c>
      <c r="DA41" s="184" t="s">
        <v>2692</v>
      </c>
      <c r="DB41" s="184" t="s">
        <v>2810</v>
      </c>
      <c r="DC41" s="184" t="s">
        <v>2692</v>
      </c>
      <c r="DD41" s="184" t="s">
        <v>2692</v>
      </c>
      <c r="DE41" s="184" t="s">
        <v>2810</v>
      </c>
      <c r="DF41" s="184" t="s">
        <v>2692</v>
      </c>
      <c r="DG41" s="184" t="s">
        <v>2692</v>
      </c>
      <c r="DH41" s="184" t="s">
        <v>2810</v>
      </c>
      <c r="DI41" s="184" t="s">
        <v>2692</v>
      </c>
      <c r="DJ41" s="184" t="s">
        <v>2692</v>
      </c>
      <c r="DK41" s="184" t="s">
        <v>2810</v>
      </c>
      <c r="DL41" s="184" t="s">
        <v>2692</v>
      </c>
      <c r="DM41" s="184" t="s">
        <v>2692</v>
      </c>
      <c r="DN41" s="184" t="s">
        <v>2810</v>
      </c>
      <c r="DO41" s="184" t="s">
        <v>2692</v>
      </c>
      <c r="DP41" s="184" t="s">
        <v>2692</v>
      </c>
      <c r="DQ41" s="184" t="s">
        <v>2810</v>
      </c>
      <c r="DR41" s="184" t="s">
        <v>2692</v>
      </c>
      <c r="DS41" s="184" t="s">
        <v>2692</v>
      </c>
      <c r="DT41" s="184" t="s">
        <v>2810</v>
      </c>
      <c r="DU41" s="184" t="s">
        <v>2692</v>
      </c>
      <c r="DV41" s="184" t="s">
        <v>2692</v>
      </c>
      <c r="DW41" s="184" t="s">
        <v>2810</v>
      </c>
      <c r="DX41" s="184" t="s">
        <v>2692</v>
      </c>
      <c r="DY41" s="184" t="s">
        <v>2692</v>
      </c>
      <c r="DZ41" s="184" t="s">
        <v>2810</v>
      </c>
      <c r="EA41" s="184" t="s">
        <v>2692</v>
      </c>
      <c r="EB41" s="184" t="s">
        <v>2692</v>
      </c>
      <c r="EC41" s="184" t="s">
        <v>2810</v>
      </c>
      <c r="ED41" s="184" t="s">
        <v>2692</v>
      </c>
      <c r="EE41" s="184" t="s">
        <v>2692</v>
      </c>
      <c r="EF41" s="184" t="s">
        <v>2810</v>
      </c>
      <c r="EG41" s="184" t="s">
        <v>2692</v>
      </c>
      <c r="EH41" s="184" t="s">
        <v>2692</v>
      </c>
      <c r="EI41" s="184" t="s">
        <v>2810</v>
      </c>
      <c r="EJ41" s="184" t="s">
        <v>2692</v>
      </c>
      <c r="EK41" s="184" t="s">
        <v>2692</v>
      </c>
      <c r="EL41" s="184" t="s">
        <v>2810</v>
      </c>
      <c r="EM41" s="184" t="s">
        <v>2692</v>
      </c>
      <c r="EN41" s="184" t="s">
        <v>2692</v>
      </c>
      <c r="EO41" s="184" t="s">
        <v>2810</v>
      </c>
      <c r="EP41" s="184" t="s">
        <v>2692</v>
      </c>
      <c r="EQ41" s="184" t="s">
        <v>2692</v>
      </c>
      <c r="ER41" s="184" t="s">
        <v>2810</v>
      </c>
      <c r="ES41" s="184" t="s">
        <v>2692</v>
      </c>
      <c r="ET41" s="184" t="s">
        <v>2692</v>
      </c>
    </row>
    <row r="42" spans="1:150" x14ac:dyDescent="0.3">
      <c r="A42" s="1"/>
      <c r="B42" s="183" t="s">
        <v>2983</v>
      </c>
      <c r="C42" s="183" t="s">
        <v>85</v>
      </c>
      <c r="D42" s="183" t="s">
        <v>100</v>
      </c>
      <c r="E42" s="183" t="s">
        <v>2984</v>
      </c>
      <c r="F42" s="183" t="s">
        <v>2985</v>
      </c>
      <c r="G42" s="184" t="s">
        <v>2810</v>
      </c>
      <c r="H42" s="184" t="s">
        <v>2692</v>
      </c>
      <c r="I42" s="184" t="s">
        <v>2692</v>
      </c>
      <c r="J42" s="184" t="s">
        <v>2810</v>
      </c>
      <c r="K42" s="184" t="s">
        <v>2692</v>
      </c>
      <c r="L42" s="184" t="s">
        <v>2692</v>
      </c>
      <c r="M42" s="184" t="s">
        <v>2810</v>
      </c>
      <c r="N42" s="184" t="s">
        <v>2692</v>
      </c>
      <c r="O42" s="184" t="s">
        <v>2692</v>
      </c>
      <c r="P42" s="184" t="s">
        <v>2810</v>
      </c>
      <c r="Q42" s="184" t="s">
        <v>2692</v>
      </c>
      <c r="R42" s="184" t="s">
        <v>2692</v>
      </c>
      <c r="S42" s="184" t="s">
        <v>2810</v>
      </c>
      <c r="T42" s="184" t="s">
        <v>2692</v>
      </c>
      <c r="U42" s="184" t="s">
        <v>2692</v>
      </c>
      <c r="V42" s="184" t="s">
        <v>2810</v>
      </c>
      <c r="W42" s="184" t="s">
        <v>2692</v>
      </c>
      <c r="X42" s="184" t="s">
        <v>2692</v>
      </c>
      <c r="Y42" s="184" t="s">
        <v>2810</v>
      </c>
      <c r="Z42" s="184" t="s">
        <v>2692</v>
      </c>
      <c r="AA42" s="184" t="s">
        <v>2692</v>
      </c>
      <c r="AB42" s="184" t="s">
        <v>2810</v>
      </c>
      <c r="AC42" s="184" t="s">
        <v>2692</v>
      </c>
      <c r="AD42" s="184" t="s">
        <v>2692</v>
      </c>
      <c r="AE42" s="184" t="s">
        <v>2810</v>
      </c>
      <c r="AF42" s="184" t="s">
        <v>2692</v>
      </c>
      <c r="AG42" s="184" t="s">
        <v>2692</v>
      </c>
      <c r="AH42" s="184" t="s">
        <v>2810</v>
      </c>
      <c r="AI42" s="184" t="s">
        <v>2692</v>
      </c>
      <c r="AJ42" s="184" t="s">
        <v>2692</v>
      </c>
      <c r="AK42" s="184" t="s">
        <v>2810</v>
      </c>
      <c r="AL42" s="184" t="s">
        <v>2692</v>
      </c>
      <c r="AM42" s="184" t="s">
        <v>2692</v>
      </c>
      <c r="AN42" s="184" t="s">
        <v>2810</v>
      </c>
      <c r="AO42" s="184" t="s">
        <v>2692</v>
      </c>
      <c r="AP42" s="184" t="s">
        <v>2692</v>
      </c>
      <c r="AQ42" s="184" t="s">
        <v>2810</v>
      </c>
      <c r="AR42" s="184" t="s">
        <v>2692</v>
      </c>
      <c r="AS42" s="184" t="s">
        <v>2692</v>
      </c>
      <c r="AT42" s="184" t="s">
        <v>2810</v>
      </c>
      <c r="AU42" s="184" t="s">
        <v>2692</v>
      </c>
      <c r="AV42" s="184" t="s">
        <v>2692</v>
      </c>
      <c r="AW42" s="184" t="s">
        <v>2810</v>
      </c>
      <c r="AX42" s="184" t="s">
        <v>2692</v>
      </c>
      <c r="AY42" s="184" t="s">
        <v>2692</v>
      </c>
      <c r="AZ42" s="184" t="s">
        <v>2810</v>
      </c>
      <c r="BA42" s="184" t="s">
        <v>2692</v>
      </c>
      <c r="BB42" s="184" t="s">
        <v>2692</v>
      </c>
      <c r="BC42" s="184" t="s">
        <v>2810</v>
      </c>
      <c r="BD42" s="184" t="s">
        <v>2692</v>
      </c>
      <c r="BE42" s="184" t="s">
        <v>2692</v>
      </c>
      <c r="BF42" s="184" t="s">
        <v>2810</v>
      </c>
      <c r="BG42" s="184" t="s">
        <v>2692</v>
      </c>
      <c r="BH42" s="184" t="s">
        <v>2692</v>
      </c>
      <c r="BI42" s="184" t="s">
        <v>2810</v>
      </c>
      <c r="BJ42" s="184" t="s">
        <v>2692</v>
      </c>
      <c r="BK42" s="184" t="s">
        <v>2692</v>
      </c>
      <c r="BL42" s="184" t="s">
        <v>2810</v>
      </c>
      <c r="BM42" s="184" t="s">
        <v>2692</v>
      </c>
      <c r="BN42" s="184" t="s">
        <v>2692</v>
      </c>
      <c r="BO42" s="184" t="s">
        <v>2810</v>
      </c>
      <c r="BP42" s="184" t="s">
        <v>2692</v>
      </c>
      <c r="BQ42" s="184" t="s">
        <v>2692</v>
      </c>
      <c r="BR42" s="184" t="s">
        <v>2810</v>
      </c>
      <c r="BS42" s="184" t="s">
        <v>2692</v>
      </c>
      <c r="BT42" s="184" t="s">
        <v>2692</v>
      </c>
      <c r="BU42" s="184" t="s">
        <v>2810</v>
      </c>
      <c r="BV42" s="184" t="s">
        <v>2692</v>
      </c>
      <c r="BW42" s="184" t="s">
        <v>2692</v>
      </c>
      <c r="BX42" s="184" t="s">
        <v>2810</v>
      </c>
      <c r="BY42" s="184" t="s">
        <v>2692</v>
      </c>
      <c r="BZ42" s="184" t="s">
        <v>2692</v>
      </c>
      <c r="CA42" s="184" t="s">
        <v>2810</v>
      </c>
      <c r="CB42" s="184" t="s">
        <v>2692</v>
      </c>
      <c r="CC42" s="184" t="s">
        <v>2692</v>
      </c>
      <c r="CD42" s="184" t="s">
        <v>2810</v>
      </c>
      <c r="CE42" s="184" t="s">
        <v>2692</v>
      </c>
      <c r="CF42" s="184" t="s">
        <v>2692</v>
      </c>
      <c r="CG42" s="184" t="s">
        <v>2810</v>
      </c>
      <c r="CH42" s="184" t="s">
        <v>2692</v>
      </c>
      <c r="CI42" s="184" t="s">
        <v>2692</v>
      </c>
      <c r="CJ42" s="184" t="s">
        <v>2810</v>
      </c>
      <c r="CK42" s="184" t="s">
        <v>2692</v>
      </c>
      <c r="CL42" s="184" t="s">
        <v>2692</v>
      </c>
      <c r="CM42" s="184" t="s">
        <v>2810</v>
      </c>
      <c r="CN42" s="184" t="s">
        <v>2692</v>
      </c>
      <c r="CO42" s="184" t="s">
        <v>2692</v>
      </c>
      <c r="CP42" s="184" t="s">
        <v>2810</v>
      </c>
      <c r="CQ42" s="184" t="s">
        <v>2692</v>
      </c>
      <c r="CR42" s="184" t="s">
        <v>2692</v>
      </c>
      <c r="CS42" s="184" t="s">
        <v>2810</v>
      </c>
      <c r="CT42" s="184" t="s">
        <v>2692</v>
      </c>
      <c r="CU42" s="184" t="s">
        <v>2692</v>
      </c>
      <c r="CV42" s="184" t="s">
        <v>2810</v>
      </c>
      <c r="CW42" s="184" t="s">
        <v>2692</v>
      </c>
      <c r="CX42" s="184" t="s">
        <v>2692</v>
      </c>
      <c r="CY42" s="184" t="s">
        <v>2810</v>
      </c>
      <c r="CZ42" s="184" t="s">
        <v>2692</v>
      </c>
      <c r="DA42" s="184" t="s">
        <v>2692</v>
      </c>
      <c r="DB42" s="184" t="s">
        <v>2810</v>
      </c>
      <c r="DC42" s="184" t="s">
        <v>2692</v>
      </c>
      <c r="DD42" s="184" t="s">
        <v>2692</v>
      </c>
      <c r="DE42" s="184" t="s">
        <v>2810</v>
      </c>
      <c r="DF42" s="184" t="s">
        <v>2692</v>
      </c>
      <c r="DG42" s="184" t="s">
        <v>2692</v>
      </c>
      <c r="DH42" s="184" t="s">
        <v>2810</v>
      </c>
      <c r="DI42" s="184" t="s">
        <v>2692</v>
      </c>
      <c r="DJ42" s="184" t="s">
        <v>2692</v>
      </c>
      <c r="DK42" s="184" t="s">
        <v>2810</v>
      </c>
      <c r="DL42" s="184" t="s">
        <v>2692</v>
      </c>
      <c r="DM42" s="184" t="s">
        <v>2692</v>
      </c>
      <c r="DN42" s="184" t="s">
        <v>2810</v>
      </c>
      <c r="DO42" s="184" t="s">
        <v>2692</v>
      </c>
      <c r="DP42" s="184" t="s">
        <v>2692</v>
      </c>
      <c r="DQ42" s="184" t="s">
        <v>2810</v>
      </c>
      <c r="DR42" s="184" t="s">
        <v>2692</v>
      </c>
      <c r="DS42" s="184" t="s">
        <v>2692</v>
      </c>
      <c r="DT42" s="184" t="s">
        <v>2810</v>
      </c>
      <c r="DU42" s="184" t="s">
        <v>2692</v>
      </c>
      <c r="DV42" s="184" t="s">
        <v>2692</v>
      </c>
      <c r="DW42" s="184" t="s">
        <v>2810</v>
      </c>
      <c r="DX42" s="184" t="s">
        <v>2692</v>
      </c>
      <c r="DY42" s="184" t="s">
        <v>2692</v>
      </c>
      <c r="DZ42" s="184" t="s">
        <v>2810</v>
      </c>
      <c r="EA42" s="184" t="s">
        <v>2692</v>
      </c>
      <c r="EB42" s="184" t="s">
        <v>2692</v>
      </c>
      <c r="EC42" s="184" t="s">
        <v>2810</v>
      </c>
      <c r="ED42" s="184" t="s">
        <v>2692</v>
      </c>
      <c r="EE42" s="184" t="s">
        <v>2692</v>
      </c>
      <c r="EF42" s="184" t="s">
        <v>2810</v>
      </c>
      <c r="EG42" s="184" t="s">
        <v>2692</v>
      </c>
      <c r="EH42" s="184" t="s">
        <v>2692</v>
      </c>
      <c r="EI42" s="184" t="s">
        <v>2810</v>
      </c>
      <c r="EJ42" s="184" t="s">
        <v>2692</v>
      </c>
      <c r="EK42" s="184" t="s">
        <v>2692</v>
      </c>
      <c r="EL42" s="184" t="s">
        <v>2810</v>
      </c>
      <c r="EM42" s="184" t="s">
        <v>2692</v>
      </c>
      <c r="EN42" s="184" t="s">
        <v>2692</v>
      </c>
      <c r="EO42" s="184" t="s">
        <v>2810</v>
      </c>
      <c r="EP42" s="184" t="s">
        <v>2692</v>
      </c>
      <c r="EQ42" s="184" t="s">
        <v>2692</v>
      </c>
      <c r="ER42" s="184" t="s">
        <v>2810</v>
      </c>
      <c r="ES42" s="184" t="s">
        <v>2692</v>
      </c>
      <c r="ET42" s="184" t="s">
        <v>2692</v>
      </c>
    </row>
    <row r="43" spans="1:150" x14ac:dyDescent="0.3">
      <c r="A43" s="1"/>
      <c r="B43" s="182" t="s">
        <v>2986</v>
      </c>
      <c r="C43" s="182" t="s">
        <v>116</v>
      </c>
      <c r="D43" s="182" t="s">
        <v>117</v>
      </c>
      <c r="E43" s="182" t="s">
        <v>2987</v>
      </c>
      <c r="F43" s="182" t="s">
        <v>2988</v>
      </c>
      <c r="G43" s="182" t="s">
        <v>2810</v>
      </c>
      <c r="H43" s="182" t="s">
        <v>2692</v>
      </c>
      <c r="I43" s="182" t="s">
        <v>2989</v>
      </c>
      <c r="J43" s="182" t="s">
        <v>2810</v>
      </c>
      <c r="K43" s="182" t="s">
        <v>2692</v>
      </c>
      <c r="L43" s="182" t="s">
        <v>2989</v>
      </c>
      <c r="M43" s="182" t="s">
        <v>2810</v>
      </c>
      <c r="N43" s="182" t="s">
        <v>2692</v>
      </c>
      <c r="O43" s="182" t="s">
        <v>2989</v>
      </c>
      <c r="P43" s="182" t="s">
        <v>2810</v>
      </c>
      <c r="Q43" s="182" t="s">
        <v>2692</v>
      </c>
      <c r="R43" s="182" t="s">
        <v>2989</v>
      </c>
      <c r="S43" s="182" t="s">
        <v>2810</v>
      </c>
      <c r="T43" s="182" t="s">
        <v>2990</v>
      </c>
      <c r="U43" s="182" t="s">
        <v>2692</v>
      </c>
      <c r="V43" s="182" t="s">
        <v>2810</v>
      </c>
      <c r="W43" s="182" t="s">
        <v>2991</v>
      </c>
      <c r="X43" s="182" t="s">
        <v>2692</v>
      </c>
      <c r="Y43" s="182" t="s">
        <v>2810</v>
      </c>
      <c r="Z43" s="182" t="s">
        <v>2692</v>
      </c>
      <c r="AA43" s="182" t="s">
        <v>2989</v>
      </c>
      <c r="AB43" s="182" t="s">
        <v>2810</v>
      </c>
      <c r="AC43" s="182" t="s">
        <v>2692</v>
      </c>
      <c r="AD43" s="182" t="s">
        <v>2989</v>
      </c>
      <c r="AE43" s="182" t="s">
        <v>2810</v>
      </c>
      <c r="AF43" s="182" t="s">
        <v>2692</v>
      </c>
      <c r="AG43" s="182" t="s">
        <v>2989</v>
      </c>
      <c r="AH43" s="182" t="s">
        <v>2810</v>
      </c>
      <c r="AI43" s="182" t="s">
        <v>2990</v>
      </c>
      <c r="AJ43" s="182" t="s">
        <v>2692</v>
      </c>
      <c r="AK43" s="182" t="s">
        <v>2810</v>
      </c>
      <c r="AL43" s="182" t="s">
        <v>2692</v>
      </c>
      <c r="AM43" s="182" t="s">
        <v>2989</v>
      </c>
      <c r="AN43" s="182" t="s">
        <v>2810</v>
      </c>
      <c r="AO43" s="182" t="s">
        <v>2692</v>
      </c>
      <c r="AP43" s="182" t="s">
        <v>2989</v>
      </c>
      <c r="AQ43" s="182" t="s">
        <v>2810</v>
      </c>
      <c r="AR43" s="182" t="s">
        <v>2692</v>
      </c>
      <c r="AS43" s="182" t="s">
        <v>2989</v>
      </c>
      <c r="AT43" s="182" t="s">
        <v>2810</v>
      </c>
      <c r="AU43" s="182" t="s">
        <v>2692</v>
      </c>
      <c r="AV43" s="182" t="s">
        <v>2989</v>
      </c>
      <c r="AW43" s="182" t="s">
        <v>2810</v>
      </c>
      <c r="AX43" s="182" t="s">
        <v>2990</v>
      </c>
      <c r="AY43" s="182" t="s">
        <v>2692</v>
      </c>
      <c r="AZ43" s="182" t="s">
        <v>2810</v>
      </c>
      <c r="BA43" s="182" t="s">
        <v>2692</v>
      </c>
      <c r="BB43" s="182" t="s">
        <v>2989</v>
      </c>
      <c r="BC43" s="182" t="s">
        <v>2810</v>
      </c>
      <c r="BD43" s="182" t="s">
        <v>2692</v>
      </c>
      <c r="BE43" s="182" t="s">
        <v>2989</v>
      </c>
      <c r="BF43" s="182" t="s">
        <v>2810</v>
      </c>
      <c r="BG43" s="182" t="s">
        <v>2692</v>
      </c>
      <c r="BH43" s="182" t="s">
        <v>2989</v>
      </c>
      <c r="BI43" s="182" t="s">
        <v>2810</v>
      </c>
      <c r="BJ43" s="182" t="s">
        <v>2692</v>
      </c>
      <c r="BK43" s="182" t="s">
        <v>2989</v>
      </c>
      <c r="BL43" s="182" t="s">
        <v>2810</v>
      </c>
      <c r="BM43" s="182" t="s">
        <v>2692</v>
      </c>
      <c r="BN43" s="182" t="s">
        <v>2989</v>
      </c>
      <c r="BO43" s="182" t="s">
        <v>2810</v>
      </c>
      <c r="BP43" s="182" t="s">
        <v>2692</v>
      </c>
      <c r="BQ43" s="182" t="s">
        <v>2989</v>
      </c>
      <c r="BR43" s="182" t="s">
        <v>2810</v>
      </c>
      <c r="BS43" s="182" t="s">
        <v>2692</v>
      </c>
      <c r="BT43" s="182" t="s">
        <v>2989</v>
      </c>
      <c r="BU43" s="182" t="s">
        <v>2810</v>
      </c>
      <c r="BV43" s="182" t="s">
        <v>2692</v>
      </c>
      <c r="BW43" s="182" t="s">
        <v>2992</v>
      </c>
      <c r="BX43" s="182" t="s">
        <v>2810</v>
      </c>
      <c r="BY43" s="182" t="s">
        <v>2692</v>
      </c>
      <c r="BZ43" s="182" t="s">
        <v>2993</v>
      </c>
      <c r="CA43" s="182" t="s">
        <v>2810</v>
      </c>
      <c r="CB43" s="182" t="s">
        <v>2692</v>
      </c>
      <c r="CC43" s="182" t="s">
        <v>2994</v>
      </c>
      <c r="CD43" s="182" t="s">
        <v>2810</v>
      </c>
      <c r="CE43" s="182" t="s">
        <v>2692</v>
      </c>
      <c r="CF43" s="182" t="s">
        <v>2995</v>
      </c>
      <c r="CG43" s="182" t="s">
        <v>2810</v>
      </c>
      <c r="CH43" s="182" t="s">
        <v>2692</v>
      </c>
      <c r="CI43" s="182" t="s">
        <v>2989</v>
      </c>
      <c r="CJ43" s="182" t="s">
        <v>2810</v>
      </c>
      <c r="CK43" s="182" t="s">
        <v>2692</v>
      </c>
      <c r="CL43" s="182" t="s">
        <v>2996</v>
      </c>
      <c r="CM43" s="182" t="s">
        <v>2810</v>
      </c>
      <c r="CN43" s="182" t="s">
        <v>2692</v>
      </c>
      <c r="CO43" s="182" t="s">
        <v>2997</v>
      </c>
      <c r="CP43" s="182" t="s">
        <v>2810</v>
      </c>
      <c r="CQ43" s="182" t="s">
        <v>2692</v>
      </c>
      <c r="CR43" s="182" t="s">
        <v>2998</v>
      </c>
      <c r="CS43" s="182" t="s">
        <v>2810</v>
      </c>
      <c r="CT43" s="182" t="s">
        <v>2692</v>
      </c>
      <c r="CU43" s="182" t="s">
        <v>2999</v>
      </c>
      <c r="CV43" s="182" t="s">
        <v>2810</v>
      </c>
      <c r="CW43" s="182" t="s">
        <v>2692</v>
      </c>
      <c r="CX43" s="182" t="s">
        <v>3000</v>
      </c>
      <c r="CY43" s="182" t="s">
        <v>2810</v>
      </c>
      <c r="CZ43" s="182" t="s">
        <v>2692</v>
      </c>
      <c r="DA43" s="182" t="s">
        <v>3001</v>
      </c>
      <c r="DB43" s="182" t="s">
        <v>2810</v>
      </c>
      <c r="DC43" s="182" t="s">
        <v>2692</v>
      </c>
      <c r="DD43" s="182" t="s">
        <v>3002</v>
      </c>
      <c r="DE43" s="182" t="s">
        <v>2810</v>
      </c>
      <c r="DF43" s="182" t="s">
        <v>2692</v>
      </c>
      <c r="DG43" s="182" t="s">
        <v>3003</v>
      </c>
      <c r="DH43" s="182" t="s">
        <v>2810</v>
      </c>
      <c r="DI43" s="182" t="s">
        <v>2692</v>
      </c>
      <c r="DJ43" s="182" t="s">
        <v>3004</v>
      </c>
      <c r="DK43" s="182" t="s">
        <v>2810</v>
      </c>
      <c r="DL43" s="182" t="s">
        <v>2692</v>
      </c>
      <c r="DM43" s="182" t="s">
        <v>3005</v>
      </c>
      <c r="DN43" s="182" t="s">
        <v>2810</v>
      </c>
      <c r="DO43" s="182" t="s">
        <v>2692</v>
      </c>
      <c r="DP43" s="182" t="s">
        <v>2989</v>
      </c>
      <c r="DQ43" s="182" t="s">
        <v>2810</v>
      </c>
      <c r="DR43" s="182" t="s">
        <v>2692</v>
      </c>
      <c r="DS43" s="182" t="s">
        <v>3006</v>
      </c>
      <c r="DT43" s="182" t="s">
        <v>2810</v>
      </c>
      <c r="DU43" s="182" t="s">
        <v>2692</v>
      </c>
      <c r="DV43" s="182" t="s">
        <v>3007</v>
      </c>
      <c r="DW43" s="182" t="s">
        <v>2810</v>
      </c>
      <c r="DX43" s="182" t="s">
        <v>2692</v>
      </c>
      <c r="DY43" s="182" t="s">
        <v>3008</v>
      </c>
      <c r="DZ43" s="182" t="s">
        <v>2810</v>
      </c>
      <c r="EA43" s="182" t="s">
        <v>2692</v>
      </c>
      <c r="EB43" s="182" t="s">
        <v>3009</v>
      </c>
      <c r="EC43" s="182" t="s">
        <v>2810</v>
      </c>
      <c r="ED43" s="182" t="s">
        <v>2692</v>
      </c>
      <c r="EE43" s="182" t="s">
        <v>3010</v>
      </c>
      <c r="EF43" s="182" t="s">
        <v>2810</v>
      </c>
      <c r="EG43" s="182" t="s">
        <v>2692</v>
      </c>
      <c r="EH43" s="182" t="s">
        <v>3011</v>
      </c>
      <c r="EI43" s="182" t="s">
        <v>2810</v>
      </c>
      <c r="EJ43" s="182" t="s">
        <v>2692</v>
      </c>
      <c r="EK43" s="182" t="s">
        <v>3012</v>
      </c>
      <c r="EL43" s="182" t="s">
        <v>2810</v>
      </c>
      <c r="EM43" s="182" t="s">
        <v>2692</v>
      </c>
      <c r="EN43" s="182" t="s">
        <v>2989</v>
      </c>
      <c r="EO43" s="182" t="s">
        <v>2810</v>
      </c>
      <c r="EP43" s="182" t="s">
        <v>2692</v>
      </c>
      <c r="EQ43" s="182" t="s">
        <v>2989</v>
      </c>
      <c r="ER43" s="182" t="s">
        <v>2810</v>
      </c>
      <c r="ES43" s="182" t="s">
        <v>2692</v>
      </c>
      <c r="ET43" s="182" t="s">
        <v>2989</v>
      </c>
    </row>
    <row r="44" spans="1:150" x14ac:dyDescent="0.3">
      <c r="A44" s="1"/>
      <c r="B44" s="183" t="s">
        <v>3013</v>
      </c>
      <c r="C44" s="183" t="s">
        <v>116</v>
      </c>
      <c r="D44" s="183" t="s">
        <v>117</v>
      </c>
      <c r="E44" s="183" t="s">
        <v>3014</v>
      </c>
      <c r="F44" s="183" t="s">
        <v>3015</v>
      </c>
      <c r="G44" s="184" t="s">
        <v>2810</v>
      </c>
      <c r="H44" s="184" t="s">
        <v>2692</v>
      </c>
      <c r="I44" s="184" t="s">
        <v>2692</v>
      </c>
      <c r="J44" s="184" t="s">
        <v>2810</v>
      </c>
      <c r="K44" s="184" t="s">
        <v>2692</v>
      </c>
      <c r="L44" s="184" t="s">
        <v>2692</v>
      </c>
      <c r="M44" s="184" t="s">
        <v>2810</v>
      </c>
      <c r="N44" s="184" t="s">
        <v>2692</v>
      </c>
      <c r="O44" s="184" t="s">
        <v>2692</v>
      </c>
      <c r="P44" s="184" t="s">
        <v>2810</v>
      </c>
      <c r="Q44" s="184" t="s">
        <v>2692</v>
      </c>
      <c r="R44" s="184" t="s">
        <v>2692</v>
      </c>
      <c r="S44" s="184" t="s">
        <v>2810</v>
      </c>
      <c r="T44" s="184" t="s">
        <v>2692</v>
      </c>
      <c r="U44" s="184" t="s">
        <v>2692</v>
      </c>
      <c r="V44" s="184" t="s">
        <v>2810</v>
      </c>
      <c r="W44" s="184" t="s">
        <v>2692</v>
      </c>
      <c r="X44" s="184" t="s">
        <v>2692</v>
      </c>
      <c r="Y44" s="184" t="s">
        <v>2810</v>
      </c>
      <c r="Z44" s="184" t="s">
        <v>2692</v>
      </c>
      <c r="AA44" s="184" t="s">
        <v>2692</v>
      </c>
      <c r="AB44" s="184" t="s">
        <v>2810</v>
      </c>
      <c r="AC44" s="184" t="s">
        <v>2692</v>
      </c>
      <c r="AD44" s="184" t="s">
        <v>2692</v>
      </c>
      <c r="AE44" s="184" t="s">
        <v>2810</v>
      </c>
      <c r="AF44" s="184" t="s">
        <v>2692</v>
      </c>
      <c r="AG44" s="184" t="s">
        <v>2692</v>
      </c>
      <c r="AH44" s="184" t="s">
        <v>2810</v>
      </c>
      <c r="AI44" s="184" t="s">
        <v>2692</v>
      </c>
      <c r="AJ44" s="184" t="s">
        <v>2692</v>
      </c>
      <c r="AK44" s="184" t="s">
        <v>2810</v>
      </c>
      <c r="AL44" s="184" t="s">
        <v>2692</v>
      </c>
      <c r="AM44" s="184" t="s">
        <v>2692</v>
      </c>
      <c r="AN44" s="184" t="s">
        <v>2810</v>
      </c>
      <c r="AO44" s="184" t="s">
        <v>2692</v>
      </c>
      <c r="AP44" s="184" t="s">
        <v>2692</v>
      </c>
      <c r="AQ44" s="184" t="s">
        <v>2810</v>
      </c>
      <c r="AR44" s="184" t="s">
        <v>2692</v>
      </c>
      <c r="AS44" s="184" t="s">
        <v>2692</v>
      </c>
      <c r="AT44" s="184" t="s">
        <v>2810</v>
      </c>
      <c r="AU44" s="184" t="s">
        <v>2692</v>
      </c>
      <c r="AV44" s="184" t="s">
        <v>2692</v>
      </c>
      <c r="AW44" s="184" t="s">
        <v>2810</v>
      </c>
      <c r="AX44" s="184" t="s">
        <v>2692</v>
      </c>
      <c r="AY44" s="184" t="s">
        <v>2692</v>
      </c>
      <c r="AZ44" s="184" t="s">
        <v>2810</v>
      </c>
      <c r="BA44" s="184" t="s">
        <v>2692</v>
      </c>
      <c r="BB44" s="184" t="s">
        <v>2692</v>
      </c>
      <c r="BC44" s="184" t="s">
        <v>2810</v>
      </c>
      <c r="BD44" s="184" t="s">
        <v>2692</v>
      </c>
      <c r="BE44" s="184" t="s">
        <v>2692</v>
      </c>
      <c r="BF44" s="184" t="s">
        <v>2810</v>
      </c>
      <c r="BG44" s="184" t="s">
        <v>2692</v>
      </c>
      <c r="BH44" s="184" t="s">
        <v>2692</v>
      </c>
      <c r="BI44" s="184" t="s">
        <v>2810</v>
      </c>
      <c r="BJ44" s="184" t="s">
        <v>2692</v>
      </c>
      <c r="BK44" s="184" t="s">
        <v>2692</v>
      </c>
      <c r="BL44" s="184" t="s">
        <v>2810</v>
      </c>
      <c r="BM44" s="184" t="s">
        <v>2692</v>
      </c>
      <c r="BN44" s="184" t="s">
        <v>2692</v>
      </c>
      <c r="BO44" s="184" t="s">
        <v>2810</v>
      </c>
      <c r="BP44" s="184" t="s">
        <v>2692</v>
      </c>
      <c r="BQ44" s="184" t="s">
        <v>2692</v>
      </c>
      <c r="BR44" s="184" t="s">
        <v>2810</v>
      </c>
      <c r="BS44" s="184" t="s">
        <v>2692</v>
      </c>
      <c r="BT44" s="184" t="s">
        <v>2692</v>
      </c>
      <c r="BU44" s="184" t="s">
        <v>2810</v>
      </c>
      <c r="BV44" s="184" t="s">
        <v>2692</v>
      </c>
      <c r="BW44" s="184" t="s">
        <v>2692</v>
      </c>
      <c r="BX44" s="184" t="s">
        <v>2810</v>
      </c>
      <c r="BY44" s="184" t="s">
        <v>2692</v>
      </c>
      <c r="BZ44" s="184" t="s">
        <v>2692</v>
      </c>
      <c r="CA44" s="184" t="s">
        <v>2810</v>
      </c>
      <c r="CB44" s="184" t="s">
        <v>2692</v>
      </c>
      <c r="CC44" s="184" t="s">
        <v>2692</v>
      </c>
      <c r="CD44" s="184" t="s">
        <v>2810</v>
      </c>
      <c r="CE44" s="184" t="s">
        <v>2692</v>
      </c>
      <c r="CF44" s="184" t="s">
        <v>2692</v>
      </c>
      <c r="CG44" s="184" t="s">
        <v>2810</v>
      </c>
      <c r="CH44" s="184" t="s">
        <v>2692</v>
      </c>
      <c r="CI44" s="184" t="s">
        <v>2692</v>
      </c>
      <c r="CJ44" s="184" t="s">
        <v>2810</v>
      </c>
      <c r="CK44" s="184" t="s">
        <v>2692</v>
      </c>
      <c r="CL44" s="184" t="s">
        <v>2692</v>
      </c>
      <c r="CM44" s="184" t="s">
        <v>2810</v>
      </c>
      <c r="CN44" s="184" t="s">
        <v>2692</v>
      </c>
      <c r="CO44" s="184" t="s">
        <v>2692</v>
      </c>
      <c r="CP44" s="184" t="s">
        <v>2810</v>
      </c>
      <c r="CQ44" s="184" t="s">
        <v>2692</v>
      </c>
      <c r="CR44" s="184" t="s">
        <v>2692</v>
      </c>
      <c r="CS44" s="184" t="s">
        <v>2810</v>
      </c>
      <c r="CT44" s="184" t="s">
        <v>2692</v>
      </c>
      <c r="CU44" s="184" t="s">
        <v>2692</v>
      </c>
      <c r="CV44" s="184" t="s">
        <v>2810</v>
      </c>
      <c r="CW44" s="184" t="s">
        <v>2692</v>
      </c>
      <c r="CX44" s="184" t="s">
        <v>2692</v>
      </c>
      <c r="CY44" s="184" t="s">
        <v>2810</v>
      </c>
      <c r="CZ44" s="184" t="s">
        <v>2692</v>
      </c>
      <c r="DA44" s="184" t="s">
        <v>2692</v>
      </c>
      <c r="DB44" s="184" t="s">
        <v>2810</v>
      </c>
      <c r="DC44" s="184" t="s">
        <v>2692</v>
      </c>
      <c r="DD44" s="184" t="s">
        <v>2692</v>
      </c>
      <c r="DE44" s="184" t="s">
        <v>2810</v>
      </c>
      <c r="DF44" s="184" t="s">
        <v>2692</v>
      </c>
      <c r="DG44" s="184" t="s">
        <v>2692</v>
      </c>
      <c r="DH44" s="184" t="s">
        <v>2810</v>
      </c>
      <c r="DI44" s="184" t="s">
        <v>2692</v>
      </c>
      <c r="DJ44" s="184" t="s">
        <v>2692</v>
      </c>
      <c r="DK44" s="184" t="s">
        <v>2810</v>
      </c>
      <c r="DL44" s="184" t="s">
        <v>2692</v>
      </c>
      <c r="DM44" s="184" t="s">
        <v>2692</v>
      </c>
      <c r="DN44" s="184" t="s">
        <v>2810</v>
      </c>
      <c r="DO44" s="184" t="s">
        <v>2692</v>
      </c>
      <c r="DP44" s="184" t="s">
        <v>2692</v>
      </c>
      <c r="DQ44" s="184" t="s">
        <v>2810</v>
      </c>
      <c r="DR44" s="184" t="s">
        <v>2692</v>
      </c>
      <c r="DS44" s="184" t="s">
        <v>2692</v>
      </c>
      <c r="DT44" s="184" t="s">
        <v>2810</v>
      </c>
      <c r="DU44" s="184" t="s">
        <v>2692</v>
      </c>
      <c r="DV44" s="184" t="s">
        <v>2692</v>
      </c>
      <c r="DW44" s="184" t="s">
        <v>2810</v>
      </c>
      <c r="DX44" s="184" t="s">
        <v>2692</v>
      </c>
      <c r="DY44" s="184" t="s">
        <v>2692</v>
      </c>
      <c r="DZ44" s="184" t="s">
        <v>2810</v>
      </c>
      <c r="EA44" s="184" t="s">
        <v>2692</v>
      </c>
      <c r="EB44" s="184" t="s">
        <v>2692</v>
      </c>
      <c r="EC44" s="184" t="s">
        <v>2810</v>
      </c>
      <c r="ED44" s="184" t="s">
        <v>2692</v>
      </c>
      <c r="EE44" s="184" t="s">
        <v>2692</v>
      </c>
      <c r="EF44" s="184" t="s">
        <v>2810</v>
      </c>
      <c r="EG44" s="184" t="s">
        <v>2692</v>
      </c>
      <c r="EH44" s="184" t="s">
        <v>2692</v>
      </c>
      <c r="EI44" s="184" t="s">
        <v>2810</v>
      </c>
      <c r="EJ44" s="184" t="s">
        <v>2692</v>
      </c>
      <c r="EK44" s="184" t="s">
        <v>2692</v>
      </c>
      <c r="EL44" s="184" t="s">
        <v>2810</v>
      </c>
      <c r="EM44" s="184" t="s">
        <v>2692</v>
      </c>
      <c r="EN44" s="184" t="s">
        <v>2692</v>
      </c>
      <c r="EO44" s="184" t="s">
        <v>2810</v>
      </c>
      <c r="EP44" s="184" t="s">
        <v>2692</v>
      </c>
      <c r="EQ44" s="184" t="s">
        <v>2692</v>
      </c>
      <c r="ER44" s="184" t="s">
        <v>2810</v>
      </c>
      <c r="ES44" s="184" t="s">
        <v>2692</v>
      </c>
      <c r="ET44" s="184" t="s">
        <v>2692</v>
      </c>
    </row>
    <row r="45" spans="1:150" x14ac:dyDescent="0.3">
      <c r="A45" s="1"/>
      <c r="B45" s="183" t="s">
        <v>3016</v>
      </c>
      <c r="C45" s="183" t="s">
        <v>116</v>
      </c>
      <c r="D45" s="183" t="s">
        <v>117</v>
      </c>
      <c r="E45" s="183" t="s">
        <v>3017</v>
      </c>
      <c r="F45" s="183" t="s">
        <v>3018</v>
      </c>
      <c r="G45" s="184" t="s">
        <v>2810</v>
      </c>
      <c r="H45" s="184" t="s">
        <v>2692</v>
      </c>
      <c r="I45" s="184" t="s">
        <v>2989</v>
      </c>
      <c r="J45" s="184" t="s">
        <v>2810</v>
      </c>
      <c r="K45" s="184" t="s">
        <v>2692</v>
      </c>
      <c r="L45" s="184" t="s">
        <v>2989</v>
      </c>
      <c r="M45" s="184" t="s">
        <v>2810</v>
      </c>
      <c r="N45" s="184" t="s">
        <v>2692</v>
      </c>
      <c r="O45" s="184" t="s">
        <v>2989</v>
      </c>
      <c r="P45" s="184" t="s">
        <v>2810</v>
      </c>
      <c r="Q45" s="184" t="s">
        <v>2692</v>
      </c>
      <c r="R45" s="184" t="s">
        <v>2989</v>
      </c>
      <c r="S45" s="184" t="s">
        <v>2810</v>
      </c>
      <c r="T45" s="184" t="s">
        <v>2990</v>
      </c>
      <c r="U45" s="184" t="s">
        <v>2692</v>
      </c>
      <c r="V45" s="184" t="s">
        <v>2810</v>
      </c>
      <c r="W45" s="184" t="s">
        <v>2991</v>
      </c>
      <c r="X45" s="184" t="s">
        <v>2692</v>
      </c>
      <c r="Y45" s="184" t="s">
        <v>2810</v>
      </c>
      <c r="Z45" s="184" t="s">
        <v>2692</v>
      </c>
      <c r="AA45" s="184" t="s">
        <v>2989</v>
      </c>
      <c r="AB45" s="184" t="s">
        <v>2810</v>
      </c>
      <c r="AC45" s="184" t="s">
        <v>2692</v>
      </c>
      <c r="AD45" s="184" t="s">
        <v>2989</v>
      </c>
      <c r="AE45" s="184" t="s">
        <v>2810</v>
      </c>
      <c r="AF45" s="184" t="s">
        <v>2692</v>
      </c>
      <c r="AG45" s="184" t="s">
        <v>2989</v>
      </c>
      <c r="AH45" s="184" t="s">
        <v>2810</v>
      </c>
      <c r="AI45" s="184" t="s">
        <v>2990</v>
      </c>
      <c r="AJ45" s="184" t="s">
        <v>2692</v>
      </c>
      <c r="AK45" s="184" t="s">
        <v>2810</v>
      </c>
      <c r="AL45" s="184" t="s">
        <v>2692</v>
      </c>
      <c r="AM45" s="184" t="s">
        <v>2989</v>
      </c>
      <c r="AN45" s="184" t="s">
        <v>2810</v>
      </c>
      <c r="AO45" s="184" t="s">
        <v>2692</v>
      </c>
      <c r="AP45" s="184" t="s">
        <v>2989</v>
      </c>
      <c r="AQ45" s="184" t="s">
        <v>2810</v>
      </c>
      <c r="AR45" s="184" t="s">
        <v>2692</v>
      </c>
      <c r="AS45" s="184" t="s">
        <v>2989</v>
      </c>
      <c r="AT45" s="184" t="s">
        <v>2810</v>
      </c>
      <c r="AU45" s="184" t="s">
        <v>2692</v>
      </c>
      <c r="AV45" s="184" t="s">
        <v>2989</v>
      </c>
      <c r="AW45" s="184" t="s">
        <v>2810</v>
      </c>
      <c r="AX45" s="184" t="s">
        <v>2990</v>
      </c>
      <c r="AY45" s="184" t="s">
        <v>2692</v>
      </c>
      <c r="AZ45" s="184" t="s">
        <v>2810</v>
      </c>
      <c r="BA45" s="184" t="s">
        <v>2692</v>
      </c>
      <c r="BB45" s="184" t="s">
        <v>2989</v>
      </c>
      <c r="BC45" s="184" t="s">
        <v>2810</v>
      </c>
      <c r="BD45" s="184" t="s">
        <v>2692</v>
      </c>
      <c r="BE45" s="184" t="s">
        <v>2989</v>
      </c>
      <c r="BF45" s="184" t="s">
        <v>2810</v>
      </c>
      <c r="BG45" s="184" t="s">
        <v>2692</v>
      </c>
      <c r="BH45" s="184" t="s">
        <v>2989</v>
      </c>
      <c r="BI45" s="184" t="s">
        <v>2810</v>
      </c>
      <c r="BJ45" s="184" t="s">
        <v>2692</v>
      </c>
      <c r="BK45" s="184" t="s">
        <v>2989</v>
      </c>
      <c r="BL45" s="184" t="s">
        <v>2810</v>
      </c>
      <c r="BM45" s="184" t="s">
        <v>2692</v>
      </c>
      <c r="BN45" s="184" t="s">
        <v>2989</v>
      </c>
      <c r="BO45" s="184" t="s">
        <v>2810</v>
      </c>
      <c r="BP45" s="184" t="s">
        <v>2692</v>
      </c>
      <c r="BQ45" s="184" t="s">
        <v>2989</v>
      </c>
      <c r="BR45" s="184" t="s">
        <v>2810</v>
      </c>
      <c r="BS45" s="184" t="s">
        <v>2692</v>
      </c>
      <c r="BT45" s="184" t="s">
        <v>2989</v>
      </c>
      <c r="BU45" s="184" t="s">
        <v>2810</v>
      </c>
      <c r="BV45" s="184" t="s">
        <v>2692</v>
      </c>
      <c r="BW45" s="184" t="s">
        <v>2992</v>
      </c>
      <c r="BX45" s="184" t="s">
        <v>2810</v>
      </c>
      <c r="BY45" s="184" t="s">
        <v>2692</v>
      </c>
      <c r="BZ45" s="184" t="s">
        <v>2993</v>
      </c>
      <c r="CA45" s="184" t="s">
        <v>2810</v>
      </c>
      <c r="CB45" s="184" t="s">
        <v>2692</v>
      </c>
      <c r="CC45" s="184" t="s">
        <v>2994</v>
      </c>
      <c r="CD45" s="184" t="s">
        <v>2810</v>
      </c>
      <c r="CE45" s="184" t="s">
        <v>2692</v>
      </c>
      <c r="CF45" s="184" t="s">
        <v>2995</v>
      </c>
      <c r="CG45" s="184" t="s">
        <v>2810</v>
      </c>
      <c r="CH45" s="184" t="s">
        <v>2692</v>
      </c>
      <c r="CI45" s="184" t="s">
        <v>2989</v>
      </c>
      <c r="CJ45" s="184" t="s">
        <v>2810</v>
      </c>
      <c r="CK45" s="184" t="s">
        <v>2692</v>
      </c>
      <c r="CL45" s="184" t="s">
        <v>2996</v>
      </c>
      <c r="CM45" s="184" t="s">
        <v>2810</v>
      </c>
      <c r="CN45" s="184" t="s">
        <v>2692</v>
      </c>
      <c r="CO45" s="184" t="s">
        <v>2997</v>
      </c>
      <c r="CP45" s="184" t="s">
        <v>2810</v>
      </c>
      <c r="CQ45" s="184" t="s">
        <v>2692</v>
      </c>
      <c r="CR45" s="184" t="s">
        <v>2998</v>
      </c>
      <c r="CS45" s="184" t="s">
        <v>2810</v>
      </c>
      <c r="CT45" s="184" t="s">
        <v>2692</v>
      </c>
      <c r="CU45" s="184" t="s">
        <v>2999</v>
      </c>
      <c r="CV45" s="184" t="s">
        <v>2810</v>
      </c>
      <c r="CW45" s="184" t="s">
        <v>2692</v>
      </c>
      <c r="CX45" s="184" t="s">
        <v>3000</v>
      </c>
      <c r="CY45" s="184" t="s">
        <v>2810</v>
      </c>
      <c r="CZ45" s="184" t="s">
        <v>2692</v>
      </c>
      <c r="DA45" s="184" t="s">
        <v>3001</v>
      </c>
      <c r="DB45" s="184" t="s">
        <v>2810</v>
      </c>
      <c r="DC45" s="184" t="s">
        <v>2692</v>
      </c>
      <c r="DD45" s="184" t="s">
        <v>3002</v>
      </c>
      <c r="DE45" s="184" t="s">
        <v>2810</v>
      </c>
      <c r="DF45" s="184" t="s">
        <v>2692</v>
      </c>
      <c r="DG45" s="184" t="s">
        <v>3003</v>
      </c>
      <c r="DH45" s="184" t="s">
        <v>2810</v>
      </c>
      <c r="DI45" s="184" t="s">
        <v>2692</v>
      </c>
      <c r="DJ45" s="184" t="s">
        <v>3004</v>
      </c>
      <c r="DK45" s="184" t="s">
        <v>2810</v>
      </c>
      <c r="DL45" s="184" t="s">
        <v>2692</v>
      </c>
      <c r="DM45" s="184" t="s">
        <v>3005</v>
      </c>
      <c r="DN45" s="184" t="s">
        <v>2810</v>
      </c>
      <c r="DO45" s="184" t="s">
        <v>2692</v>
      </c>
      <c r="DP45" s="184" t="s">
        <v>2989</v>
      </c>
      <c r="DQ45" s="184" t="s">
        <v>2810</v>
      </c>
      <c r="DR45" s="184" t="s">
        <v>2692</v>
      </c>
      <c r="DS45" s="184" t="s">
        <v>3006</v>
      </c>
      <c r="DT45" s="184" t="s">
        <v>2810</v>
      </c>
      <c r="DU45" s="184" t="s">
        <v>2692</v>
      </c>
      <c r="DV45" s="184" t="s">
        <v>3007</v>
      </c>
      <c r="DW45" s="184" t="s">
        <v>2810</v>
      </c>
      <c r="DX45" s="184" t="s">
        <v>2692</v>
      </c>
      <c r="DY45" s="184" t="s">
        <v>3008</v>
      </c>
      <c r="DZ45" s="184" t="s">
        <v>2810</v>
      </c>
      <c r="EA45" s="184" t="s">
        <v>2692</v>
      </c>
      <c r="EB45" s="184" t="s">
        <v>3009</v>
      </c>
      <c r="EC45" s="184" t="s">
        <v>2810</v>
      </c>
      <c r="ED45" s="184" t="s">
        <v>2692</v>
      </c>
      <c r="EE45" s="184" t="s">
        <v>3010</v>
      </c>
      <c r="EF45" s="184" t="s">
        <v>2810</v>
      </c>
      <c r="EG45" s="184" t="s">
        <v>2692</v>
      </c>
      <c r="EH45" s="184" t="s">
        <v>3011</v>
      </c>
      <c r="EI45" s="184" t="s">
        <v>2810</v>
      </c>
      <c r="EJ45" s="184" t="s">
        <v>2692</v>
      </c>
      <c r="EK45" s="184" t="s">
        <v>3012</v>
      </c>
      <c r="EL45" s="184" t="s">
        <v>2810</v>
      </c>
      <c r="EM45" s="184" t="s">
        <v>2692</v>
      </c>
      <c r="EN45" s="184" t="s">
        <v>2989</v>
      </c>
      <c r="EO45" s="184" t="s">
        <v>2810</v>
      </c>
      <c r="EP45" s="184" t="s">
        <v>2692</v>
      </c>
      <c r="EQ45" s="184" t="s">
        <v>2989</v>
      </c>
      <c r="ER45" s="184" t="s">
        <v>2810</v>
      </c>
      <c r="ES45" s="184" t="s">
        <v>2692</v>
      </c>
      <c r="ET45" s="184" t="s">
        <v>2989</v>
      </c>
    </row>
    <row r="46" spans="1:150" x14ac:dyDescent="0.3">
      <c r="A46" s="1"/>
      <c r="B46" s="182" t="s">
        <v>3019</v>
      </c>
      <c r="C46" s="182" t="s">
        <v>121</v>
      </c>
      <c r="D46" s="182" t="s">
        <v>1101</v>
      </c>
      <c r="E46" s="182" t="s">
        <v>3020</v>
      </c>
      <c r="F46" s="182" t="s">
        <v>3021</v>
      </c>
      <c r="G46" s="182" t="s">
        <v>2810</v>
      </c>
      <c r="H46" s="182" t="s">
        <v>2692</v>
      </c>
      <c r="I46" s="182" t="s">
        <v>2692</v>
      </c>
      <c r="J46" s="182" t="s">
        <v>2810</v>
      </c>
      <c r="K46" s="182" t="s">
        <v>2692</v>
      </c>
      <c r="L46" s="182" t="s">
        <v>2692</v>
      </c>
      <c r="M46" s="182" t="s">
        <v>2810</v>
      </c>
      <c r="N46" s="182" t="s">
        <v>2692</v>
      </c>
      <c r="O46" s="182" t="s">
        <v>2692</v>
      </c>
      <c r="P46" s="182" t="s">
        <v>2810</v>
      </c>
      <c r="Q46" s="182" t="s">
        <v>2692</v>
      </c>
      <c r="R46" s="182" t="s">
        <v>2692</v>
      </c>
      <c r="S46" s="182" t="s">
        <v>2810</v>
      </c>
      <c r="T46" s="182" t="s">
        <v>2692</v>
      </c>
      <c r="U46" s="182" t="s">
        <v>2692</v>
      </c>
      <c r="V46" s="182" t="s">
        <v>2810</v>
      </c>
      <c r="W46" s="182" t="s">
        <v>2692</v>
      </c>
      <c r="X46" s="182" t="s">
        <v>2692</v>
      </c>
      <c r="Y46" s="182" t="s">
        <v>2810</v>
      </c>
      <c r="Z46" s="182" t="s">
        <v>2692</v>
      </c>
      <c r="AA46" s="182" t="s">
        <v>2692</v>
      </c>
      <c r="AB46" s="182" t="s">
        <v>2810</v>
      </c>
      <c r="AC46" s="182" t="s">
        <v>2692</v>
      </c>
      <c r="AD46" s="182" t="s">
        <v>2692</v>
      </c>
      <c r="AE46" s="182" t="s">
        <v>2810</v>
      </c>
      <c r="AF46" s="182" t="s">
        <v>2692</v>
      </c>
      <c r="AG46" s="182" t="s">
        <v>2692</v>
      </c>
      <c r="AH46" s="182" t="s">
        <v>2810</v>
      </c>
      <c r="AI46" s="182" t="s">
        <v>2692</v>
      </c>
      <c r="AJ46" s="182" t="s">
        <v>2692</v>
      </c>
      <c r="AK46" s="182" t="s">
        <v>2810</v>
      </c>
      <c r="AL46" s="182" t="s">
        <v>2692</v>
      </c>
      <c r="AM46" s="182" t="s">
        <v>2692</v>
      </c>
      <c r="AN46" s="182" t="s">
        <v>2810</v>
      </c>
      <c r="AO46" s="182" t="s">
        <v>2692</v>
      </c>
      <c r="AP46" s="182" t="s">
        <v>2692</v>
      </c>
      <c r="AQ46" s="182" t="s">
        <v>2810</v>
      </c>
      <c r="AR46" s="182" t="s">
        <v>2692</v>
      </c>
      <c r="AS46" s="182" t="s">
        <v>2692</v>
      </c>
      <c r="AT46" s="182" t="s">
        <v>2810</v>
      </c>
      <c r="AU46" s="182" t="s">
        <v>2692</v>
      </c>
      <c r="AV46" s="182" t="s">
        <v>2692</v>
      </c>
      <c r="AW46" s="182" t="s">
        <v>2810</v>
      </c>
      <c r="AX46" s="182" t="s">
        <v>2692</v>
      </c>
      <c r="AY46" s="182" t="s">
        <v>2692</v>
      </c>
      <c r="AZ46" s="182" t="s">
        <v>2810</v>
      </c>
      <c r="BA46" s="182" t="s">
        <v>2692</v>
      </c>
      <c r="BB46" s="182" t="s">
        <v>2692</v>
      </c>
      <c r="BC46" s="182" t="s">
        <v>2810</v>
      </c>
      <c r="BD46" s="182" t="s">
        <v>2692</v>
      </c>
      <c r="BE46" s="182" t="s">
        <v>2692</v>
      </c>
      <c r="BF46" s="182" t="s">
        <v>2810</v>
      </c>
      <c r="BG46" s="182" t="s">
        <v>2692</v>
      </c>
      <c r="BH46" s="182" t="s">
        <v>2692</v>
      </c>
      <c r="BI46" s="182" t="s">
        <v>2810</v>
      </c>
      <c r="BJ46" s="182" t="s">
        <v>2692</v>
      </c>
      <c r="BK46" s="182" t="s">
        <v>2692</v>
      </c>
      <c r="BL46" s="182" t="s">
        <v>2810</v>
      </c>
      <c r="BM46" s="182" t="s">
        <v>2692</v>
      </c>
      <c r="BN46" s="182" t="s">
        <v>2692</v>
      </c>
      <c r="BO46" s="182" t="s">
        <v>2810</v>
      </c>
      <c r="BP46" s="182" t="s">
        <v>2692</v>
      </c>
      <c r="BQ46" s="182" t="s">
        <v>2692</v>
      </c>
      <c r="BR46" s="182" t="s">
        <v>2810</v>
      </c>
      <c r="BS46" s="182" t="s">
        <v>2692</v>
      </c>
      <c r="BT46" s="182" t="s">
        <v>2692</v>
      </c>
      <c r="BU46" s="182" t="s">
        <v>2810</v>
      </c>
      <c r="BV46" s="182" t="s">
        <v>2692</v>
      </c>
      <c r="BW46" s="182" t="s">
        <v>2692</v>
      </c>
      <c r="BX46" s="182" t="s">
        <v>2810</v>
      </c>
      <c r="BY46" s="182" t="s">
        <v>2692</v>
      </c>
      <c r="BZ46" s="182" t="s">
        <v>2692</v>
      </c>
      <c r="CA46" s="182" t="s">
        <v>2810</v>
      </c>
      <c r="CB46" s="182" t="s">
        <v>2692</v>
      </c>
      <c r="CC46" s="182" t="s">
        <v>2692</v>
      </c>
      <c r="CD46" s="182" t="s">
        <v>2810</v>
      </c>
      <c r="CE46" s="182" t="s">
        <v>2692</v>
      </c>
      <c r="CF46" s="182" t="s">
        <v>2692</v>
      </c>
      <c r="CG46" s="182" t="s">
        <v>2810</v>
      </c>
      <c r="CH46" s="182" t="s">
        <v>2692</v>
      </c>
      <c r="CI46" s="182" t="s">
        <v>2692</v>
      </c>
      <c r="CJ46" s="182" t="s">
        <v>2810</v>
      </c>
      <c r="CK46" s="182" t="s">
        <v>2692</v>
      </c>
      <c r="CL46" s="182" t="s">
        <v>2692</v>
      </c>
      <c r="CM46" s="182" t="s">
        <v>2810</v>
      </c>
      <c r="CN46" s="182" t="s">
        <v>2692</v>
      </c>
      <c r="CO46" s="182" t="s">
        <v>2692</v>
      </c>
      <c r="CP46" s="182" t="s">
        <v>2810</v>
      </c>
      <c r="CQ46" s="182" t="s">
        <v>2692</v>
      </c>
      <c r="CR46" s="182" t="s">
        <v>2692</v>
      </c>
      <c r="CS46" s="182" t="s">
        <v>2810</v>
      </c>
      <c r="CT46" s="182" t="s">
        <v>2692</v>
      </c>
      <c r="CU46" s="182" t="s">
        <v>2692</v>
      </c>
      <c r="CV46" s="182" t="s">
        <v>2810</v>
      </c>
      <c r="CW46" s="182" t="s">
        <v>2692</v>
      </c>
      <c r="CX46" s="182" t="s">
        <v>2692</v>
      </c>
      <c r="CY46" s="182" t="s">
        <v>2810</v>
      </c>
      <c r="CZ46" s="182" t="s">
        <v>2692</v>
      </c>
      <c r="DA46" s="182" t="s">
        <v>2692</v>
      </c>
      <c r="DB46" s="182" t="s">
        <v>2810</v>
      </c>
      <c r="DC46" s="182" t="s">
        <v>2692</v>
      </c>
      <c r="DD46" s="182" t="s">
        <v>2692</v>
      </c>
      <c r="DE46" s="182" t="s">
        <v>2810</v>
      </c>
      <c r="DF46" s="182" t="s">
        <v>2692</v>
      </c>
      <c r="DG46" s="182" t="s">
        <v>2692</v>
      </c>
      <c r="DH46" s="182" t="s">
        <v>2810</v>
      </c>
      <c r="DI46" s="182" t="s">
        <v>2692</v>
      </c>
      <c r="DJ46" s="182" t="s">
        <v>2692</v>
      </c>
      <c r="DK46" s="182" t="s">
        <v>2810</v>
      </c>
      <c r="DL46" s="182" t="s">
        <v>2692</v>
      </c>
      <c r="DM46" s="182" t="s">
        <v>2692</v>
      </c>
      <c r="DN46" s="182" t="s">
        <v>2810</v>
      </c>
      <c r="DO46" s="182" t="s">
        <v>2692</v>
      </c>
      <c r="DP46" s="182" t="s">
        <v>2692</v>
      </c>
      <c r="DQ46" s="182" t="s">
        <v>2810</v>
      </c>
      <c r="DR46" s="182" t="s">
        <v>2692</v>
      </c>
      <c r="DS46" s="182" t="s">
        <v>2692</v>
      </c>
      <c r="DT46" s="182" t="s">
        <v>2810</v>
      </c>
      <c r="DU46" s="182" t="s">
        <v>2692</v>
      </c>
      <c r="DV46" s="182" t="s">
        <v>2692</v>
      </c>
      <c r="DW46" s="182" t="s">
        <v>2810</v>
      </c>
      <c r="DX46" s="182" t="s">
        <v>2692</v>
      </c>
      <c r="DY46" s="182" t="s">
        <v>2692</v>
      </c>
      <c r="DZ46" s="182" t="s">
        <v>2810</v>
      </c>
      <c r="EA46" s="182" t="s">
        <v>2692</v>
      </c>
      <c r="EB46" s="182" t="s">
        <v>2692</v>
      </c>
      <c r="EC46" s="182" t="s">
        <v>2810</v>
      </c>
      <c r="ED46" s="182" t="s">
        <v>2692</v>
      </c>
      <c r="EE46" s="182" t="s">
        <v>2692</v>
      </c>
      <c r="EF46" s="182" t="s">
        <v>2810</v>
      </c>
      <c r="EG46" s="182" t="s">
        <v>2692</v>
      </c>
      <c r="EH46" s="182" t="s">
        <v>2692</v>
      </c>
      <c r="EI46" s="182" t="s">
        <v>2810</v>
      </c>
      <c r="EJ46" s="182" t="s">
        <v>2692</v>
      </c>
      <c r="EK46" s="182" t="s">
        <v>2692</v>
      </c>
      <c r="EL46" s="182" t="s">
        <v>2810</v>
      </c>
      <c r="EM46" s="182" t="s">
        <v>2692</v>
      </c>
      <c r="EN46" s="182" t="s">
        <v>2692</v>
      </c>
      <c r="EO46" s="182" t="s">
        <v>2810</v>
      </c>
      <c r="EP46" s="182" t="s">
        <v>2692</v>
      </c>
      <c r="EQ46" s="182" t="s">
        <v>2692</v>
      </c>
      <c r="ER46" s="182" t="s">
        <v>2810</v>
      </c>
      <c r="ES46" s="182" t="s">
        <v>2692</v>
      </c>
      <c r="ET46" s="182" t="s">
        <v>2692</v>
      </c>
    </row>
    <row r="47" spans="1:150" x14ac:dyDescent="0.3">
      <c r="A47" s="1"/>
      <c r="B47" s="183" t="s">
        <v>3022</v>
      </c>
      <c r="C47" s="183" t="s">
        <v>121</v>
      </c>
      <c r="D47" s="183" t="s">
        <v>1101</v>
      </c>
      <c r="E47" s="183" t="s">
        <v>3023</v>
      </c>
      <c r="F47" s="183" t="s">
        <v>3024</v>
      </c>
      <c r="G47" s="184" t="s">
        <v>2810</v>
      </c>
      <c r="H47" s="184" t="s">
        <v>2692</v>
      </c>
      <c r="I47" s="184" t="s">
        <v>2692</v>
      </c>
      <c r="J47" s="184" t="s">
        <v>2810</v>
      </c>
      <c r="K47" s="184" t="s">
        <v>2692</v>
      </c>
      <c r="L47" s="184" t="s">
        <v>2692</v>
      </c>
      <c r="M47" s="184" t="s">
        <v>2810</v>
      </c>
      <c r="N47" s="184" t="s">
        <v>2692</v>
      </c>
      <c r="O47" s="184" t="s">
        <v>2692</v>
      </c>
      <c r="P47" s="184" t="s">
        <v>2810</v>
      </c>
      <c r="Q47" s="184" t="s">
        <v>2692</v>
      </c>
      <c r="R47" s="184" t="s">
        <v>2692</v>
      </c>
      <c r="S47" s="184" t="s">
        <v>2810</v>
      </c>
      <c r="T47" s="184" t="s">
        <v>2692</v>
      </c>
      <c r="U47" s="184" t="s">
        <v>2692</v>
      </c>
      <c r="V47" s="184" t="s">
        <v>2810</v>
      </c>
      <c r="W47" s="184" t="s">
        <v>2692</v>
      </c>
      <c r="X47" s="184" t="s">
        <v>2692</v>
      </c>
      <c r="Y47" s="184" t="s">
        <v>2810</v>
      </c>
      <c r="Z47" s="184" t="s">
        <v>2692</v>
      </c>
      <c r="AA47" s="184" t="s">
        <v>2692</v>
      </c>
      <c r="AB47" s="184" t="s">
        <v>2810</v>
      </c>
      <c r="AC47" s="184" t="s">
        <v>2692</v>
      </c>
      <c r="AD47" s="184" t="s">
        <v>2692</v>
      </c>
      <c r="AE47" s="184" t="s">
        <v>2810</v>
      </c>
      <c r="AF47" s="184" t="s">
        <v>2692</v>
      </c>
      <c r="AG47" s="184" t="s">
        <v>2692</v>
      </c>
      <c r="AH47" s="184" t="s">
        <v>2810</v>
      </c>
      <c r="AI47" s="184" t="s">
        <v>2692</v>
      </c>
      <c r="AJ47" s="184" t="s">
        <v>2692</v>
      </c>
      <c r="AK47" s="184" t="s">
        <v>2810</v>
      </c>
      <c r="AL47" s="184" t="s">
        <v>2692</v>
      </c>
      <c r="AM47" s="184" t="s">
        <v>2692</v>
      </c>
      <c r="AN47" s="184" t="s">
        <v>2810</v>
      </c>
      <c r="AO47" s="184" t="s">
        <v>2692</v>
      </c>
      <c r="AP47" s="184" t="s">
        <v>2692</v>
      </c>
      <c r="AQ47" s="184" t="s">
        <v>2810</v>
      </c>
      <c r="AR47" s="184" t="s">
        <v>2692</v>
      </c>
      <c r="AS47" s="184" t="s">
        <v>2692</v>
      </c>
      <c r="AT47" s="184" t="s">
        <v>2810</v>
      </c>
      <c r="AU47" s="184" t="s">
        <v>2692</v>
      </c>
      <c r="AV47" s="184" t="s">
        <v>2692</v>
      </c>
      <c r="AW47" s="184" t="s">
        <v>2810</v>
      </c>
      <c r="AX47" s="184" t="s">
        <v>2692</v>
      </c>
      <c r="AY47" s="184" t="s">
        <v>2692</v>
      </c>
      <c r="AZ47" s="184" t="s">
        <v>2810</v>
      </c>
      <c r="BA47" s="184" t="s">
        <v>2692</v>
      </c>
      <c r="BB47" s="184" t="s">
        <v>2692</v>
      </c>
      <c r="BC47" s="184" t="s">
        <v>2810</v>
      </c>
      <c r="BD47" s="184" t="s">
        <v>2692</v>
      </c>
      <c r="BE47" s="184" t="s">
        <v>2692</v>
      </c>
      <c r="BF47" s="184" t="s">
        <v>2810</v>
      </c>
      <c r="BG47" s="184" t="s">
        <v>2692</v>
      </c>
      <c r="BH47" s="184" t="s">
        <v>2692</v>
      </c>
      <c r="BI47" s="184" t="s">
        <v>2810</v>
      </c>
      <c r="BJ47" s="184" t="s">
        <v>2692</v>
      </c>
      <c r="BK47" s="184" t="s">
        <v>2692</v>
      </c>
      <c r="BL47" s="184" t="s">
        <v>2810</v>
      </c>
      <c r="BM47" s="184" t="s">
        <v>2692</v>
      </c>
      <c r="BN47" s="184" t="s">
        <v>2692</v>
      </c>
      <c r="BO47" s="184" t="s">
        <v>2810</v>
      </c>
      <c r="BP47" s="184" t="s">
        <v>2692</v>
      </c>
      <c r="BQ47" s="184" t="s">
        <v>2692</v>
      </c>
      <c r="BR47" s="184" t="s">
        <v>2810</v>
      </c>
      <c r="BS47" s="184" t="s">
        <v>2692</v>
      </c>
      <c r="BT47" s="184" t="s">
        <v>2692</v>
      </c>
      <c r="BU47" s="184" t="s">
        <v>2810</v>
      </c>
      <c r="BV47" s="184" t="s">
        <v>2692</v>
      </c>
      <c r="BW47" s="184" t="s">
        <v>2692</v>
      </c>
      <c r="BX47" s="184" t="s">
        <v>2810</v>
      </c>
      <c r="BY47" s="184" t="s">
        <v>2692</v>
      </c>
      <c r="BZ47" s="184" t="s">
        <v>2692</v>
      </c>
      <c r="CA47" s="184" t="s">
        <v>2810</v>
      </c>
      <c r="CB47" s="184" t="s">
        <v>2692</v>
      </c>
      <c r="CC47" s="184" t="s">
        <v>2692</v>
      </c>
      <c r="CD47" s="184" t="s">
        <v>2810</v>
      </c>
      <c r="CE47" s="184" t="s">
        <v>2692</v>
      </c>
      <c r="CF47" s="184" t="s">
        <v>2692</v>
      </c>
      <c r="CG47" s="184" t="s">
        <v>2810</v>
      </c>
      <c r="CH47" s="184" t="s">
        <v>2692</v>
      </c>
      <c r="CI47" s="184" t="s">
        <v>2692</v>
      </c>
      <c r="CJ47" s="184" t="s">
        <v>2810</v>
      </c>
      <c r="CK47" s="184" t="s">
        <v>2692</v>
      </c>
      <c r="CL47" s="184" t="s">
        <v>2692</v>
      </c>
      <c r="CM47" s="184" t="s">
        <v>2810</v>
      </c>
      <c r="CN47" s="184" t="s">
        <v>2692</v>
      </c>
      <c r="CO47" s="184" t="s">
        <v>2692</v>
      </c>
      <c r="CP47" s="184" t="s">
        <v>2810</v>
      </c>
      <c r="CQ47" s="184" t="s">
        <v>2692</v>
      </c>
      <c r="CR47" s="184" t="s">
        <v>2692</v>
      </c>
      <c r="CS47" s="184" t="s">
        <v>2810</v>
      </c>
      <c r="CT47" s="184" t="s">
        <v>2692</v>
      </c>
      <c r="CU47" s="184" t="s">
        <v>2692</v>
      </c>
      <c r="CV47" s="184" t="s">
        <v>2810</v>
      </c>
      <c r="CW47" s="184" t="s">
        <v>2692</v>
      </c>
      <c r="CX47" s="184" t="s">
        <v>2692</v>
      </c>
      <c r="CY47" s="184" t="s">
        <v>2810</v>
      </c>
      <c r="CZ47" s="184" t="s">
        <v>2692</v>
      </c>
      <c r="DA47" s="184" t="s">
        <v>2692</v>
      </c>
      <c r="DB47" s="184" t="s">
        <v>2810</v>
      </c>
      <c r="DC47" s="184" t="s">
        <v>2692</v>
      </c>
      <c r="DD47" s="184" t="s">
        <v>2692</v>
      </c>
      <c r="DE47" s="184" t="s">
        <v>2810</v>
      </c>
      <c r="DF47" s="184" t="s">
        <v>2692</v>
      </c>
      <c r="DG47" s="184" t="s">
        <v>2692</v>
      </c>
      <c r="DH47" s="184" t="s">
        <v>2810</v>
      </c>
      <c r="DI47" s="184" t="s">
        <v>2692</v>
      </c>
      <c r="DJ47" s="184" t="s">
        <v>2692</v>
      </c>
      <c r="DK47" s="184" t="s">
        <v>2810</v>
      </c>
      <c r="DL47" s="184" t="s">
        <v>2692</v>
      </c>
      <c r="DM47" s="184" t="s">
        <v>2692</v>
      </c>
      <c r="DN47" s="184" t="s">
        <v>2810</v>
      </c>
      <c r="DO47" s="184" t="s">
        <v>2692</v>
      </c>
      <c r="DP47" s="184" t="s">
        <v>2692</v>
      </c>
      <c r="DQ47" s="184" t="s">
        <v>2810</v>
      </c>
      <c r="DR47" s="184" t="s">
        <v>2692</v>
      </c>
      <c r="DS47" s="184" t="s">
        <v>2692</v>
      </c>
      <c r="DT47" s="184" t="s">
        <v>2810</v>
      </c>
      <c r="DU47" s="184" t="s">
        <v>2692</v>
      </c>
      <c r="DV47" s="184" t="s">
        <v>2692</v>
      </c>
      <c r="DW47" s="184" t="s">
        <v>2810</v>
      </c>
      <c r="DX47" s="184" t="s">
        <v>2692</v>
      </c>
      <c r="DY47" s="184" t="s">
        <v>2692</v>
      </c>
      <c r="DZ47" s="184" t="s">
        <v>2810</v>
      </c>
      <c r="EA47" s="184" t="s">
        <v>2692</v>
      </c>
      <c r="EB47" s="184" t="s">
        <v>2692</v>
      </c>
      <c r="EC47" s="184" t="s">
        <v>2810</v>
      </c>
      <c r="ED47" s="184" t="s">
        <v>2692</v>
      </c>
      <c r="EE47" s="184" t="s">
        <v>2692</v>
      </c>
      <c r="EF47" s="184" t="s">
        <v>2810</v>
      </c>
      <c r="EG47" s="184" t="s">
        <v>2692</v>
      </c>
      <c r="EH47" s="184" t="s">
        <v>2692</v>
      </c>
      <c r="EI47" s="184" t="s">
        <v>2810</v>
      </c>
      <c r="EJ47" s="184" t="s">
        <v>2692</v>
      </c>
      <c r="EK47" s="184" t="s">
        <v>2692</v>
      </c>
      <c r="EL47" s="184" t="s">
        <v>2810</v>
      </c>
      <c r="EM47" s="184" t="s">
        <v>2692</v>
      </c>
      <c r="EN47" s="184" t="s">
        <v>2692</v>
      </c>
      <c r="EO47" s="184" t="s">
        <v>2810</v>
      </c>
      <c r="EP47" s="184" t="s">
        <v>2692</v>
      </c>
      <c r="EQ47" s="184" t="s">
        <v>2692</v>
      </c>
      <c r="ER47" s="184" t="s">
        <v>2810</v>
      </c>
      <c r="ES47" s="184" t="s">
        <v>2692</v>
      </c>
      <c r="ET47" s="184" t="s">
        <v>2692</v>
      </c>
    </row>
    <row r="48" spans="1:150" x14ac:dyDescent="0.3">
      <c r="A48" s="1"/>
      <c r="B48" s="183" t="s">
        <v>3025</v>
      </c>
      <c r="C48" s="183" t="s">
        <v>121</v>
      </c>
      <c r="D48" s="183" t="s">
        <v>1101</v>
      </c>
      <c r="E48" s="183" t="s">
        <v>3026</v>
      </c>
      <c r="F48" s="183" t="s">
        <v>3027</v>
      </c>
      <c r="G48" s="184" t="s">
        <v>2810</v>
      </c>
      <c r="H48" s="184" t="s">
        <v>886</v>
      </c>
      <c r="I48" s="184" t="s">
        <v>886</v>
      </c>
      <c r="J48" s="184" t="s">
        <v>2810</v>
      </c>
      <c r="K48" s="184" t="s">
        <v>886</v>
      </c>
      <c r="L48" s="184" t="s">
        <v>886</v>
      </c>
      <c r="M48" s="184" t="s">
        <v>2810</v>
      </c>
      <c r="N48" s="184" t="s">
        <v>886</v>
      </c>
      <c r="O48" s="184" t="s">
        <v>886</v>
      </c>
      <c r="P48" s="184" t="s">
        <v>2810</v>
      </c>
      <c r="Q48" s="184" t="s">
        <v>886</v>
      </c>
      <c r="R48" s="184" t="s">
        <v>886</v>
      </c>
      <c r="S48" s="184" t="s">
        <v>2810</v>
      </c>
      <c r="T48" s="184" t="s">
        <v>886</v>
      </c>
      <c r="U48" s="184" t="s">
        <v>886</v>
      </c>
      <c r="V48" s="184" t="s">
        <v>2810</v>
      </c>
      <c r="W48" s="184" t="s">
        <v>886</v>
      </c>
      <c r="X48" s="184" t="s">
        <v>886</v>
      </c>
      <c r="Y48" s="184" t="s">
        <v>2810</v>
      </c>
      <c r="Z48" s="184" t="s">
        <v>886</v>
      </c>
      <c r="AA48" s="184" t="s">
        <v>886</v>
      </c>
      <c r="AB48" s="184" t="s">
        <v>2810</v>
      </c>
      <c r="AC48" s="184" t="s">
        <v>886</v>
      </c>
      <c r="AD48" s="184" t="s">
        <v>886</v>
      </c>
      <c r="AE48" s="184" t="s">
        <v>2810</v>
      </c>
      <c r="AF48" s="184" t="s">
        <v>886</v>
      </c>
      <c r="AG48" s="184" t="s">
        <v>886</v>
      </c>
      <c r="AH48" s="184" t="s">
        <v>2810</v>
      </c>
      <c r="AI48" s="184" t="s">
        <v>886</v>
      </c>
      <c r="AJ48" s="184" t="s">
        <v>886</v>
      </c>
      <c r="AK48" s="184" t="s">
        <v>2810</v>
      </c>
      <c r="AL48" s="184" t="s">
        <v>886</v>
      </c>
      <c r="AM48" s="184" t="s">
        <v>886</v>
      </c>
      <c r="AN48" s="184" t="s">
        <v>2810</v>
      </c>
      <c r="AO48" s="184" t="s">
        <v>886</v>
      </c>
      <c r="AP48" s="184" t="s">
        <v>886</v>
      </c>
      <c r="AQ48" s="184" t="s">
        <v>2810</v>
      </c>
      <c r="AR48" s="184" t="s">
        <v>886</v>
      </c>
      <c r="AS48" s="184" t="s">
        <v>886</v>
      </c>
      <c r="AT48" s="184" t="s">
        <v>2810</v>
      </c>
      <c r="AU48" s="184" t="s">
        <v>886</v>
      </c>
      <c r="AV48" s="184" t="s">
        <v>886</v>
      </c>
      <c r="AW48" s="184" t="s">
        <v>2810</v>
      </c>
      <c r="AX48" s="184" t="s">
        <v>886</v>
      </c>
      <c r="AY48" s="184" t="s">
        <v>886</v>
      </c>
      <c r="AZ48" s="184" t="s">
        <v>2810</v>
      </c>
      <c r="BA48" s="184" t="s">
        <v>886</v>
      </c>
      <c r="BB48" s="184" t="s">
        <v>886</v>
      </c>
      <c r="BC48" s="184" t="s">
        <v>2810</v>
      </c>
      <c r="BD48" s="184" t="s">
        <v>886</v>
      </c>
      <c r="BE48" s="184" t="s">
        <v>886</v>
      </c>
      <c r="BF48" s="184" t="s">
        <v>2810</v>
      </c>
      <c r="BG48" s="184" t="s">
        <v>886</v>
      </c>
      <c r="BH48" s="184" t="s">
        <v>886</v>
      </c>
      <c r="BI48" s="184" t="s">
        <v>2810</v>
      </c>
      <c r="BJ48" s="184" t="s">
        <v>886</v>
      </c>
      <c r="BK48" s="184" t="s">
        <v>886</v>
      </c>
      <c r="BL48" s="184" t="s">
        <v>2810</v>
      </c>
      <c r="BM48" s="184" t="s">
        <v>886</v>
      </c>
      <c r="BN48" s="184" t="s">
        <v>886</v>
      </c>
      <c r="BO48" s="184" t="s">
        <v>2810</v>
      </c>
      <c r="BP48" s="184" t="s">
        <v>886</v>
      </c>
      <c r="BQ48" s="184" t="s">
        <v>886</v>
      </c>
      <c r="BR48" s="184" t="s">
        <v>2810</v>
      </c>
      <c r="BS48" s="184" t="s">
        <v>886</v>
      </c>
      <c r="BT48" s="184" t="s">
        <v>886</v>
      </c>
      <c r="BU48" s="184" t="s">
        <v>2810</v>
      </c>
      <c r="BV48" s="184" t="s">
        <v>886</v>
      </c>
      <c r="BW48" s="184" t="s">
        <v>886</v>
      </c>
      <c r="BX48" s="184" t="s">
        <v>2810</v>
      </c>
      <c r="BY48" s="184" t="s">
        <v>886</v>
      </c>
      <c r="BZ48" s="184" t="s">
        <v>886</v>
      </c>
      <c r="CA48" s="184" t="s">
        <v>2810</v>
      </c>
      <c r="CB48" s="184" t="s">
        <v>886</v>
      </c>
      <c r="CC48" s="184" t="s">
        <v>886</v>
      </c>
      <c r="CD48" s="184" t="s">
        <v>2810</v>
      </c>
      <c r="CE48" s="184" t="s">
        <v>886</v>
      </c>
      <c r="CF48" s="184" t="s">
        <v>886</v>
      </c>
      <c r="CG48" s="184" t="s">
        <v>2810</v>
      </c>
      <c r="CH48" s="184" t="s">
        <v>886</v>
      </c>
      <c r="CI48" s="184" t="s">
        <v>886</v>
      </c>
      <c r="CJ48" s="184" t="s">
        <v>2810</v>
      </c>
      <c r="CK48" s="184" t="s">
        <v>886</v>
      </c>
      <c r="CL48" s="184" t="s">
        <v>886</v>
      </c>
      <c r="CM48" s="184" t="s">
        <v>2810</v>
      </c>
      <c r="CN48" s="184" t="s">
        <v>886</v>
      </c>
      <c r="CO48" s="184" t="s">
        <v>886</v>
      </c>
      <c r="CP48" s="184" t="s">
        <v>2810</v>
      </c>
      <c r="CQ48" s="184" t="s">
        <v>886</v>
      </c>
      <c r="CR48" s="184" t="s">
        <v>886</v>
      </c>
      <c r="CS48" s="184" t="s">
        <v>2810</v>
      </c>
      <c r="CT48" s="184" t="s">
        <v>886</v>
      </c>
      <c r="CU48" s="184" t="s">
        <v>886</v>
      </c>
      <c r="CV48" s="184" t="s">
        <v>2810</v>
      </c>
      <c r="CW48" s="184" t="s">
        <v>886</v>
      </c>
      <c r="CX48" s="184" t="s">
        <v>886</v>
      </c>
      <c r="CY48" s="184" t="s">
        <v>2810</v>
      </c>
      <c r="CZ48" s="184" t="s">
        <v>886</v>
      </c>
      <c r="DA48" s="184" t="s">
        <v>886</v>
      </c>
      <c r="DB48" s="184" t="s">
        <v>2810</v>
      </c>
      <c r="DC48" s="184" t="s">
        <v>886</v>
      </c>
      <c r="DD48" s="184" t="s">
        <v>886</v>
      </c>
      <c r="DE48" s="184" t="s">
        <v>2810</v>
      </c>
      <c r="DF48" s="184" t="s">
        <v>886</v>
      </c>
      <c r="DG48" s="184" t="s">
        <v>886</v>
      </c>
      <c r="DH48" s="184" t="s">
        <v>2810</v>
      </c>
      <c r="DI48" s="184" t="s">
        <v>886</v>
      </c>
      <c r="DJ48" s="184" t="s">
        <v>886</v>
      </c>
      <c r="DK48" s="184" t="s">
        <v>2810</v>
      </c>
      <c r="DL48" s="184" t="s">
        <v>886</v>
      </c>
      <c r="DM48" s="184" t="s">
        <v>886</v>
      </c>
      <c r="DN48" s="184" t="s">
        <v>2810</v>
      </c>
      <c r="DO48" s="184" t="s">
        <v>886</v>
      </c>
      <c r="DP48" s="184" t="s">
        <v>886</v>
      </c>
      <c r="DQ48" s="184" t="s">
        <v>2810</v>
      </c>
      <c r="DR48" s="184" t="s">
        <v>886</v>
      </c>
      <c r="DS48" s="184" t="s">
        <v>886</v>
      </c>
      <c r="DT48" s="184" t="s">
        <v>2810</v>
      </c>
      <c r="DU48" s="184" t="s">
        <v>886</v>
      </c>
      <c r="DV48" s="184" t="s">
        <v>886</v>
      </c>
      <c r="DW48" s="184" t="s">
        <v>2810</v>
      </c>
      <c r="DX48" s="184" t="s">
        <v>886</v>
      </c>
      <c r="DY48" s="184" t="s">
        <v>886</v>
      </c>
      <c r="DZ48" s="184" t="s">
        <v>2810</v>
      </c>
      <c r="EA48" s="184" t="s">
        <v>886</v>
      </c>
      <c r="EB48" s="184" t="s">
        <v>886</v>
      </c>
      <c r="EC48" s="184" t="s">
        <v>2810</v>
      </c>
      <c r="ED48" s="184" t="s">
        <v>886</v>
      </c>
      <c r="EE48" s="184" t="s">
        <v>886</v>
      </c>
      <c r="EF48" s="184" t="s">
        <v>2810</v>
      </c>
      <c r="EG48" s="184" t="s">
        <v>886</v>
      </c>
      <c r="EH48" s="184" t="s">
        <v>886</v>
      </c>
      <c r="EI48" s="184" t="s">
        <v>2810</v>
      </c>
      <c r="EJ48" s="184" t="s">
        <v>886</v>
      </c>
      <c r="EK48" s="184" t="s">
        <v>886</v>
      </c>
      <c r="EL48" s="184" t="s">
        <v>2810</v>
      </c>
      <c r="EM48" s="184" t="s">
        <v>886</v>
      </c>
      <c r="EN48" s="184" t="s">
        <v>886</v>
      </c>
      <c r="EO48" s="184" t="s">
        <v>2810</v>
      </c>
      <c r="EP48" s="184" t="s">
        <v>886</v>
      </c>
      <c r="EQ48" s="184" t="s">
        <v>886</v>
      </c>
      <c r="ER48" s="184" t="s">
        <v>2810</v>
      </c>
      <c r="ES48" s="184" t="s">
        <v>886</v>
      </c>
      <c r="ET48" s="184" t="s">
        <v>886</v>
      </c>
    </row>
    <row r="49" spans="1:150" x14ac:dyDescent="0.3">
      <c r="A49" s="1"/>
      <c r="B49" s="182" t="s">
        <v>3028</v>
      </c>
      <c r="C49" s="182" t="s">
        <v>102</v>
      </c>
      <c r="D49" s="182" t="s">
        <v>938</v>
      </c>
      <c r="E49" s="182" t="s">
        <v>3029</v>
      </c>
      <c r="F49" s="182" t="s">
        <v>3030</v>
      </c>
      <c r="G49" s="182" t="s">
        <v>2810</v>
      </c>
      <c r="H49" s="182" t="s">
        <v>3031</v>
      </c>
      <c r="I49" s="182" t="s">
        <v>3032</v>
      </c>
      <c r="J49" s="182" t="s">
        <v>2810</v>
      </c>
      <c r="K49" s="182" t="s">
        <v>3033</v>
      </c>
      <c r="L49" s="182" t="s">
        <v>3032</v>
      </c>
      <c r="M49" s="182" t="s">
        <v>2810</v>
      </c>
      <c r="N49" s="182" t="s">
        <v>3034</v>
      </c>
      <c r="O49" s="182" t="s">
        <v>3035</v>
      </c>
      <c r="P49" s="182" t="s">
        <v>2810</v>
      </c>
      <c r="Q49" s="182" t="s">
        <v>3036</v>
      </c>
      <c r="R49" s="182" t="s">
        <v>3037</v>
      </c>
      <c r="S49" s="182" t="s">
        <v>2810</v>
      </c>
      <c r="T49" s="182" t="s">
        <v>3038</v>
      </c>
      <c r="U49" s="182" t="s">
        <v>3039</v>
      </c>
      <c r="V49" s="182" t="s">
        <v>2810</v>
      </c>
      <c r="W49" s="182" t="s">
        <v>3040</v>
      </c>
      <c r="X49" s="182" t="s">
        <v>2692</v>
      </c>
      <c r="Y49" s="182" t="s">
        <v>2810</v>
      </c>
      <c r="Z49" s="182" t="s">
        <v>3041</v>
      </c>
      <c r="AA49" s="182" t="s">
        <v>3042</v>
      </c>
      <c r="AB49" s="182" t="s">
        <v>2810</v>
      </c>
      <c r="AC49" s="182" t="s">
        <v>3041</v>
      </c>
      <c r="AD49" s="182" t="s">
        <v>3043</v>
      </c>
      <c r="AE49" s="182" t="s">
        <v>2810</v>
      </c>
      <c r="AF49" s="182" t="s">
        <v>3044</v>
      </c>
      <c r="AG49" s="182" t="s">
        <v>3045</v>
      </c>
      <c r="AH49" s="182" t="s">
        <v>2810</v>
      </c>
      <c r="AI49" s="182" t="s">
        <v>3041</v>
      </c>
      <c r="AJ49" s="182" t="s">
        <v>3046</v>
      </c>
      <c r="AK49" s="182" t="s">
        <v>2810</v>
      </c>
      <c r="AL49" s="182" t="s">
        <v>3041</v>
      </c>
      <c r="AM49" s="182" t="s">
        <v>3047</v>
      </c>
      <c r="AN49" s="182" t="s">
        <v>2810</v>
      </c>
      <c r="AO49" s="182" t="s">
        <v>3041</v>
      </c>
      <c r="AP49" s="182" t="s">
        <v>3047</v>
      </c>
      <c r="AQ49" s="182" t="s">
        <v>2810</v>
      </c>
      <c r="AR49" s="182" t="s">
        <v>3048</v>
      </c>
      <c r="AS49" s="182" t="s">
        <v>3049</v>
      </c>
      <c r="AT49" s="182" t="s">
        <v>2810</v>
      </c>
      <c r="AU49" s="182" t="s">
        <v>3048</v>
      </c>
      <c r="AV49" s="182" t="s">
        <v>3049</v>
      </c>
      <c r="AW49" s="182" t="s">
        <v>2810</v>
      </c>
      <c r="AX49" s="182" t="s">
        <v>3048</v>
      </c>
      <c r="AY49" s="182" t="s">
        <v>3050</v>
      </c>
      <c r="AZ49" s="182" t="s">
        <v>2810</v>
      </c>
      <c r="BA49" s="182" t="s">
        <v>3051</v>
      </c>
      <c r="BB49" s="182" t="s">
        <v>3041</v>
      </c>
      <c r="BC49" s="182" t="s">
        <v>2810</v>
      </c>
      <c r="BD49" s="182" t="s">
        <v>3051</v>
      </c>
      <c r="BE49" s="182" t="s">
        <v>3041</v>
      </c>
      <c r="BF49" s="182" t="s">
        <v>2810</v>
      </c>
      <c r="BG49" s="182" t="s">
        <v>3051</v>
      </c>
      <c r="BH49" s="182" t="s">
        <v>3041</v>
      </c>
      <c r="BI49" s="182" t="s">
        <v>2810</v>
      </c>
      <c r="BJ49" s="182" t="s">
        <v>3041</v>
      </c>
      <c r="BK49" s="182" t="s">
        <v>3052</v>
      </c>
      <c r="BL49" s="182" t="s">
        <v>2810</v>
      </c>
      <c r="BM49" s="182" t="s">
        <v>3053</v>
      </c>
      <c r="BN49" s="182" t="s">
        <v>3054</v>
      </c>
      <c r="BO49" s="182" t="s">
        <v>2810</v>
      </c>
      <c r="BP49" s="182" t="s">
        <v>3055</v>
      </c>
      <c r="BQ49" s="182" t="s">
        <v>3056</v>
      </c>
      <c r="BR49" s="182" t="s">
        <v>2810</v>
      </c>
      <c r="BS49" s="182" t="s">
        <v>3051</v>
      </c>
      <c r="BT49" s="182" t="s">
        <v>3041</v>
      </c>
      <c r="BU49" s="182" t="s">
        <v>2810</v>
      </c>
      <c r="BV49" s="182" t="s">
        <v>3057</v>
      </c>
      <c r="BW49" s="182" t="s">
        <v>3058</v>
      </c>
      <c r="BX49" s="182" t="s">
        <v>2810</v>
      </c>
      <c r="BY49" s="182" t="s">
        <v>3041</v>
      </c>
      <c r="BZ49" s="182" t="s">
        <v>3059</v>
      </c>
      <c r="CA49" s="182" t="s">
        <v>2810</v>
      </c>
      <c r="CB49" s="182" t="s">
        <v>3048</v>
      </c>
      <c r="CC49" s="182" t="s">
        <v>3060</v>
      </c>
      <c r="CD49" s="182" t="s">
        <v>2810</v>
      </c>
      <c r="CE49" s="182" t="s">
        <v>3061</v>
      </c>
      <c r="CF49" s="182" t="s">
        <v>3062</v>
      </c>
      <c r="CG49" s="182" t="s">
        <v>2810</v>
      </c>
      <c r="CH49" s="182" t="s">
        <v>3063</v>
      </c>
      <c r="CI49" s="182" t="s">
        <v>3064</v>
      </c>
      <c r="CJ49" s="182" t="s">
        <v>2810</v>
      </c>
      <c r="CK49" s="182" t="s">
        <v>3065</v>
      </c>
      <c r="CL49" s="182" t="s">
        <v>3066</v>
      </c>
      <c r="CM49" s="182" t="s">
        <v>2810</v>
      </c>
      <c r="CN49" s="182" t="s">
        <v>3067</v>
      </c>
      <c r="CO49" s="182" t="s">
        <v>3068</v>
      </c>
      <c r="CP49" s="182" t="s">
        <v>2810</v>
      </c>
      <c r="CQ49" s="182" t="s">
        <v>3069</v>
      </c>
      <c r="CR49" s="182" t="s">
        <v>3070</v>
      </c>
      <c r="CS49" s="182" t="s">
        <v>2810</v>
      </c>
      <c r="CT49" s="182" t="s">
        <v>3071</v>
      </c>
      <c r="CU49" s="182" t="s">
        <v>3072</v>
      </c>
      <c r="CV49" s="182" t="s">
        <v>2810</v>
      </c>
      <c r="CW49" s="182" t="s">
        <v>3073</v>
      </c>
      <c r="CX49" s="182" t="s">
        <v>3074</v>
      </c>
      <c r="CY49" s="182" t="s">
        <v>2810</v>
      </c>
      <c r="CZ49" s="182" t="s">
        <v>3075</v>
      </c>
      <c r="DA49" s="182" t="s">
        <v>3076</v>
      </c>
      <c r="DB49" s="182" t="s">
        <v>2810</v>
      </c>
      <c r="DC49" s="182" t="s">
        <v>3077</v>
      </c>
      <c r="DD49" s="182" t="s">
        <v>3078</v>
      </c>
      <c r="DE49" s="182" t="s">
        <v>2810</v>
      </c>
      <c r="DF49" s="182" t="s">
        <v>3079</v>
      </c>
      <c r="DG49" s="182" t="s">
        <v>3080</v>
      </c>
      <c r="DH49" s="182" t="s">
        <v>2810</v>
      </c>
      <c r="DI49" s="182" t="s">
        <v>3081</v>
      </c>
      <c r="DJ49" s="182" t="s">
        <v>3082</v>
      </c>
      <c r="DK49" s="182" t="s">
        <v>2810</v>
      </c>
      <c r="DL49" s="182" t="s">
        <v>3083</v>
      </c>
      <c r="DM49" s="182" t="s">
        <v>3084</v>
      </c>
      <c r="DN49" s="182" t="s">
        <v>2810</v>
      </c>
      <c r="DO49" s="182" t="s">
        <v>3085</v>
      </c>
      <c r="DP49" s="182" t="s">
        <v>3086</v>
      </c>
      <c r="DQ49" s="182" t="s">
        <v>2810</v>
      </c>
      <c r="DR49" s="182" t="s">
        <v>3087</v>
      </c>
      <c r="DS49" s="182" t="s">
        <v>3088</v>
      </c>
      <c r="DT49" s="182" t="s">
        <v>2810</v>
      </c>
      <c r="DU49" s="182" t="s">
        <v>3089</v>
      </c>
      <c r="DV49" s="182" t="s">
        <v>3090</v>
      </c>
      <c r="DW49" s="182" t="s">
        <v>2810</v>
      </c>
      <c r="DX49" s="182" t="s">
        <v>3091</v>
      </c>
      <c r="DY49" s="182" t="s">
        <v>3092</v>
      </c>
      <c r="DZ49" s="182" t="s">
        <v>2810</v>
      </c>
      <c r="EA49" s="182" t="s">
        <v>3093</v>
      </c>
      <c r="EB49" s="182" t="s">
        <v>3094</v>
      </c>
      <c r="EC49" s="182" t="s">
        <v>2810</v>
      </c>
      <c r="ED49" s="182" t="s">
        <v>3095</v>
      </c>
      <c r="EE49" s="182" t="s">
        <v>3096</v>
      </c>
      <c r="EF49" s="182" t="s">
        <v>2810</v>
      </c>
      <c r="EG49" s="182" t="s">
        <v>3097</v>
      </c>
      <c r="EH49" s="182" t="s">
        <v>3098</v>
      </c>
      <c r="EI49" s="182" t="s">
        <v>2810</v>
      </c>
      <c r="EJ49" s="182" t="s">
        <v>3099</v>
      </c>
      <c r="EK49" s="182" t="s">
        <v>3100</v>
      </c>
      <c r="EL49" s="182" t="s">
        <v>2810</v>
      </c>
      <c r="EM49" s="182" t="s">
        <v>3101</v>
      </c>
      <c r="EN49" s="182" t="s">
        <v>3102</v>
      </c>
      <c r="EO49" s="182" t="s">
        <v>2810</v>
      </c>
      <c r="EP49" s="182" t="s">
        <v>3103</v>
      </c>
      <c r="EQ49" s="182" t="s">
        <v>2692</v>
      </c>
      <c r="ER49" s="182" t="s">
        <v>2810</v>
      </c>
      <c r="ES49" s="182" t="s">
        <v>3104</v>
      </c>
      <c r="ET49" s="182" t="s">
        <v>3105</v>
      </c>
    </row>
    <row r="50" spans="1:150" x14ac:dyDescent="0.3">
      <c r="A50" s="1"/>
      <c r="B50" s="183" t="s">
        <v>3106</v>
      </c>
      <c r="C50" s="183" t="s">
        <v>102</v>
      </c>
      <c r="D50" s="183" t="s">
        <v>938</v>
      </c>
      <c r="E50" s="183" t="s">
        <v>3107</v>
      </c>
      <c r="F50" s="183" t="s">
        <v>3108</v>
      </c>
      <c r="G50" s="184" t="s">
        <v>2810</v>
      </c>
      <c r="H50" s="184" t="s">
        <v>2692</v>
      </c>
      <c r="I50" s="184" t="s">
        <v>2692</v>
      </c>
      <c r="J50" s="184" t="s">
        <v>2810</v>
      </c>
      <c r="K50" s="184" t="s">
        <v>2692</v>
      </c>
      <c r="L50" s="184" t="s">
        <v>2692</v>
      </c>
      <c r="M50" s="184" t="s">
        <v>2810</v>
      </c>
      <c r="N50" s="184" t="s">
        <v>2692</v>
      </c>
      <c r="O50" s="184" t="s">
        <v>2692</v>
      </c>
      <c r="P50" s="184" t="s">
        <v>2810</v>
      </c>
      <c r="Q50" s="184" t="s">
        <v>2692</v>
      </c>
      <c r="R50" s="184" t="s">
        <v>2692</v>
      </c>
      <c r="S50" s="184" t="s">
        <v>2810</v>
      </c>
      <c r="T50" s="184" t="s">
        <v>2692</v>
      </c>
      <c r="U50" s="184" t="s">
        <v>2692</v>
      </c>
      <c r="V50" s="184" t="s">
        <v>2810</v>
      </c>
      <c r="W50" s="184" t="s">
        <v>2692</v>
      </c>
      <c r="X50" s="184" t="s">
        <v>2692</v>
      </c>
      <c r="Y50" s="184" t="s">
        <v>2810</v>
      </c>
      <c r="Z50" s="184" t="s">
        <v>2692</v>
      </c>
      <c r="AA50" s="184" t="s">
        <v>2692</v>
      </c>
      <c r="AB50" s="184" t="s">
        <v>2810</v>
      </c>
      <c r="AC50" s="184" t="s">
        <v>2692</v>
      </c>
      <c r="AD50" s="184" t="s">
        <v>2692</v>
      </c>
      <c r="AE50" s="184" t="s">
        <v>2810</v>
      </c>
      <c r="AF50" s="184" t="s">
        <v>2692</v>
      </c>
      <c r="AG50" s="184" t="s">
        <v>2692</v>
      </c>
      <c r="AH50" s="184" t="s">
        <v>2810</v>
      </c>
      <c r="AI50" s="184" t="s">
        <v>2692</v>
      </c>
      <c r="AJ50" s="184" t="s">
        <v>2692</v>
      </c>
      <c r="AK50" s="184" t="s">
        <v>2810</v>
      </c>
      <c r="AL50" s="184" t="s">
        <v>2692</v>
      </c>
      <c r="AM50" s="184" t="s">
        <v>2692</v>
      </c>
      <c r="AN50" s="184" t="s">
        <v>2810</v>
      </c>
      <c r="AO50" s="184" t="s">
        <v>2692</v>
      </c>
      <c r="AP50" s="184" t="s">
        <v>2692</v>
      </c>
      <c r="AQ50" s="184" t="s">
        <v>2810</v>
      </c>
      <c r="AR50" s="184" t="s">
        <v>2692</v>
      </c>
      <c r="AS50" s="184" t="s">
        <v>2692</v>
      </c>
      <c r="AT50" s="184" t="s">
        <v>2810</v>
      </c>
      <c r="AU50" s="184" t="s">
        <v>2692</v>
      </c>
      <c r="AV50" s="184" t="s">
        <v>2692</v>
      </c>
      <c r="AW50" s="184" t="s">
        <v>2810</v>
      </c>
      <c r="AX50" s="184" t="s">
        <v>2692</v>
      </c>
      <c r="AY50" s="184" t="s">
        <v>2692</v>
      </c>
      <c r="AZ50" s="184" t="s">
        <v>2810</v>
      </c>
      <c r="BA50" s="184" t="s">
        <v>2692</v>
      </c>
      <c r="BB50" s="184" t="s">
        <v>2692</v>
      </c>
      <c r="BC50" s="184" t="s">
        <v>2810</v>
      </c>
      <c r="BD50" s="184" t="s">
        <v>2692</v>
      </c>
      <c r="BE50" s="184" t="s">
        <v>2692</v>
      </c>
      <c r="BF50" s="184" t="s">
        <v>2810</v>
      </c>
      <c r="BG50" s="184" t="s">
        <v>2692</v>
      </c>
      <c r="BH50" s="184" t="s">
        <v>2692</v>
      </c>
      <c r="BI50" s="184" t="s">
        <v>2810</v>
      </c>
      <c r="BJ50" s="184" t="s">
        <v>2692</v>
      </c>
      <c r="BK50" s="184" t="s">
        <v>2692</v>
      </c>
      <c r="BL50" s="184" t="s">
        <v>2810</v>
      </c>
      <c r="BM50" s="184" t="s">
        <v>2692</v>
      </c>
      <c r="BN50" s="184" t="s">
        <v>2692</v>
      </c>
      <c r="BO50" s="184" t="s">
        <v>2810</v>
      </c>
      <c r="BP50" s="184" t="s">
        <v>2692</v>
      </c>
      <c r="BQ50" s="184" t="s">
        <v>2692</v>
      </c>
      <c r="BR50" s="184" t="s">
        <v>2810</v>
      </c>
      <c r="BS50" s="184" t="s">
        <v>2692</v>
      </c>
      <c r="BT50" s="184" t="s">
        <v>2692</v>
      </c>
      <c r="BU50" s="184" t="s">
        <v>2810</v>
      </c>
      <c r="BV50" s="184" t="s">
        <v>2692</v>
      </c>
      <c r="BW50" s="184" t="s">
        <v>2692</v>
      </c>
      <c r="BX50" s="184" t="s">
        <v>2810</v>
      </c>
      <c r="BY50" s="184" t="s">
        <v>2692</v>
      </c>
      <c r="BZ50" s="184" t="s">
        <v>2692</v>
      </c>
      <c r="CA50" s="184" t="s">
        <v>2810</v>
      </c>
      <c r="CB50" s="184" t="s">
        <v>2692</v>
      </c>
      <c r="CC50" s="184" t="s">
        <v>2692</v>
      </c>
      <c r="CD50" s="184" t="s">
        <v>2810</v>
      </c>
      <c r="CE50" s="184" t="s">
        <v>2692</v>
      </c>
      <c r="CF50" s="184" t="s">
        <v>2692</v>
      </c>
      <c r="CG50" s="184" t="s">
        <v>2810</v>
      </c>
      <c r="CH50" s="184" t="s">
        <v>2692</v>
      </c>
      <c r="CI50" s="184" t="s">
        <v>2692</v>
      </c>
      <c r="CJ50" s="184" t="s">
        <v>2810</v>
      </c>
      <c r="CK50" s="184" t="s">
        <v>2692</v>
      </c>
      <c r="CL50" s="184" t="s">
        <v>2692</v>
      </c>
      <c r="CM50" s="184" t="s">
        <v>2810</v>
      </c>
      <c r="CN50" s="184" t="s">
        <v>2692</v>
      </c>
      <c r="CO50" s="184" t="s">
        <v>2692</v>
      </c>
      <c r="CP50" s="184" t="s">
        <v>2810</v>
      </c>
      <c r="CQ50" s="184" t="s">
        <v>2692</v>
      </c>
      <c r="CR50" s="184" t="s">
        <v>2692</v>
      </c>
      <c r="CS50" s="184" t="s">
        <v>2810</v>
      </c>
      <c r="CT50" s="184" t="s">
        <v>2692</v>
      </c>
      <c r="CU50" s="184" t="s">
        <v>2692</v>
      </c>
      <c r="CV50" s="184" t="s">
        <v>2810</v>
      </c>
      <c r="CW50" s="184" t="s">
        <v>2692</v>
      </c>
      <c r="CX50" s="184" t="s">
        <v>2692</v>
      </c>
      <c r="CY50" s="184" t="s">
        <v>2810</v>
      </c>
      <c r="CZ50" s="184" t="s">
        <v>2692</v>
      </c>
      <c r="DA50" s="184" t="s">
        <v>2692</v>
      </c>
      <c r="DB50" s="184" t="s">
        <v>2810</v>
      </c>
      <c r="DC50" s="184" t="s">
        <v>2692</v>
      </c>
      <c r="DD50" s="184" t="s">
        <v>2692</v>
      </c>
      <c r="DE50" s="184" t="s">
        <v>2810</v>
      </c>
      <c r="DF50" s="184" t="s">
        <v>2692</v>
      </c>
      <c r="DG50" s="184" t="s">
        <v>2692</v>
      </c>
      <c r="DH50" s="184" t="s">
        <v>2810</v>
      </c>
      <c r="DI50" s="184" t="s">
        <v>2692</v>
      </c>
      <c r="DJ50" s="184" t="s">
        <v>2692</v>
      </c>
      <c r="DK50" s="184" t="s">
        <v>2810</v>
      </c>
      <c r="DL50" s="184" t="s">
        <v>2692</v>
      </c>
      <c r="DM50" s="184" t="s">
        <v>2692</v>
      </c>
      <c r="DN50" s="184" t="s">
        <v>2810</v>
      </c>
      <c r="DO50" s="184" t="s">
        <v>2692</v>
      </c>
      <c r="DP50" s="184" t="s">
        <v>2692</v>
      </c>
      <c r="DQ50" s="184" t="s">
        <v>2810</v>
      </c>
      <c r="DR50" s="184" t="s">
        <v>2692</v>
      </c>
      <c r="DS50" s="184" t="s">
        <v>2692</v>
      </c>
      <c r="DT50" s="184" t="s">
        <v>2810</v>
      </c>
      <c r="DU50" s="184" t="s">
        <v>2692</v>
      </c>
      <c r="DV50" s="184" t="s">
        <v>2692</v>
      </c>
      <c r="DW50" s="184" t="s">
        <v>2810</v>
      </c>
      <c r="DX50" s="184" t="s">
        <v>2692</v>
      </c>
      <c r="DY50" s="184" t="s">
        <v>2692</v>
      </c>
      <c r="DZ50" s="184" t="s">
        <v>2810</v>
      </c>
      <c r="EA50" s="184" t="s">
        <v>2692</v>
      </c>
      <c r="EB50" s="184" t="s">
        <v>2692</v>
      </c>
      <c r="EC50" s="184" t="s">
        <v>2810</v>
      </c>
      <c r="ED50" s="184" t="s">
        <v>2692</v>
      </c>
      <c r="EE50" s="184" t="s">
        <v>2692</v>
      </c>
      <c r="EF50" s="184" t="s">
        <v>2810</v>
      </c>
      <c r="EG50" s="184" t="s">
        <v>2692</v>
      </c>
      <c r="EH50" s="184" t="s">
        <v>2692</v>
      </c>
      <c r="EI50" s="184" t="s">
        <v>2810</v>
      </c>
      <c r="EJ50" s="184" t="s">
        <v>2692</v>
      </c>
      <c r="EK50" s="184" t="s">
        <v>2692</v>
      </c>
      <c r="EL50" s="184" t="s">
        <v>2810</v>
      </c>
      <c r="EM50" s="184" t="s">
        <v>2692</v>
      </c>
      <c r="EN50" s="184" t="s">
        <v>2692</v>
      </c>
      <c r="EO50" s="184" t="s">
        <v>2810</v>
      </c>
      <c r="EP50" s="184" t="s">
        <v>2692</v>
      </c>
      <c r="EQ50" s="184" t="s">
        <v>2692</v>
      </c>
      <c r="ER50" s="184" t="s">
        <v>2810</v>
      </c>
      <c r="ES50" s="184" t="s">
        <v>2692</v>
      </c>
      <c r="ET50" s="184" t="s">
        <v>2692</v>
      </c>
    </row>
    <row r="51" spans="1:150" x14ac:dyDescent="0.3">
      <c r="A51" s="1"/>
      <c r="B51" s="183" t="s">
        <v>3109</v>
      </c>
      <c r="C51" s="183" t="s">
        <v>102</v>
      </c>
      <c r="D51" s="183" t="s">
        <v>938</v>
      </c>
      <c r="E51" s="183" t="s">
        <v>3110</v>
      </c>
      <c r="F51" s="183" t="s">
        <v>3111</v>
      </c>
      <c r="G51" s="184" t="s">
        <v>2810</v>
      </c>
      <c r="H51" s="184" t="s">
        <v>2692</v>
      </c>
      <c r="I51" s="184" t="s">
        <v>3112</v>
      </c>
      <c r="J51" s="184" t="s">
        <v>2810</v>
      </c>
      <c r="K51" s="184" t="s">
        <v>2692</v>
      </c>
      <c r="L51" s="184" t="s">
        <v>3047</v>
      </c>
      <c r="M51" s="184" t="s">
        <v>2810</v>
      </c>
      <c r="N51" s="184" t="s">
        <v>2692</v>
      </c>
      <c r="O51" s="184" t="s">
        <v>3113</v>
      </c>
      <c r="P51" s="184" t="s">
        <v>2810</v>
      </c>
      <c r="Q51" s="184" t="s">
        <v>2692</v>
      </c>
      <c r="R51" s="184" t="s">
        <v>3113</v>
      </c>
      <c r="S51" s="184" t="s">
        <v>2810</v>
      </c>
      <c r="T51" s="184" t="s">
        <v>2692</v>
      </c>
      <c r="U51" s="184" t="s">
        <v>3113</v>
      </c>
      <c r="V51" s="184" t="s">
        <v>2810</v>
      </c>
      <c r="W51" s="184" t="s">
        <v>2692</v>
      </c>
      <c r="X51" s="184" t="s">
        <v>2692</v>
      </c>
      <c r="Y51" s="184" t="s">
        <v>2810</v>
      </c>
      <c r="Z51" s="184" t="s">
        <v>2692</v>
      </c>
      <c r="AA51" s="184" t="s">
        <v>3042</v>
      </c>
      <c r="AB51" s="184" t="s">
        <v>2810</v>
      </c>
      <c r="AC51" s="184" t="s">
        <v>2692</v>
      </c>
      <c r="AD51" s="184" t="s">
        <v>3043</v>
      </c>
      <c r="AE51" s="184" t="s">
        <v>2810</v>
      </c>
      <c r="AF51" s="184" t="s">
        <v>2692</v>
      </c>
      <c r="AG51" s="184" t="s">
        <v>3114</v>
      </c>
      <c r="AH51" s="184" t="s">
        <v>2810</v>
      </c>
      <c r="AI51" s="184" t="s">
        <v>2692</v>
      </c>
      <c r="AJ51" s="184" t="s">
        <v>3046</v>
      </c>
      <c r="AK51" s="184" t="s">
        <v>2810</v>
      </c>
      <c r="AL51" s="184" t="s">
        <v>2692</v>
      </c>
      <c r="AM51" s="184" t="s">
        <v>3047</v>
      </c>
      <c r="AN51" s="184" t="s">
        <v>2810</v>
      </c>
      <c r="AO51" s="184" t="s">
        <v>2692</v>
      </c>
      <c r="AP51" s="184" t="s">
        <v>3047</v>
      </c>
      <c r="AQ51" s="184" t="s">
        <v>2810</v>
      </c>
      <c r="AR51" s="184" t="s">
        <v>2692</v>
      </c>
      <c r="AS51" s="184" t="s">
        <v>3047</v>
      </c>
      <c r="AT51" s="184" t="s">
        <v>2810</v>
      </c>
      <c r="AU51" s="184" t="s">
        <v>2692</v>
      </c>
      <c r="AV51" s="184" t="s">
        <v>3047</v>
      </c>
      <c r="AW51" s="184" t="s">
        <v>2810</v>
      </c>
      <c r="AX51" s="184" t="s">
        <v>2692</v>
      </c>
      <c r="AY51" s="184" t="s">
        <v>3113</v>
      </c>
      <c r="AZ51" s="184" t="s">
        <v>2810</v>
      </c>
      <c r="BA51" s="184" t="s">
        <v>2692</v>
      </c>
      <c r="BB51" s="184" t="s">
        <v>3115</v>
      </c>
      <c r="BC51" s="184" t="s">
        <v>2810</v>
      </c>
      <c r="BD51" s="184" t="s">
        <v>2692</v>
      </c>
      <c r="BE51" s="184" t="s">
        <v>3115</v>
      </c>
      <c r="BF51" s="184" t="s">
        <v>2810</v>
      </c>
      <c r="BG51" s="184" t="s">
        <v>2692</v>
      </c>
      <c r="BH51" s="184" t="s">
        <v>3116</v>
      </c>
      <c r="BI51" s="184" t="s">
        <v>2810</v>
      </c>
      <c r="BJ51" s="184" t="s">
        <v>3117</v>
      </c>
      <c r="BK51" s="184" t="s">
        <v>3118</v>
      </c>
      <c r="BL51" s="184" t="s">
        <v>2810</v>
      </c>
      <c r="BM51" s="184" t="s">
        <v>3119</v>
      </c>
      <c r="BN51" s="184" t="s">
        <v>3120</v>
      </c>
      <c r="BO51" s="184" t="s">
        <v>2810</v>
      </c>
      <c r="BP51" s="184" t="s">
        <v>2692</v>
      </c>
      <c r="BQ51" s="184" t="s">
        <v>3113</v>
      </c>
      <c r="BR51" s="184" t="s">
        <v>2810</v>
      </c>
      <c r="BS51" s="184" t="s">
        <v>2692</v>
      </c>
      <c r="BT51" s="184" t="s">
        <v>3115</v>
      </c>
      <c r="BU51" s="184" t="s">
        <v>2810</v>
      </c>
      <c r="BV51" s="184" t="s">
        <v>2692</v>
      </c>
      <c r="BW51" s="184" t="s">
        <v>3121</v>
      </c>
      <c r="BX51" s="184" t="s">
        <v>2810</v>
      </c>
      <c r="BY51" s="184" t="s">
        <v>2692</v>
      </c>
      <c r="BZ51" s="184" t="s">
        <v>3059</v>
      </c>
      <c r="CA51" s="184" t="s">
        <v>2810</v>
      </c>
      <c r="CB51" s="184" t="s">
        <v>2692</v>
      </c>
      <c r="CC51" s="184" t="s">
        <v>3122</v>
      </c>
      <c r="CD51" s="184" t="s">
        <v>2810</v>
      </c>
      <c r="CE51" s="184" t="s">
        <v>3123</v>
      </c>
      <c r="CF51" s="184" t="s">
        <v>2872</v>
      </c>
      <c r="CG51" s="184" t="s">
        <v>2810</v>
      </c>
      <c r="CH51" s="184" t="s">
        <v>3123</v>
      </c>
      <c r="CI51" s="184" t="s">
        <v>2872</v>
      </c>
      <c r="CJ51" s="184" t="s">
        <v>2810</v>
      </c>
      <c r="CK51" s="184" t="s">
        <v>2692</v>
      </c>
      <c r="CL51" s="184" t="s">
        <v>3124</v>
      </c>
      <c r="CM51" s="184" t="s">
        <v>2810</v>
      </c>
      <c r="CN51" s="184" t="s">
        <v>2692</v>
      </c>
      <c r="CO51" s="184" t="s">
        <v>3125</v>
      </c>
      <c r="CP51" s="184" t="s">
        <v>2810</v>
      </c>
      <c r="CQ51" s="184" t="s">
        <v>2692</v>
      </c>
      <c r="CR51" s="184" t="s">
        <v>3126</v>
      </c>
      <c r="CS51" s="184" t="s">
        <v>2810</v>
      </c>
      <c r="CT51" s="184" t="s">
        <v>2692</v>
      </c>
      <c r="CU51" s="184" t="s">
        <v>3127</v>
      </c>
      <c r="CV51" s="184" t="s">
        <v>2810</v>
      </c>
      <c r="CW51" s="184" t="s">
        <v>2692</v>
      </c>
      <c r="CX51" s="184" t="s">
        <v>3128</v>
      </c>
      <c r="CY51" s="184" t="s">
        <v>2810</v>
      </c>
      <c r="CZ51" s="184" t="s">
        <v>2692</v>
      </c>
      <c r="DA51" s="184" t="s">
        <v>3129</v>
      </c>
      <c r="DB51" s="184" t="s">
        <v>2810</v>
      </c>
      <c r="DC51" s="184" t="s">
        <v>2692</v>
      </c>
      <c r="DD51" s="184" t="s">
        <v>3130</v>
      </c>
      <c r="DE51" s="184" t="s">
        <v>2810</v>
      </c>
      <c r="DF51" s="184" t="s">
        <v>2692</v>
      </c>
      <c r="DG51" s="184" t="s">
        <v>3131</v>
      </c>
      <c r="DH51" s="184" t="s">
        <v>2810</v>
      </c>
      <c r="DI51" s="184" t="s">
        <v>2692</v>
      </c>
      <c r="DJ51" s="184" t="s">
        <v>3132</v>
      </c>
      <c r="DK51" s="184" t="s">
        <v>2810</v>
      </c>
      <c r="DL51" s="184" t="s">
        <v>2692</v>
      </c>
      <c r="DM51" s="184" t="s">
        <v>3133</v>
      </c>
      <c r="DN51" s="184" t="s">
        <v>2810</v>
      </c>
      <c r="DO51" s="184" t="s">
        <v>2692</v>
      </c>
      <c r="DP51" s="184" t="s">
        <v>3113</v>
      </c>
      <c r="DQ51" s="184" t="s">
        <v>2810</v>
      </c>
      <c r="DR51" s="184" t="s">
        <v>2692</v>
      </c>
      <c r="DS51" s="184" t="s">
        <v>3088</v>
      </c>
      <c r="DT51" s="184" t="s">
        <v>2810</v>
      </c>
      <c r="DU51" s="184" t="s">
        <v>2692</v>
      </c>
      <c r="DV51" s="184" t="s">
        <v>3134</v>
      </c>
      <c r="DW51" s="184" t="s">
        <v>2810</v>
      </c>
      <c r="DX51" s="184" t="s">
        <v>2692</v>
      </c>
      <c r="DY51" s="184" t="s">
        <v>3135</v>
      </c>
      <c r="DZ51" s="184" t="s">
        <v>2810</v>
      </c>
      <c r="EA51" s="184" t="s">
        <v>2692</v>
      </c>
      <c r="EB51" s="184" t="s">
        <v>3136</v>
      </c>
      <c r="EC51" s="184" t="s">
        <v>2810</v>
      </c>
      <c r="ED51" s="184" t="s">
        <v>2692</v>
      </c>
      <c r="EE51" s="184" t="s">
        <v>3137</v>
      </c>
      <c r="EF51" s="184" t="s">
        <v>2810</v>
      </c>
      <c r="EG51" s="184" t="s">
        <v>2692</v>
      </c>
      <c r="EH51" s="184" t="s">
        <v>3138</v>
      </c>
      <c r="EI51" s="184" t="s">
        <v>2810</v>
      </c>
      <c r="EJ51" s="184" t="s">
        <v>2692</v>
      </c>
      <c r="EK51" s="184" t="s">
        <v>3139</v>
      </c>
      <c r="EL51" s="184" t="s">
        <v>2810</v>
      </c>
      <c r="EM51" s="184" t="s">
        <v>2692</v>
      </c>
      <c r="EN51" s="184" t="s">
        <v>3113</v>
      </c>
      <c r="EO51" s="184" t="s">
        <v>2810</v>
      </c>
      <c r="EP51" s="184" t="s">
        <v>2692</v>
      </c>
      <c r="EQ51" s="184" t="s">
        <v>2692</v>
      </c>
      <c r="ER51" s="184" t="s">
        <v>2810</v>
      </c>
      <c r="ES51" s="184" t="s">
        <v>2692</v>
      </c>
      <c r="ET51" s="184" t="s">
        <v>3113</v>
      </c>
    </row>
    <row r="52" spans="1:150" x14ac:dyDescent="0.3">
      <c r="A52" s="1"/>
      <c r="B52" s="183" t="s">
        <v>3140</v>
      </c>
      <c r="C52" s="183" t="s">
        <v>102</v>
      </c>
      <c r="D52" s="183" t="s">
        <v>938</v>
      </c>
      <c r="E52" s="183" t="s">
        <v>3141</v>
      </c>
      <c r="F52" s="183" t="s">
        <v>3142</v>
      </c>
      <c r="G52" s="184" t="s">
        <v>2810</v>
      </c>
      <c r="H52" s="184" t="s">
        <v>3143</v>
      </c>
      <c r="I52" s="184" t="s">
        <v>3144</v>
      </c>
      <c r="J52" s="184" t="s">
        <v>2810</v>
      </c>
      <c r="K52" s="184" t="s">
        <v>3145</v>
      </c>
      <c r="L52" s="184" t="s">
        <v>3146</v>
      </c>
      <c r="M52" s="184" t="s">
        <v>2810</v>
      </c>
      <c r="N52" s="184" t="s">
        <v>3147</v>
      </c>
      <c r="O52" s="184" t="s">
        <v>3148</v>
      </c>
      <c r="P52" s="184" t="s">
        <v>2810</v>
      </c>
      <c r="Q52" s="184" t="s">
        <v>3149</v>
      </c>
      <c r="R52" s="184" t="s">
        <v>3150</v>
      </c>
      <c r="S52" s="184" t="s">
        <v>2810</v>
      </c>
      <c r="T52" s="184" t="s">
        <v>3151</v>
      </c>
      <c r="U52" s="184" t="s">
        <v>3152</v>
      </c>
      <c r="V52" s="184" t="s">
        <v>2810</v>
      </c>
      <c r="W52" s="184" t="s">
        <v>3153</v>
      </c>
      <c r="X52" s="184" t="s">
        <v>2692</v>
      </c>
      <c r="Y52" s="184" t="s">
        <v>2810</v>
      </c>
      <c r="Z52" s="184" t="s">
        <v>3154</v>
      </c>
      <c r="AA52" s="184" t="s">
        <v>2692</v>
      </c>
      <c r="AB52" s="184" t="s">
        <v>2810</v>
      </c>
      <c r="AC52" s="184" t="s">
        <v>3154</v>
      </c>
      <c r="AD52" s="184" t="s">
        <v>2692</v>
      </c>
      <c r="AE52" s="184" t="s">
        <v>2810</v>
      </c>
      <c r="AF52" s="184" t="s">
        <v>3155</v>
      </c>
      <c r="AG52" s="184" t="s">
        <v>3156</v>
      </c>
      <c r="AH52" s="184" t="s">
        <v>2810</v>
      </c>
      <c r="AI52" s="184" t="s">
        <v>3154</v>
      </c>
      <c r="AJ52" s="184" t="s">
        <v>2692</v>
      </c>
      <c r="AK52" s="184" t="s">
        <v>2810</v>
      </c>
      <c r="AL52" s="184" t="s">
        <v>3154</v>
      </c>
      <c r="AM52" s="184" t="s">
        <v>2692</v>
      </c>
      <c r="AN52" s="184" t="s">
        <v>2810</v>
      </c>
      <c r="AO52" s="184" t="s">
        <v>3154</v>
      </c>
      <c r="AP52" s="184" t="s">
        <v>2692</v>
      </c>
      <c r="AQ52" s="184" t="s">
        <v>2810</v>
      </c>
      <c r="AR52" s="184" t="s">
        <v>3051</v>
      </c>
      <c r="AS52" s="184" t="s">
        <v>2692</v>
      </c>
      <c r="AT52" s="184" t="s">
        <v>2810</v>
      </c>
      <c r="AU52" s="184" t="s">
        <v>3051</v>
      </c>
      <c r="AV52" s="184" t="s">
        <v>2692</v>
      </c>
      <c r="AW52" s="184" t="s">
        <v>2810</v>
      </c>
      <c r="AX52" s="184" t="s">
        <v>3157</v>
      </c>
      <c r="AY52" s="184" t="s">
        <v>2872</v>
      </c>
      <c r="AZ52" s="184" t="s">
        <v>2810</v>
      </c>
      <c r="BA52" s="184" t="s">
        <v>2692</v>
      </c>
      <c r="BB52" s="184" t="s">
        <v>3158</v>
      </c>
      <c r="BC52" s="184" t="s">
        <v>2810</v>
      </c>
      <c r="BD52" s="184" t="s">
        <v>2692</v>
      </c>
      <c r="BE52" s="184" t="s">
        <v>3158</v>
      </c>
      <c r="BF52" s="184" t="s">
        <v>2810</v>
      </c>
      <c r="BG52" s="184" t="s">
        <v>3051</v>
      </c>
      <c r="BH52" s="184" t="s">
        <v>2692</v>
      </c>
      <c r="BI52" s="184" t="s">
        <v>2810</v>
      </c>
      <c r="BJ52" s="184" t="s">
        <v>3159</v>
      </c>
      <c r="BK52" s="184" t="s">
        <v>3160</v>
      </c>
      <c r="BL52" s="184" t="s">
        <v>2810</v>
      </c>
      <c r="BM52" s="184" t="s">
        <v>3161</v>
      </c>
      <c r="BN52" s="184" t="s">
        <v>3162</v>
      </c>
      <c r="BO52" s="184" t="s">
        <v>2810</v>
      </c>
      <c r="BP52" s="184" t="s">
        <v>3051</v>
      </c>
      <c r="BQ52" s="184" t="s">
        <v>2692</v>
      </c>
      <c r="BR52" s="184" t="s">
        <v>2810</v>
      </c>
      <c r="BS52" s="184" t="s">
        <v>2692</v>
      </c>
      <c r="BT52" s="184" t="s">
        <v>3158</v>
      </c>
      <c r="BU52" s="184" t="s">
        <v>2810</v>
      </c>
      <c r="BV52" s="184" t="s">
        <v>3163</v>
      </c>
      <c r="BW52" s="184" t="s">
        <v>2692</v>
      </c>
      <c r="BX52" s="184" t="s">
        <v>2810</v>
      </c>
      <c r="BY52" s="184" t="s">
        <v>3154</v>
      </c>
      <c r="BZ52" s="184" t="s">
        <v>2692</v>
      </c>
      <c r="CA52" s="184" t="s">
        <v>2810</v>
      </c>
      <c r="CB52" s="184" t="s">
        <v>3164</v>
      </c>
      <c r="CC52" s="184" t="s">
        <v>2872</v>
      </c>
      <c r="CD52" s="184" t="s">
        <v>2810</v>
      </c>
      <c r="CE52" s="184" t="s">
        <v>2692</v>
      </c>
      <c r="CF52" s="184" t="s">
        <v>3165</v>
      </c>
      <c r="CG52" s="184" t="s">
        <v>2810</v>
      </c>
      <c r="CH52" s="184" t="s">
        <v>3164</v>
      </c>
      <c r="CI52" s="184" t="s">
        <v>2872</v>
      </c>
      <c r="CJ52" s="184" t="s">
        <v>2810</v>
      </c>
      <c r="CK52" s="184" t="s">
        <v>3166</v>
      </c>
      <c r="CL52" s="184" t="s">
        <v>3167</v>
      </c>
      <c r="CM52" s="184" t="s">
        <v>2810</v>
      </c>
      <c r="CN52" s="184" t="s">
        <v>3168</v>
      </c>
      <c r="CO52" s="184" t="s">
        <v>3169</v>
      </c>
      <c r="CP52" s="184" t="s">
        <v>2810</v>
      </c>
      <c r="CQ52" s="184" t="s">
        <v>3170</v>
      </c>
      <c r="CR52" s="184" t="s">
        <v>3171</v>
      </c>
      <c r="CS52" s="184" t="s">
        <v>2810</v>
      </c>
      <c r="CT52" s="184" t="s">
        <v>3172</v>
      </c>
      <c r="CU52" s="184" t="s">
        <v>3173</v>
      </c>
      <c r="CV52" s="184" t="s">
        <v>2810</v>
      </c>
      <c r="CW52" s="184" t="s">
        <v>3174</v>
      </c>
      <c r="CX52" s="184" t="s">
        <v>3175</v>
      </c>
      <c r="CY52" s="184" t="s">
        <v>2810</v>
      </c>
      <c r="CZ52" s="184" t="s">
        <v>3176</v>
      </c>
      <c r="DA52" s="184" t="s">
        <v>3177</v>
      </c>
      <c r="DB52" s="184" t="s">
        <v>2810</v>
      </c>
      <c r="DC52" s="184" t="s">
        <v>3178</v>
      </c>
      <c r="DD52" s="184" t="s">
        <v>3179</v>
      </c>
      <c r="DE52" s="184" t="s">
        <v>2810</v>
      </c>
      <c r="DF52" s="184" t="s">
        <v>3180</v>
      </c>
      <c r="DG52" s="184" t="s">
        <v>3181</v>
      </c>
      <c r="DH52" s="184" t="s">
        <v>2810</v>
      </c>
      <c r="DI52" s="184" t="s">
        <v>2692</v>
      </c>
      <c r="DJ52" s="184" t="s">
        <v>3182</v>
      </c>
      <c r="DK52" s="184" t="s">
        <v>2810</v>
      </c>
      <c r="DL52" s="184" t="s">
        <v>3183</v>
      </c>
      <c r="DM52" s="184" t="s">
        <v>3184</v>
      </c>
      <c r="DN52" s="184" t="s">
        <v>2810</v>
      </c>
      <c r="DO52" s="184" t="s">
        <v>3185</v>
      </c>
      <c r="DP52" s="184" t="s">
        <v>3186</v>
      </c>
      <c r="DQ52" s="184" t="s">
        <v>2810</v>
      </c>
      <c r="DR52" s="184" t="s">
        <v>3187</v>
      </c>
      <c r="DS52" s="184" t="s">
        <v>2692</v>
      </c>
      <c r="DT52" s="184" t="s">
        <v>2810</v>
      </c>
      <c r="DU52" s="184" t="s">
        <v>3188</v>
      </c>
      <c r="DV52" s="184" t="s">
        <v>3189</v>
      </c>
      <c r="DW52" s="184" t="s">
        <v>2810</v>
      </c>
      <c r="DX52" s="184" t="s">
        <v>3190</v>
      </c>
      <c r="DY52" s="184" t="s">
        <v>3191</v>
      </c>
      <c r="DZ52" s="184" t="s">
        <v>2810</v>
      </c>
      <c r="EA52" s="184" t="s">
        <v>3192</v>
      </c>
      <c r="EB52" s="184" t="s">
        <v>2692</v>
      </c>
      <c r="EC52" s="184" t="s">
        <v>2810</v>
      </c>
      <c r="ED52" s="184" t="s">
        <v>3193</v>
      </c>
      <c r="EE52" s="184" t="s">
        <v>3194</v>
      </c>
      <c r="EF52" s="184" t="s">
        <v>2810</v>
      </c>
      <c r="EG52" s="184" t="s">
        <v>3195</v>
      </c>
      <c r="EH52" s="184" t="s">
        <v>3196</v>
      </c>
      <c r="EI52" s="184" t="s">
        <v>2810</v>
      </c>
      <c r="EJ52" s="184" t="s">
        <v>3197</v>
      </c>
      <c r="EK52" s="184" t="s">
        <v>3198</v>
      </c>
      <c r="EL52" s="184" t="s">
        <v>2810</v>
      </c>
      <c r="EM52" s="184" t="s">
        <v>3199</v>
      </c>
      <c r="EN52" s="184" t="s">
        <v>3200</v>
      </c>
      <c r="EO52" s="184" t="s">
        <v>2810</v>
      </c>
      <c r="EP52" s="184" t="s">
        <v>3201</v>
      </c>
      <c r="EQ52" s="184" t="s">
        <v>2692</v>
      </c>
      <c r="ER52" s="184" t="s">
        <v>2810</v>
      </c>
      <c r="ES52" s="184" t="s">
        <v>3202</v>
      </c>
      <c r="ET52" s="184" t="s">
        <v>3203</v>
      </c>
    </row>
    <row r="53" spans="1:150" x14ac:dyDescent="0.3">
      <c r="A53" s="1"/>
      <c r="B53" s="183" t="s">
        <v>3204</v>
      </c>
      <c r="C53" s="183" t="s">
        <v>102</v>
      </c>
      <c r="D53" s="183" t="s">
        <v>938</v>
      </c>
      <c r="E53" s="183" t="s">
        <v>3205</v>
      </c>
      <c r="F53" s="183" t="s">
        <v>3206</v>
      </c>
      <c r="G53" s="184" t="s">
        <v>2810</v>
      </c>
      <c r="H53" s="184" t="s">
        <v>3207</v>
      </c>
      <c r="I53" s="184" t="s">
        <v>2692</v>
      </c>
      <c r="J53" s="184" t="s">
        <v>2810</v>
      </c>
      <c r="K53" s="184" t="s">
        <v>3145</v>
      </c>
      <c r="L53" s="184" t="s">
        <v>3146</v>
      </c>
      <c r="M53" s="184" t="s">
        <v>2810</v>
      </c>
      <c r="N53" s="184" t="s">
        <v>3147</v>
      </c>
      <c r="O53" s="184" t="s">
        <v>3148</v>
      </c>
      <c r="P53" s="184" t="s">
        <v>2810</v>
      </c>
      <c r="Q53" s="184" t="s">
        <v>3149</v>
      </c>
      <c r="R53" s="184" t="s">
        <v>3150</v>
      </c>
      <c r="S53" s="184" t="s">
        <v>2810</v>
      </c>
      <c r="T53" s="184" t="s">
        <v>3051</v>
      </c>
      <c r="U53" s="184" t="s">
        <v>2692</v>
      </c>
      <c r="V53" s="184" t="s">
        <v>2810</v>
      </c>
      <c r="W53" s="184" t="s">
        <v>3153</v>
      </c>
      <c r="X53" s="184" t="s">
        <v>2692</v>
      </c>
      <c r="Y53" s="184" t="s">
        <v>2810</v>
      </c>
      <c r="Z53" s="184" t="s">
        <v>3154</v>
      </c>
      <c r="AA53" s="184" t="s">
        <v>2692</v>
      </c>
      <c r="AB53" s="184" t="s">
        <v>2810</v>
      </c>
      <c r="AC53" s="184" t="s">
        <v>3154</v>
      </c>
      <c r="AD53" s="184" t="s">
        <v>2692</v>
      </c>
      <c r="AE53" s="184" t="s">
        <v>2810</v>
      </c>
      <c r="AF53" s="184" t="s">
        <v>3208</v>
      </c>
      <c r="AG53" s="184" t="s">
        <v>2692</v>
      </c>
      <c r="AH53" s="184" t="s">
        <v>2810</v>
      </c>
      <c r="AI53" s="184" t="s">
        <v>3154</v>
      </c>
      <c r="AJ53" s="184" t="s">
        <v>2692</v>
      </c>
      <c r="AK53" s="184" t="s">
        <v>2810</v>
      </c>
      <c r="AL53" s="184" t="s">
        <v>3154</v>
      </c>
      <c r="AM53" s="184" t="s">
        <v>2692</v>
      </c>
      <c r="AN53" s="184" t="s">
        <v>2810</v>
      </c>
      <c r="AO53" s="184" t="s">
        <v>3154</v>
      </c>
      <c r="AP53" s="184" t="s">
        <v>2692</v>
      </c>
      <c r="AQ53" s="184" t="s">
        <v>2810</v>
      </c>
      <c r="AR53" s="184" t="s">
        <v>3157</v>
      </c>
      <c r="AS53" s="184" t="s">
        <v>2872</v>
      </c>
      <c r="AT53" s="184" t="s">
        <v>2810</v>
      </c>
      <c r="AU53" s="184" t="s">
        <v>3157</v>
      </c>
      <c r="AV53" s="184" t="s">
        <v>2872</v>
      </c>
      <c r="AW53" s="184" t="s">
        <v>2810</v>
      </c>
      <c r="AX53" s="184" t="s">
        <v>3051</v>
      </c>
      <c r="AY53" s="184" t="s">
        <v>2692</v>
      </c>
      <c r="AZ53" s="184" t="s">
        <v>2810</v>
      </c>
      <c r="BA53" s="184" t="s">
        <v>3051</v>
      </c>
      <c r="BB53" s="184" t="s">
        <v>2692</v>
      </c>
      <c r="BC53" s="184" t="s">
        <v>2810</v>
      </c>
      <c r="BD53" s="184" t="s">
        <v>3051</v>
      </c>
      <c r="BE53" s="184" t="s">
        <v>2692</v>
      </c>
      <c r="BF53" s="184" t="s">
        <v>2810</v>
      </c>
      <c r="BG53" s="184" t="s">
        <v>2692</v>
      </c>
      <c r="BH53" s="184" t="s">
        <v>3209</v>
      </c>
      <c r="BI53" s="184" t="s">
        <v>2810</v>
      </c>
      <c r="BJ53" s="184" t="s">
        <v>3210</v>
      </c>
      <c r="BK53" s="184" t="s">
        <v>2692</v>
      </c>
      <c r="BL53" s="184" t="s">
        <v>2810</v>
      </c>
      <c r="BM53" s="184" t="s">
        <v>3051</v>
      </c>
      <c r="BN53" s="184" t="s">
        <v>2692</v>
      </c>
      <c r="BO53" s="184" t="s">
        <v>2810</v>
      </c>
      <c r="BP53" s="184" t="s">
        <v>3211</v>
      </c>
      <c r="BQ53" s="184" t="s">
        <v>3212</v>
      </c>
      <c r="BR53" s="184" t="s">
        <v>2810</v>
      </c>
      <c r="BS53" s="184" t="s">
        <v>3051</v>
      </c>
      <c r="BT53" s="184" t="s">
        <v>2692</v>
      </c>
      <c r="BU53" s="184" t="s">
        <v>2810</v>
      </c>
      <c r="BV53" s="184" t="s">
        <v>3213</v>
      </c>
      <c r="BW53" s="184" t="s">
        <v>3214</v>
      </c>
      <c r="BX53" s="184" t="s">
        <v>2810</v>
      </c>
      <c r="BY53" s="184" t="s">
        <v>3154</v>
      </c>
      <c r="BZ53" s="184" t="s">
        <v>2692</v>
      </c>
      <c r="CA53" s="184" t="s">
        <v>2810</v>
      </c>
      <c r="CB53" s="184" t="s">
        <v>3051</v>
      </c>
      <c r="CC53" s="184" t="s">
        <v>2692</v>
      </c>
      <c r="CD53" s="184" t="s">
        <v>2810</v>
      </c>
      <c r="CE53" s="184" t="s">
        <v>3051</v>
      </c>
      <c r="CF53" s="184" t="s">
        <v>2692</v>
      </c>
      <c r="CG53" s="184" t="s">
        <v>2810</v>
      </c>
      <c r="CH53" s="184" t="s">
        <v>2692</v>
      </c>
      <c r="CI53" s="184" t="s">
        <v>3215</v>
      </c>
      <c r="CJ53" s="184" t="s">
        <v>2810</v>
      </c>
      <c r="CK53" s="184" t="s">
        <v>3166</v>
      </c>
      <c r="CL53" s="184" t="s">
        <v>3167</v>
      </c>
      <c r="CM53" s="184" t="s">
        <v>2810</v>
      </c>
      <c r="CN53" s="184" t="s">
        <v>3216</v>
      </c>
      <c r="CO53" s="184" t="s">
        <v>2692</v>
      </c>
      <c r="CP53" s="184" t="s">
        <v>2810</v>
      </c>
      <c r="CQ53" s="184" t="s">
        <v>3217</v>
      </c>
      <c r="CR53" s="184" t="s">
        <v>2692</v>
      </c>
      <c r="CS53" s="184" t="s">
        <v>2810</v>
      </c>
      <c r="CT53" s="184" t="s">
        <v>3218</v>
      </c>
      <c r="CU53" s="184" t="s">
        <v>2692</v>
      </c>
      <c r="CV53" s="184" t="s">
        <v>2810</v>
      </c>
      <c r="CW53" s="184" t="s">
        <v>3219</v>
      </c>
      <c r="CX53" s="184" t="s">
        <v>2692</v>
      </c>
      <c r="CY53" s="184" t="s">
        <v>2810</v>
      </c>
      <c r="CZ53" s="184" t="s">
        <v>3220</v>
      </c>
      <c r="DA53" s="184" t="s">
        <v>2692</v>
      </c>
      <c r="DB53" s="184" t="s">
        <v>2810</v>
      </c>
      <c r="DC53" s="184" t="s">
        <v>3221</v>
      </c>
      <c r="DD53" s="184" t="s">
        <v>2692</v>
      </c>
      <c r="DE53" s="184" t="s">
        <v>2810</v>
      </c>
      <c r="DF53" s="184" t="s">
        <v>3222</v>
      </c>
      <c r="DG53" s="184" t="s">
        <v>2692</v>
      </c>
      <c r="DH53" s="184" t="s">
        <v>2810</v>
      </c>
      <c r="DI53" s="184" t="s">
        <v>3081</v>
      </c>
      <c r="DJ53" s="184" t="s">
        <v>2692</v>
      </c>
      <c r="DK53" s="184" t="s">
        <v>2810</v>
      </c>
      <c r="DL53" s="184" t="s">
        <v>3183</v>
      </c>
      <c r="DM53" s="184" t="s">
        <v>3184</v>
      </c>
      <c r="DN53" s="184" t="s">
        <v>2810</v>
      </c>
      <c r="DO53" s="184" t="s">
        <v>3185</v>
      </c>
      <c r="DP53" s="184" t="s">
        <v>3186</v>
      </c>
      <c r="DQ53" s="184" t="s">
        <v>2810</v>
      </c>
      <c r="DR53" s="184" t="s">
        <v>3187</v>
      </c>
      <c r="DS53" s="184" t="s">
        <v>2692</v>
      </c>
      <c r="DT53" s="184" t="s">
        <v>2810</v>
      </c>
      <c r="DU53" s="184" t="s">
        <v>3188</v>
      </c>
      <c r="DV53" s="184" t="s">
        <v>3189</v>
      </c>
      <c r="DW53" s="184" t="s">
        <v>2810</v>
      </c>
      <c r="DX53" s="184" t="s">
        <v>3190</v>
      </c>
      <c r="DY53" s="184" t="s">
        <v>3191</v>
      </c>
      <c r="DZ53" s="184" t="s">
        <v>2810</v>
      </c>
      <c r="EA53" s="184" t="s">
        <v>3223</v>
      </c>
      <c r="EB53" s="184" t="s">
        <v>3224</v>
      </c>
      <c r="EC53" s="184" t="s">
        <v>2810</v>
      </c>
      <c r="ED53" s="184" t="s">
        <v>3193</v>
      </c>
      <c r="EE53" s="184" t="s">
        <v>3194</v>
      </c>
      <c r="EF53" s="184" t="s">
        <v>2810</v>
      </c>
      <c r="EG53" s="184" t="s">
        <v>3225</v>
      </c>
      <c r="EH53" s="184" t="s">
        <v>2692</v>
      </c>
      <c r="EI53" s="184" t="s">
        <v>2810</v>
      </c>
      <c r="EJ53" s="184" t="s">
        <v>3226</v>
      </c>
      <c r="EK53" s="184" t="s">
        <v>2692</v>
      </c>
      <c r="EL53" s="184" t="s">
        <v>2810</v>
      </c>
      <c r="EM53" s="184" t="s">
        <v>3051</v>
      </c>
      <c r="EN53" s="184" t="s">
        <v>2692</v>
      </c>
      <c r="EO53" s="184" t="s">
        <v>2810</v>
      </c>
      <c r="EP53" s="184" t="s">
        <v>3201</v>
      </c>
      <c r="EQ53" s="184" t="s">
        <v>2692</v>
      </c>
      <c r="ER53" s="184" t="s">
        <v>2810</v>
      </c>
      <c r="ES53" s="184" t="s">
        <v>3051</v>
      </c>
      <c r="ET53" s="184" t="s">
        <v>2692</v>
      </c>
    </row>
    <row r="54" spans="1:150" x14ac:dyDescent="0.3">
      <c r="A54" s="1"/>
      <c r="B54" s="182" t="s">
        <v>3227</v>
      </c>
      <c r="C54" s="182" t="s">
        <v>102</v>
      </c>
      <c r="D54" s="182" t="s">
        <v>939</v>
      </c>
      <c r="E54" s="182" t="s">
        <v>3228</v>
      </c>
      <c r="F54" s="182" t="s">
        <v>3229</v>
      </c>
      <c r="G54" s="182" t="s">
        <v>2810</v>
      </c>
      <c r="H54" s="182" t="s">
        <v>3230</v>
      </c>
      <c r="I54" s="182" t="s">
        <v>3231</v>
      </c>
      <c r="J54" s="182" t="s">
        <v>2810</v>
      </c>
      <c r="K54" s="182" t="s">
        <v>3230</v>
      </c>
      <c r="L54" s="182" t="s">
        <v>3231</v>
      </c>
      <c r="M54" s="182" t="s">
        <v>2810</v>
      </c>
      <c r="N54" s="182" t="s">
        <v>3230</v>
      </c>
      <c r="O54" s="182" t="s">
        <v>3231</v>
      </c>
      <c r="P54" s="182" t="s">
        <v>2810</v>
      </c>
      <c r="Q54" s="182" t="s">
        <v>3230</v>
      </c>
      <c r="R54" s="182" t="s">
        <v>3231</v>
      </c>
      <c r="S54" s="182" t="s">
        <v>2810</v>
      </c>
      <c r="T54" s="182" t="s">
        <v>3230</v>
      </c>
      <c r="U54" s="182" t="s">
        <v>3231</v>
      </c>
      <c r="V54" s="182" t="s">
        <v>2810</v>
      </c>
      <c r="W54" s="182" t="s">
        <v>3232</v>
      </c>
      <c r="X54" s="182" t="s">
        <v>2692</v>
      </c>
      <c r="Y54" s="182" t="s">
        <v>2810</v>
      </c>
      <c r="Z54" s="182" t="s">
        <v>3230</v>
      </c>
      <c r="AA54" s="182" t="s">
        <v>3231</v>
      </c>
      <c r="AB54" s="182" t="s">
        <v>2810</v>
      </c>
      <c r="AC54" s="182" t="s">
        <v>3230</v>
      </c>
      <c r="AD54" s="182" t="s">
        <v>3231</v>
      </c>
      <c r="AE54" s="182" t="s">
        <v>2810</v>
      </c>
      <c r="AF54" s="182" t="s">
        <v>3233</v>
      </c>
      <c r="AG54" s="182" t="s">
        <v>3231</v>
      </c>
      <c r="AH54" s="182" t="s">
        <v>2810</v>
      </c>
      <c r="AI54" s="182" t="s">
        <v>3230</v>
      </c>
      <c r="AJ54" s="182" t="s">
        <v>3231</v>
      </c>
      <c r="AK54" s="182" t="s">
        <v>2810</v>
      </c>
      <c r="AL54" s="182" t="s">
        <v>3230</v>
      </c>
      <c r="AM54" s="182" t="s">
        <v>3231</v>
      </c>
      <c r="AN54" s="182" t="s">
        <v>2810</v>
      </c>
      <c r="AO54" s="182" t="s">
        <v>3230</v>
      </c>
      <c r="AP54" s="182" t="s">
        <v>3231</v>
      </c>
      <c r="AQ54" s="182" t="s">
        <v>2810</v>
      </c>
      <c r="AR54" s="182" t="s">
        <v>3230</v>
      </c>
      <c r="AS54" s="182" t="s">
        <v>3231</v>
      </c>
      <c r="AT54" s="182" t="s">
        <v>2810</v>
      </c>
      <c r="AU54" s="182" t="s">
        <v>3230</v>
      </c>
      <c r="AV54" s="182" t="s">
        <v>3231</v>
      </c>
      <c r="AW54" s="182" t="s">
        <v>2810</v>
      </c>
      <c r="AX54" s="182" t="s">
        <v>3230</v>
      </c>
      <c r="AY54" s="182" t="s">
        <v>3231</v>
      </c>
      <c r="AZ54" s="182" t="s">
        <v>2810</v>
      </c>
      <c r="BA54" s="182" t="s">
        <v>3234</v>
      </c>
      <c r="BB54" s="182" t="s">
        <v>3231</v>
      </c>
      <c r="BC54" s="182" t="s">
        <v>2810</v>
      </c>
      <c r="BD54" s="182" t="s">
        <v>3230</v>
      </c>
      <c r="BE54" s="182" t="s">
        <v>3231</v>
      </c>
      <c r="BF54" s="182" t="s">
        <v>2810</v>
      </c>
      <c r="BG54" s="182" t="s">
        <v>3230</v>
      </c>
      <c r="BH54" s="182" t="s">
        <v>3231</v>
      </c>
      <c r="BI54" s="182" t="s">
        <v>2810</v>
      </c>
      <c r="BJ54" s="182" t="s">
        <v>3230</v>
      </c>
      <c r="BK54" s="182" t="s">
        <v>3231</v>
      </c>
      <c r="BL54" s="182" t="s">
        <v>2810</v>
      </c>
      <c r="BM54" s="182" t="s">
        <v>3230</v>
      </c>
      <c r="BN54" s="182" t="s">
        <v>3231</v>
      </c>
      <c r="BO54" s="182" t="s">
        <v>2810</v>
      </c>
      <c r="BP54" s="182" t="s">
        <v>3230</v>
      </c>
      <c r="BQ54" s="182" t="s">
        <v>3231</v>
      </c>
      <c r="BR54" s="182" t="s">
        <v>2810</v>
      </c>
      <c r="BS54" s="182" t="s">
        <v>3230</v>
      </c>
      <c r="BT54" s="182" t="s">
        <v>3231</v>
      </c>
      <c r="BU54" s="182" t="s">
        <v>2810</v>
      </c>
      <c r="BV54" s="182" t="s">
        <v>3235</v>
      </c>
      <c r="BW54" s="182" t="s">
        <v>3236</v>
      </c>
      <c r="BX54" s="182" t="s">
        <v>2810</v>
      </c>
      <c r="BY54" s="182" t="s">
        <v>3230</v>
      </c>
      <c r="BZ54" s="182" t="s">
        <v>3237</v>
      </c>
      <c r="CA54" s="182" t="s">
        <v>2810</v>
      </c>
      <c r="CB54" s="182" t="s">
        <v>3230</v>
      </c>
      <c r="CC54" s="182" t="s">
        <v>3238</v>
      </c>
      <c r="CD54" s="182" t="s">
        <v>2810</v>
      </c>
      <c r="CE54" s="182" t="s">
        <v>3230</v>
      </c>
      <c r="CF54" s="182" t="s">
        <v>3239</v>
      </c>
      <c r="CG54" s="182" t="s">
        <v>2810</v>
      </c>
      <c r="CH54" s="182" t="s">
        <v>3230</v>
      </c>
      <c r="CI54" s="182" t="s">
        <v>3231</v>
      </c>
      <c r="CJ54" s="182" t="s">
        <v>2810</v>
      </c>
      <c r="CK54" s="182" t="s">
        <v>3240</v>
      </c>
      <c r="CL54" s="182" t="s">
        <v>3241</v>
      </c>
      <c r="CM54" s="182" t="s">
        <v>2810</v>
      </c>
      <c r="CN54" s="182" t="s">
        <v>3242</v>
      </c>
      <c r="CO54" s="182" t="s">
        <v>3243</v>
      </c>
      <c r="CP54" s="182" t="s">
        <v>2810</v>
      </c>
      <c r="CQ54" s="182" t="s">
        <v>3244</v>
      </c>
      <c r="CR54" s="182" t="s">
        <v>3245</v>
      </c>
      <c r="CS54" s="182" t="s">
        <v>2810</v>
      </c>
      <c r="CT54" s="182" t="s">
        <v>3246</v>
      </c>
      <c r="CU54" s="182" t="s">
        <v>3247</v>
      </c>
      <c r="CV54" s="182" t="s">
        <v>2810</v>
      </c>
      <c r="CW54" s="182" t="s">
        <v>3248</v>
      </c>
      <c r="CX54" s="182" t="s">
        <v>3249</v>
      </c>
      <c r="CY54" s="182" t="s">
        <v>2810</v>
      </c>
      <c r="CZ54" s="182" t="s">
        <v>3250</v>
      </c>
      <c r="DA54" s="182" t="s">
        <v>3251</v>
      </c>
      <c r="DB54" s="182" t="s">
        <v>2810</v>
      </c>
      <c r="DC54" s="182" t="s">
        <v>3252</v>
      </c>
      <c r="DD54" s="182" t="s">
        <v>3253</v>
      </c>
      <c r="DE54" s="182" t="s">
        <v>2810</v>
      </c>
      <c r="DF54" s="182" t="s">
        <v>3254</v>
      </c>
      <c r="DG54" s="182" t="s">
        <v>3255</v>
      </c>
      <c r="DH54" s="182" t="s">
        <v>2810</v>
      </c>
      <c r="DI54" s="182" t="s">
        <v>3256</v>
      </c>
      <c r="DJ54" s="182" t="s">
        <v>3257</v>
      </c>
      <c r="DK54" s="182" t="s">
        <v>2810</v>
      </c>
      <c r="DL54" s="182" t="s">
        <v>3258</v>
      </c>
      <c r="DM54" s="182" t="s">
        <v>3259</v>
      </c>
      <c r="DN54" s="182" t="s">
        <v>2810</v>
      </c>
      <c r="DO54" s="182" t="s">
        <v>3230</v>
      </c>
      <c r="DP54" s="182" t="s">
        <v>3231</v>
      </c>
      <c r="DQ54" s="182" t="s">
        <v>2810</v>
      </c>
      <c r="DR54" s="182" t="s">
        <v>3260</v>
      </c>
      <c r="DS54" s="182" t="s">
        <v>3261</v>
      </c>
      <c r="DT54" s="182" t="s">
        <v>2810</v>
      </c>
      <c r="DU54" s="182" t="s">
        <v>3260</v>
      </c>
      <c r="DV54" s="182" t="s">
        <v>3262</v>
      </c>
      <c r="DW54" s="182" t="s">
        <v>2810</v>
      </c>
      <c r="DX54" s="182" t="s">
        <v>3260</v>
      </c>
      <c r="DY54" s="182" t="s">
        <v>3263</v>
      </c>
      <c r="DZ54" s="182" t="s">
        <v>2810</v>
      </c>
      <c r="EA54" s="182" t="s">
        <v>3260</v>
      </c>
      <c r="EB54" s="182" t="s">
        <v>3264</v>
      </c>
      <c r="EC54" s="182" t="s">
        <v>2810</v>
      </c>
      <c r="ED54" s="182" t="s">
        <v>3265</v>
      </c>
      <c r="EE54" s="182" t="s">
        <v>3266</v>
      </c>
      <c r="EF54" s="182" t="s">
        <v>2810</v>
      </c>
      <c r="EG54" s="182" t="s">
        <v>3230</v>
      </c>
      <c r="EH54" s="182" t="s">
        <v>3267</v>
      </c>
      <c r="EI54" s="182" t="s">
        <v>2810</v>
      </c>
      <c r="EJ54" s="182" t="s">
        <v>3260</v>
      </c>
      <c r="EK54" s="182" t="s">
        <v>3268</v>
      </c>
      <c r="EL54" s="182" t="s">
        <v>2810</v>
      </c>
      <c r="EM54" s="182" t="s">
        <v>3230</v>
      </c>
      <c r="EN54" s="182" t="s">
        <v>3231</v>
      </c>
      <c r="EO54" s="182" t="s">
        <v>2810</v>
      </c>
      <c r="EP54" s="182" t="s">
        <v>3269</v>
      </c>
      <c r="EQ54" s="182" t="s">
        <v>2692</v>
      </c>
      <c r="ER54" s="182" t="s">
        <v>2810</v>
      </c>
      <c r="ES54" s="182" t="s">
        <v>3230</v>
      </c>
      <c r="ET54" s="182" t="s">
        <v>3231</v>
      </c>
    </row>
    <row r="55" spans="1:150" x14ac:dyDescent="0.3">
      <c r="A55" s="1"/>
      <c r="B55" s="183" t="s">
        <v>3270</v>
      </c>
      <c r="C55" s="183" t="s">
        <v>102</v>
      </c>
      <c r="D55" s="183" t="s">
        <v>939</v>
      </c>
      <c r="E55" s="183" t="s">
        <v>3271</v>
      </c>
      <c r="F55" s="183" t="s">
        <v>3272</v>
      </c>
      <c r="G55" s="184" t="s">
        <v>2810</v>
      </c>
      <c r="H55" s="184" t="s">
        <v>3230</v>
      </c>
      <c r="I55" s="184" t="s">
        <v>3231</v>
      </c>
      <c r="J55" s="184" t="s">
        <v>2810</v>
      </c>
      <c r="K55" s="184" t="s">
        <v>3230</v>
      </c>
      <c r="L55" s="184" t="s">
        <v>3231</v>
      </c>
      <c r="M55" s="184" t="s">
        <v>2810</v>
      </c>
      <c r="N55" s="184" t="s">
        <v>3230</v>
      </c>
      <c r="O55" s="184" t="s">
        <v>3231</v>
      </c>
      <c r="P55" s="184" t="s">
        <v>2810</v>
      </c>
      <c r="Q55" s="184" t="s">
        <v>3230</v>
      </c>
      <c r="R55" s="184" t="s">
        <v>3231</v>
      </c>
      <c r="S55" s="184" t="s">
        <v>2810</v>
      </c>
      <c r="T55" s="184" t="s">
        <v>3230</v>
      </c>
      <c r="U55" s="184" t="s">
        <v>3231</v>
      </c>
      <c r="V55" s="184" t="s">
        <v>2810</v>
      </c>
      <c r="W55" s="184" t="s">
        <v>3232</v>
      </c>
      <c r="X55" s="184" t="s">
        <v>2692</v>
      </c>
      <c r="Y55" s="184" t="s">
        <v>2810</v>
      </c>
      <c r="Z55" s="184" t="s">
        <v>3230</v>
      </c>
      <c r="AA55" s="184" t="s">
        <v>3231</v>
      </c>
      <c r="AB55" s="184" t="s">
        <v>2810</v>
      </c>
      <c r="AC55" s="184" t="s">
        <v>3230</v>
      </c>
      <c r="AD55" s="184" t="s">
        <v>3231</v>
      </c>
      <c r="AE55" s="184" t="s">
        <v>2810</v>
      </c>
      <c r="AF55" s="184" t="s">
        <v>3233</v>
      </c>
      <c r="AG55" s="184" t="s">
        <v>3231</v>
      </c>
      <c r="AH55" s="184" t="s">
        <v>2810</v>
      </c>
      <c r="AI55" s="184" t="s">
        <v>3230</v>
      </c>
      <c r="AJ55" s="184" t="s">
        <v>3231</v>
      </c>
      <c r="AK55" s="184" t="s">
        <v>2810</v>
      </c>
      <c r="AL55" s="184" t="s">
        <v>3230</v>
      </c>
      <c r="AM55" s="184" t="s">
        <v>3231</v>
      </c>
      <c r="AN55" s="184" t="s">
        <v>2810</v>
      </c>
      <c r="AO55" s="184" t="s">
        <v>3230</v>
      </c>
      <c r="AP55" s="184" t="s">
        <v>3231</v>
      </c>
      <c r="AQ55" s="184" t="s">
        <v>2810</v>
      </c>
      <c r="AR55" s="184" t="s">
        <v>3230</v>
      </c>
      <c r="AS55" s="184" t="s">
        <v>3231</v>
      </c>
      <c r="AT55" s="184" t="s">
        <v>2810</v>
      </c>
      <c r="AU55" s="184" t="s">
        <v>3230</v>
      </c>
      <c r="AV55" s="184" t="s">
        <v>3231</v>
      </c>
      <c r="AW55" s="184" t="s">
        <v>2810</v>
      </c>
      <c r="AX55" s="184" t="s">
        <v>3230</v>
      </c>
      <c r="AY55" s="184" t="s">
        <v>3231</v>
      </c>
      <c r="AZ55" s="184" t="s">
        <v>2810</v>
      </c>
      <c r="BA55" s="184" t="s">
        <v>3234</v>
      </c>
      <c r="BB55" s="184" t="s">
        <v>3231</v>
      </c>
      <c r="BC55" s="184" t="s">
        <v>2810</v>
      </c>
      <c r="BD55" s="184" t="s">
        <v>3230</v>
      </c>
      <c r="BE55" s="184" t="s">
        <v>3231</v>
      </c>
      <c r="BF55" s="184" t="s">
        <v>2810</v>
      </c>
      <c r="BG55" s="184" t="s">
        <v>3230</v>
      </c>
      <c r="BH55" s="184" t="s">
        <v>3231</v>
      </c>
      <c r="BI55" s="184" t="s">
        <v>2810</v>
      </c>
      <c r="BJ55" s="184" t="s">
        <v>3230</v>
      </c>
      <c r="BK55" s="184" t="s">
        <v>3231</v>
      </c>
      <c r="BL55" s="184" t="s">
        <v>2810</v>
      </c>
      <c r="BM55" s="184" t="s">
        <v>3230</v>
      </c>
      <c r="BN55" s="184" t="s">
        <v>3231</v>
      </c>
      <c r="BO55" s="184" t="s">
        <v>2810</v>
      </c>
      <c r="BP55" s="184" t="s">
        <v>3230</v>
      </c>
      <c r="BQ55" s="184" t="s">
        <v>3231</v>
      </c>
      <c r="BR55" s="184" t="s">
        <v>2810</v>
      </c>
      <c r="BS55" s="184" t="s">
        <v>3230</v>
      </c>
      <c r="BT55" s="184" t="s">
        <v>3231</v>
      </c>
      <c r="BU55" s="184" t="s">
        <v>2810</v>
      </c>
      <c r="BV55" s="184" t="s">
        <v>3235</v>
      </c>
      <c r="BW55" s="184" t="s">
        <v>3236</v>
      </c>
      <c r="BX55" s="184" t="s">
        <v>2810</v>
      </c>
      <c r="BY55" s="184" t="s">
        <v>3230</v>
      </c>
      <c r="BZ55" s="184" t="s">
        <v>3237</v>
      </c>
      <c r="CA55" s="184" t="s">
        <v>2810</v>
      </c>
      <c r="CB55" s="184" t="s">
        <v>3230</v>
      </c>
      <c r="CC55" s="184" t="s">
        <v>3238</v>
      </c>
      <c r="CD55" s="184" t="s">
        <v>2810</v>
      </c>
      <c r="CE55" s="184" t="s">
        <v>3230</v>
      </c>
      <c r="CF55" s="184" t="s">
        <v>3239</v>
      </c>
      <c r="CG55" s="184" t="s">
        <v>2810</v>
      </c>
      <c r="CH55" s="184" t="s">
        <v>3230</v>
      </c>
      <c r="CI55" s="184" t="s">
        <v>3231</v>
      </c>
      <c r="CJ55" s="184" t="s">
        <v>2810</v>
      </c>
      <c r="CK55" s="184" t="s">
        <v>3240</v>
      </c>
      <c r="CL55" s="184" t="s">
        <v>3241</v>
      </c>
      <c r="CM55" s="184" t="s">
        <v>2810</v>
      </c>
      <c r="CN55" s="184" t="s">
        <v>3242</v>
      </c>
      <c r="CO55" s="184" t="s">
        <v>3243</v>
      </c>
      <c r="CP55" s="184" t="s">
        <v>2810</v>
      </c>
      <c r="CQ55" s="184" t="s">
        <v>3244</v>
      </c>
      <c r="CR55" s="184" t="s">
        <v>3245</v>
      </c>
      <c r="CS55" s="184" t="s">
        <v>2810</v>
      </c>
      <c r="CT55" s="184" t="s">
        <v>3246</v>
      </c>
      <c r="CU55" s="184" t="s">
        <v>3247</v>
      </c>
      <c r="CV55" s="184" t="s">
        <v>2810</v>
      </c>
      <c r="CW55" s="184" t="s">
        <v>3248</v>
      </c>
      <c r="CX55" s="184" t="s">
        <v>3249</v>
      </c>
      <c r="CY55" s="184" t="s">
        <v>2810</v>
      </c>
      <c r="CZ55" s="184" t="s">
        <v>3250</v>
      </c>
      <c r="DA55" s="184" t="s">
        <v>3251</v>
      </c>
      <c r="DB55" s="184" t="s">
        <v>2810</v>
      </c>
      <c r="DC55" s="184" t="s">
        <v>3252</v>
      </c>
      <c r="DD55" s="184" t="s">
        <v>3253</v>
      </c>
      <c r="DE55" s="184" t="s">
        <v>2810</v>
      </c>
      <c r="DF55" s="184" t="s">
        <v>3254</v>
      </c>
      <c r="DG55" s="184" t="s">
        <v>3255</v>
      </c>
      <c r="DH55" s="184" t="s">
        <v>2810</v>
      </c>
      <c r="DI55" s="184" t="s">
        <v>3256</v>
      </c>
      <c r="DJ55" s="184" t="s">
        <v>3257</v>
      </c>
      <c r="DK55" s="184" t="s">
        <v>2810</v>
      </c>
      <c r="DL55" s="184" t="s">
        <v>3258</v>
      </c>
      <c r="DM55" s="184" t="s">
        <v>3259</v>
      </c>
      <c r="DN55" s="184" t="s">
        <v>2810</v>
      </c>
      <c r="DO55" s="184" t="s">
        <v>3230</v>
      </c>
      <c r="DP55" s="184" t="s">
        <v>3231</v>
      </c>
      <c r="DQ55" s="184" t="s">
        <v>2810</v>
      </c>
      <c r="DR55" s="184" t="s">
        <v>3260</v>
      </c>
      <c r="DS55" s="184" t="s">
        <v>3261</v>
      </c>
      <c r="DT55" s="184" t="s">
        <v>2810</v>
      </c>
      <c r="DU55" s="184" t="s">
        <v>3260</v>
      </c>
      <c r="DV55" s="184" t="s">
        <v>3262</v>
      </c>
      <c r="DW55" s="184" t="s">
        <v>2810</v>
      </c>
      <c r="DX55" s="184" t="s">
        <v>3260</v>
      </c>
      <c r="DY55" s="184" t="s">
        <v>3263</v>
      </c>
      <c r="DZ55" s="184" t="s">
        <v>2810</v>
      </c>
      <c r="EA55" s="184" t="s">
        <v>3260</v>
      </c>
      <c r="EB55" s="184" t="s">
        <v>3264</v>
      </c>
      <c r="EC55" s="184" t="s">
        <v>2810</v>
      </c>
      <c r="ED55" s="184" t="s">
        <v>3265</v>
      </c>
      <c r="EE55" s="184" t="s">
        <v>3266</v>
      </c>
      <c r="EF55" s="184" t="s">
        <v>2810</v>
      </c>
      <c r="EG55" s="184" t="s">
        <v>3230</v>
      </c>
      <c r="EH55" s="184" t="s">
        <v>3267</v>
      </c>
      <c r="EI55" s="184" t="s">
        <v>2810</v>
      </c>
      <c r="EJ55" s="184" t="s">
        <v>3260</v>
      </c>
      <c r="EK55" s="184" t="s">
        <v>3268</v>
      </c>
      <c r="EL55" s="184" t="s">
        <v>2810</v>
      </c>
      <c r="EM55" s="184" t="s">
        <v>3230</v>
      </c>
      <c r="EN55" s="184" t="s">
        <v>3231</v>
      </c>
      <c r="EO55" s="184" t="s">
        <v>2810</v>
      </c>
      <c r="EP55" s="184" t="s">
        <v>3269</v>
      </c>
      <c r="EQ55" s="184" t="s">
        <v>2692</v>
      </c>
      <c r="ER55" s="184" t="s">
        <v>2810</v>
      </c>
      <c r="ES55" s="184" t="s">
        <v>3230</v>
      </c>
      <c r="ET55" s="184" t="s">
        <v>3231</v>
      </c>
    </row>
    <row r="56" spans="1:150" x14ac:dyDescent="0.3">
      <c r="A56" s="1"/>
      <c r="B56" s="183" t="s">
        <v>3273</v>
      </c>
      <c r="C56" s="183" t="s">
        <v>102</v>
      </c>
      <c r="D56" s="183" t="s">
        <v>939</v>
      </c>
      <c r="E56" s="183" t="s">
        <v>3274</v>
      </c>
      <c r="F56" s="183" t="s">
        <v>3275</v>
      </c>
      <c r="G56" s="184" t="s">
        <v>2810</v>
      </c>
      <c r="H56" s="184" t="s">
        <v>2692</v>
      </c>
      <c r="I56" s="184" t="s">
        <v>2692</v>
      </c>
      <c r="J56" s="184" t="s">
        <v>2810</v>
      </c>
      <c r="K56" s="184" t="s">
        <v>2692</v>
      </c>
      <c r="L56" s="184" t="s">
        <v>2692</v>
      </c>
      <c r="M56" s="184" t="s">
        <v>2810</v>
      </c>
      <c r="N56" s="184" t="s">
        <v>2692</v>
      </c>
      <c r="O56" s="184" t="s">
        <v>2692</v>
      </c>
      <c r="P56" s="184" t="s">
        <v>2810</v>
      </c>
      <c r="Q56" s="184" t="s">
        <v>2692</v>
      </c>
      <c r="R56" s="184" t="s">
        <v>2692</v>
      </c>
      <c r="S56" s="184" t="s">
        <v>2810</v>
      </c>
      <c r="T56" s="184" t="s">
        <v>2692</v>
      </c>
      <c r="U56" s="184" t="s">
        <v>2692</v>
      </c>
      <c r="V56" s="184" t="s">
        <v>2810</v>
      </c>
      <c r="W56" s="184" t="s">
        <v>2692</v>
      </c>
      <c r="X56" s="184" t="s">
        <v>2692</v>
      </c>
      <c r="Y56" s="184" t="s">
        <v>2810</v>
      </c>
      <c r="Z56" s="184" t="s">
        <v>2692</v>
      </c>
      <c r="AA56" s="184" t="s">
        <v>2692</v>
      </c>
      <c r="AB56" s="184" t="s">
        <v>2810</v>
      </c>
      <c r="AC56" s="184" t="s">
        <v>2692</v>
      </c>
      <c r="AD56" s="184" t="s">
        <v>2692</v>
      </c>
      <c r="AE56" s="184" t="s">
        <v>2810</v>
      </c>
      <c r="AF56" s="184" t="s">
        <v>2692</v>
      </c>
      <c r="AG56" s="184" t="s">
        <v>2692</v>
      </c>
      <c r="AH56" s="184" t="s">
        <v>2810</v>
      </c>
      <c r="AI56" s="184" t="s">
        <v>2692</v>
      </c>
      <c r="AJ56" s="184" t="s">
        <v>2692</v>
      </c>
      <c r="AK56" s="184" t="s">
        <v>2810</v>
      </c>
      <c r="AL56" s="184" t="s">
        <v>2692</v>
      </c>
      <c r="AM56" s="184" t="s">
        <v>2692</v>
      </c>
      <c r="AN56" s="184" t="s">
        <v>2810</v>
      </c>
      <c r="AO56" s="184" t="s">
        <v>2692</v>
      </c>
      <c r="AP56" s="184" t="s">
        <v>2692</v>
      </c>
      <c r="AQ56" s="184" t="s">
        <v>2810</v>
      </c>
      <c r="AR56" s="184" t="s">
        <v>2692</v>
      </c>
      <c r="AS56" s="184" t="s">
        <v>2692</v>
      </c>
      <c r="AT56" s="184" t="s">
        <v>2810</v>
      </c>
      <c r="AU56" s="184" t="s">
        <v>2692</v>
      </c>
      <c r="AV56" s="184" t="s">
        <v>2692</v>
      </c>
      <c r="AW56" s="184" t="s">
        <v>2810</v>
      </c>
      <c r="AX56" s="184" t="s">
        <v>2692</v>
      </c>
      <c r="AY56" s="184" t="s">
        <v>2692</v>
      </c>
      <c r="AZ56" s="184" t="s">
        <v>2810</v>
      </c>
      <c r="BA56" s="184" t="s">
        <v>2692</v>
      </c>
      <c r="BB56" s="184" t="s">
        <v>2692</v>
      </c>
      <c r="BC56" s="184" t="s">
        <v>2810</v>
      </c>
      <c r="BD56" s="184" t="s">
        <v>2692</v>
      </c>
      <c r="BE56" s="184" t="s">
        <v>2692</v>
      </c>
      <c r="BF56" s="184" t="s">
        <v>2810</v>
      </c>
      <c r="BG56" s="184" t="s">
        <v>2692</v>
      </c>
      <c r="BH56" s="184" t="s">
        <v>2692</v>
      </c>
      <c r="BI56" s="184" t="s">
        <v>2810</v>
      </c>
      <c r="BJ56" s="184" t="s">
        <v>2692</v>
      </c>
      <c r="BK56" s="184" t="s">
        <v>2692</v>
      </c>
      <c r="BL56" s="184" t="s">
        <v>2810</v>
      </c>
      <c r="BM56" s="184" t="s">
        <v>2692</v>
      </c>
      <c r="BN56" s="184" t="s">
        <v>2692</v>
      </c>
      <c r="BO56" s="184" t="s">
        <v>2810</v>
      </c>
      <c r="BP56" s="184" t="s">
        <v>2692</v>
      </c>
      <c r="BQ56" s="184" t="s">
        <v>2692</v>
      </c>
      <c r="BR56" s="184" t="s">
        <v>2810</v>
      </c>
      <c r="BS56" s="184" t="s">
        <v>2692</v>
      </c>
      <c r="BT56" s="184" t="s">
        <v>2692</v>
      </c>
      <c r="BU56" s="184" t="s">
        <v>2810</v>
      </c>
      <c r="BV56" s="184" t="s">
        <v>2692</v>
      </c>
      <c r="BW56" s="184" t="s">
        <v>2692</v>
      </c>
      <c r="BX56" s="184" t="s">
        <v>2810</v>
      </c>
      <c r="BY56" s="184" t="s">
        <v>2692</v>
      </c>
      <c r="BZ56" s="184" t="s">
        <v>2692</v>
      </c>
      <c r="CA56" s="184" t="s">
        <v>2810</v>
      </c>
      <c r="CB56" s="184" t="s">
        <v>2692</v>
      </c>
      <c r="CC56" s="184" t="s">
        <v>2692</v>
      </c>
      <c r="CD56" s="184" t="s">
        <v>2810</v>
      </c>
      <c r="CE56" s="184" t="s">
        <v>2692</v>
      </c>
      <c r="CF56" s="184" t="s">
        <v>2692</v>
      </c>
      <c r="CG56" s="184" t="s">
        <v>2810</v>
      </c>
      <c r="CH56" s="184" t="s">
        <v>2692</v>
      </c>
      <c r="CI56" s="184" t="s">
        <v>2692</v>
      </c>
      <c r="CJ56" s="184" t="s">
        <v>2810</v>
      </c>
      <c r="CK56" s="184" t="s">
        <v>2692</v>
      </c>
      <c r="CL56" s="184" t="s">
        <v>2692</v>
      </c>
      <c r="CM56" s="184" t="s">
        <v>2810</v>
      </c>
      <c r="CN56" s="184" t="s">
        <v>2692</v>
      </c>
      <c r="CO56" s="184" t="s">
        <v>2692</v>
      </c>
      <c r="CP56" s="184" t="s">
        <v>2810</v>
      </c>
      <c r="CQ56" s="184" t="s">
        <v>2692</v>
      </c>
      <c r="CR56" s="184" t="s">
        <v>2692</v>
      </c>
      <c r="CS56" s="184" t="s">
        <v>2810</v>
      </c>
      <c r="CT56" s="184" t="s">
        <v>2692</v>
      </c>
      <c r="CU56" s="184" t="s">
        <v>2692</v>
      </c>
      <c r="CV56" s="184" t="s">
        <v>2810</v>
      </c>
      <c r="CW56" s="184" t="s">
        <v>2692</v>
      </c>
      <c r="CX56" s="184" t="s">
        <v>2692</v>
      </c>
      <c r="CY56" s="184" t="s">
        <v>2810</v>
      </c>
      <c r="CZ56" s="184" t="s">
        <v>2692</v>
      </c>
      <c r="DA56" s="184" t="s">
        <v>2692</v>
      </c>
      <c r="DB56" s="184" t="s">
        <v>2810</v>
      </c>
      <c r="DC56" s="184" t="s">
        <v>2692</v>
      </c>
      <c r="DD56" s="184" t="s">
        <v>2692</v>
      </c>
      <c r="DE56" s="184" t="s">
        <v>2810</v>
      </c>
      <c r="DF56" s="184" t="s">
        <v>2692</v>
      </c>
      <c r="DG56" s="184" t="s">
        <v>2692</v>
      </c>
      <c r="DH56" s="184" t="s">
        <v>2810</v>
      </c>
      <c r="DI56" s="184" t="s">
        <v>2692</v>
      </c>
      <c r="DJ56" s="184" t="s">
        <v>2692</v>
      </c>
      <c r="DK56" s="184" t="s">
        <v>2810</v>
      </c>
      <c r="DL56" s="184" t="s">
        <v>2692</v>
      </c>
      <c r="DM56" s="184" t="s">
        <v>2692</v>
      </c>
      <c r="DN56" s="184" t="s">
        <v>2810</v>
      </c>
      <c r="DO56" s="184" t="s">
        <v>2692</v>
      </c>
      <c r="DP56" s="184" t="s">
        <v>2692</v>
      </c>
      <c r="DQ56" s="184" t="s">
        <v>2810</v>
      </c>
      <c r="DR56" s="184" t="s">
        <v>2692</v>
      </c>
      <c r="DS56" s="184" t="s">
        <v>2692</v>
      </c>
      <c r="DT56" s="184" t="s">
        <v>2810</v>
      </c>
      <c r="DU56" s="184" t="s">
        <v>2692</v>
      </c>
      <c r="DV56" s="184" t="s">
        <v>2692</v>
      </c>
      <c r="DW56" s="184" t="s">
        <v>2810</v>
      </c>
      <c r="DX56" s="184" t="s">
        <v>2692</v>
      </c>
      <c r="DY56" s="184" t="s">
        <v>2692</v>
      </c>
      <c r="DZ56" s="184" t="s">
        <v>2810</v>
      </c>
      <c r="EA56" s="184" t="s">
        <v>2692</v>
      </c>
      <c r="EB56" s="184" t="s">
        <v>2692</v>
      </c>
      <c r="EC56" s="184" t="s">
        <v>2810</v>
      </c>
      <c r="ED56" s="184" t="s">
        <v>2692</v>
      </c>
      <c r="EE56" s="184" t="s">
        <v>2692</v>
      </c>
      <c r="EF56" s="184" t="s">
        <v>2810</v>
      </c>
      <c r="EG56" s="184" t="s">
        <v>2692</v>
      </c>
      <c r="EH56" s="184" t="s">
        <v>2692</v>
      </c>
      <c r="EI56" s="184" t="s">
        <v>2810</v>
      </c>
      <c r="EJ56" s="184" t="s">
        <v>2692</v>
      </c>
      <c r="EK56" s="184" t="s">
        <v>2692</v>
      </c>
      <c r="EL56" s="184" t="s">
        <v>2810</v>
      </c>
      <c r="EM56" s="184" t="s">
        <v>2692</v>
      </c>
      <c r="EN56" s="184" t="s">
        <v>2692</v>
      </c>
      <c r="EO56" s="184" t="s">
        <v>2810</v>
      </c>
      <c r="EP56" s="184" t="s">
        <v>2692</v>
      </c>
      <c r="EQ56" s="184" t="s">
        <v>2692</v>
      </c>
      <c r="ER56" s="184" t="s">
        <v>2810</v>
      </c>
      <c r="ES56" s="184" t="s">
        <v>2692</v>
      </c>
      <c r="ET56" s="184" t="s">
        <v>2692</v>
      </c>
    </row>
    <row r="57" spans="1:150" x14ac:dyDescent="0.3">
      <c r="A57" s="1"/>
      <c r="B57" s="182" t="s">
        <v>3276</v>
      </c>
      <c r="C57" s="182" t="s">
        <v>61</v>
      </c>
      <c r="D57" s="182" t="s">
        <v>3277</v>
      </c>
      <c r="E57" s="182" t="s">
        <v>3278</v>
      </c>
      <c r="F57" s="182" t="s">
        <v>3279</v>
      </c>
      <c r="G57" s="182" t="s">
        <v>2810</v>
      </c>
      <c r="H57" s="182" t="s">
        <v>2692</v>
      </c>
      <c r="I57" s="182" t="s">
        <v>2692</v>
      </c>
      <c r="J57" s="182" t="s">
        <v>2810</v>
      </c>
      <c r="K57" s="182" t="s">
        <v>2692</v>
      </c>
      <c r="L57" s="182" t="s">
        <v>2692</v>
      </c>
      <c r="M57" s="182" t="s">
        <v>2810</v>
      </c>
      <c r="N57" s="182" t="s">
        <v>2692</v>
      </c>
      <c r="O57" s="182" t="s">
        <v>2692</v>
      </c>
      <c r="P57" s="182" t="s">
        <v>2810</v>
      </c>
      <c r="Q57" s="182" t="s">
        <v>2692</v>
      </c>
      <c r="R57" s="182" t="s">
        <v>2692</v>
      </c>
      <c r="S57" s="182" t="s">
        <v>2810</v>
      </c>
      <c r="T57" s="182" t="s">
        <v>2692</v>
      </c>
      <c r="U57" s="182" t="s">
        <v>2692</v>
      </c>
      <c r="V57" s="182" t="s">
        <v>2810</v>
      </c>
      <c r="W57" s="182" t="s">
        <v>2692</v>
      </c>
      <c r="X57" s="182" t="s">
        <v>2692</v>
      </c>
      <c r="Y57" s="182" t="s">
        <v>2810</v>
      </c>
      <c r="Z57" s="182" t="s">
        <v>2692</v>
      </c>
      <c r="AA57" s="182" t="s">
        <v>2692</v>
      </c>
      <c r="AB57" s="182" t="s">
        <v>2810</v>
      </c>
      <c r="AC57" s="182" t="s">
        <v>2692</v>
      </c>
      <c r="AD57" s="182" t="s">
        <v>2692</v>
      </c>
      <c r="AE57" s="182" t="s">
        <v>2810</v>
      </c>
      <c r="AF57" s="182" t="s">
        <v>2692</v>
      </c>
      <c r="AG57" s="182" t="s">
        <v>2692</v>
      </c>
      <c r="AH57" s="182" t="s">
        <v>2810</v>
      </c>
      <c r="AI57" s="182" t="s">
        <v>2692</v>
      </c>
      <c r="AJ57" s="182" t="s">
        <v>2692</v>
      </c>
      <c r="AK57" s="182" t="s">
        <v>2810</v>
      </c>
      <c r="AL57" s="182" t="s">
        <v>2692</v>
      </c>
      <c r="AM57" s="182" t="s">
        <v>2692</v>
      </c>
      <c r="AN57" s="182" t="s">
        <v>2810</v>
      </c>
      <c r="AO57" s="182" t="s">
        <v>2692</v>
      </c>
      <c r="AP57" s="182" t="s">
        <v>2692</v>
      </c>
      <c r="AQ57" s="182" t="s">
        <v>2810</v>
      </c>
      <c r="AR57" s="182" t="s">
        <v>2692</v>
      </c>
      <c r="AS57" s="182" t="s">
        <v>2692</v>
      </c>
      <c r="AT57" s="182" t="s">
        <v>2810</v>
      </c>
      <c r="AU57" s="182" t="s">
        <v>2692</v>
      </c>
      <c r="AV57" s="182" t="s">
        <v>2692</v>
      </c>
      <c r="AW57" s="182" t="s">
        <v>2810</v>
      </c>
      <c r="AX57" s="182" t="s">
        <v>2692</v>
      </c>
      <c r="AY57" s="182" t="s">
        <v>2692</v>
      </c>
      <c r="AZ57" s="182" t="s">
        <v>2810</v>
      </c>
      <c r="BA57" s="182" t="s">
        <v>2692</v>
      </c>
      <c r="BB57" s="182" t="s">
        <v>2692</v>
      </c>
      <c r="BC57" s="182" t="s">
        <v>2810</v>
      </c>
      <c r="BD57" s="182" t="s">
        <v>2692</v>
      </c>
      <c r="BE57" s="182" t="s">
        <v>2692</v>
      </c>
      <c r="BF57" s="182" t="s">
        <v>2810</v>
      </c>
      <c r="BG57" s="182" t="s">
        <v>2692</v>
      </c>
      <c r="BH57" s="182" t="s">
        <v>2692</v>
      </c>
      <c r="BI57" s="182" t="s">
        <v>2810</v>
      </c>
      <c r="BJ57" s="182" t="s">
        <v>2692</v>
      </c>
      <c r="BK57" s="182" t="s">
        <v>2692</v>
      </c>
      <c r="BL57" s="182" t="s">
        <v>2810</v>
      </c>
      <c r="BM57" s="182" t="s">
        <v>2692</v>
      </c>
      <c r="BN57" s="182" t="s">
        <v>2692</v>
      </c>
      <c r="BO57" s="182" t="s">
        <v>2810</v>
      </c>
      <c r="BP57" s="182" t="s">
        <v>2692</v>
      </c>
      <c r="BQ57" s="182" t="s">
        <v>2692</v>
      </c>
      <c r="BR57" s="182" t="s">
        <v>2810</v>
      </c>
      <c r="BS57" s="182" t="s">
        <v>2692</v>
      </c>
      <c r="BT57" s="182" t="s">
        <v>2692</v>
      </c>
      <c r="BU57" s="182" t="s">
        <v>2810</v>
      </c>
      <c r="BV57" s="182" t="s">
        <v>2692</v>
      </c>
      <c r="BW57" s="182" t="s">
        <v>2692</v>
      </c>
      <c r="BX57" s="182" t="s">
        <v>2810</v>
      </c>
      <c r="BY57" s="182" t="s">
        <v>2692</v>
      </c>
      <c r="BZ57" s="182" t="s">
        <v>2692</v>
      </c>
      <c r="CA57" s="182" t="s">
        <v>2810</v>
      </c>
      <c r="CB57" s="182" t="s">
        <v>2692</v>
      </c>
      <c r="CC57" s="182" t="s">
        <v>2692</v>
      </c>
      <c r="CD57" s="182" t="s">
        <v>2810</v>
      </c>
      <c r="CE57" s="182" t="s">
        <v>2692</v>
      </c>
      <c r="CF57" s="182" t="s">
        <v>2692</v>
      </c>
      <c r="CG57" s="182" t="s">
        <v>2810</v>
      </c>
      <c r="CH57" s="182" t="s">
        <v>2692</v>
      </c>
      <c r="CI57" s="182" t="s">
        <v>2692</v>
      </c>
      <c r="CJ57" s="182" t="s">
        <v>2810</v>
      </c>
      <c r="CK57" s="182" t="s">
        <v>2692</v>
      </c>
      <c r="CL57" s="182" t="s">
        <v>2692</v>
      </c>
      <c r="CM57" s="182" t="s">
        <v>2810</v>
      </c>
      <c r="CN57" s="182" t="s">
        <v>2692</v>
      </c>
      <c r="CO57" s="182" t="s">
        <v>2692</v>
      </c>
      <c r="CP57" s="182" t="s">
        <v>2810</v>
      </c>
      <c r="CQ57" s="182" t="s">
        <v>2692</v>
      </c>
      <c r="CR57" s="182" t="s">
        <v>2692</v>
      </c>
      <c r="CS57" s="182" t="s">
        <v>2810</v>
      </c>
      <c r="CT57" s="182" t="s">
        <v>2692</v>
      </c>
      <c r="CU57" s="182" t="s">
        <v>2692</v>
      </c>
      <c r="CV57" s="182" t="s">
        <v>2810</v>
      </c>
      <c r="CW57" s="182" t="s">
        <v>2692</v>
      </c>
      <c r="CX57" s="182" t="s">
        <v>2692</v>
      </c>
      <c r="CY57" s="182" t="s">
        <v>2810</v>
      </c>
      <c r="CZ57" s="182" t="s">
        <v>2692</v>
      </c>
      <c r="DA57" s="182" t="s">
        <v>2692</v>
      </c>
      <c r="DB57" s="182" t="s">
        <v>2810</v>
      </c>
      <c r="DC57" s="182" t="s">
        <v>2692</v>
      </c>
      <c r="DD57" s="182" t="s">
        <v>2692</v>
      </c>
      <c r="DE57" s="182" t="s">
        <v>2810</v>
      </c>
      <c r="DF57" s="182" t="s">
        <v>2692</v>
      </c>
      <c r="DG57" s="182" t="s">
        <v>2692</v>
      </c>
      <c r="DH57" s="182" t="s">
        <v>2810</v>
      </c>
      <c r="DI57" s="182" t="s">
        <v>2692</v>
      </c>
      <c r="DJ57" s="182" t="s">
        <v>2692</v>
      </c>
      <c r="DK57" s="182" t="s">
        <v>2810</v>
      </c>
      <c r="DL57" s="182" t="s">
        <v>2692</v>
      </c>
      <c r="DM57" s="182" t="s">
        <v>2692</v>
      </c>
      <c r="DN57" s="182" t="s">
        <v>2810</v>
      </c>
      <c r="DO57" s="182" t="s">
        <v>2692</v>
      </c>
      <c r="DP57" s="182" t="s">
        <v>2692</v>
      </c>
      <c r="DQ57" s="182" t="s">
        <v>2810</v>
      </c>
      <c r="DR57" s="182" t="s">
        <v>2692</v>
      </c>
      <c r="DS57" s="182" t="s">
        <v>2692</v>
      </c>
      <c r="DT57" s="182" t="s">
        <v>2810</v>
      </c>
      <c r="DU57" s="182" t="s">
        <v>2692</v>
      </c>
      <c r="DV57" s="182" t="s">
        <v>2692</v>
      </c>
      <c r="DW57" s="182" t="s">
        <v>2810</v>
      </c>
      <c r="DX57" s="182" t="s">
        <v>2692</v>
      </c>
      <c r="DY57" s="182" t="s">
        <v>2692</v>
      </c>
      <c r="DZ57" s="182" t="s">
        <v>2810</v>
      </c>
      <c r="EA57" s="182" t="s">
        <v>2692</v>
      </c>
      <c r="EB57" s="182" t="s">
        <v>2692</v>
      </c>
      <c r="EC57" s="182" t="s">
        <v>2810</v>
      </c>
      <c r="ED57" s="182" t="s">
        <v>2692</v>
      </c>
      <c r="EE57" s="182" t="s">
        <v>2692</v>
      </c>
      <c r="EF57" s="182" t="s">
        <v>2810</v>
      </c>
      <c r="EG57" s="182" t="s">
        <v>2692</v>
      </c>
      <c r="EH57" s="182" t="s">
        <v>2692</v>
      </c>
      <c r="EI57" s="182" t="s">
        <v>2810</v>
      </c>
      <c r="EJ57" s="182" t="s">
        <v>2692</v>
      </c>
      <c r="EK57" s="182" t="s">
        <v>2692</v>
      </c>
      <c r="EL57" s="182" t="s">
        <v>2810</v>
      </c>
      <c r="EM57" s="182" t="s">
        <v>2692</v>
      </c>
      <c r="EN57" s="182" t="s">
        <v>2692</v>
      </c>
      <c r="EO57" s="182" t="s">
        <v>2810</v>
      </c>
      <c r="EP57" s="182" t="s">
        <v>2692</v>
      </c>
      <c r="EQ57" s="182" t="s">
        <v>2692</v>
      </c>
      <c r="ER57" s="182" t="s">
        <v>2810</v>
      </c>
      <c r="ES57" s="182" t="s">
        <v>2692</v>
      </c>
      <c r="ET57" s="182" t="s">
        <v>2692</v>
      </c>
    </row>
    <row r="58" spans="1:150" x14ac:dyDescent="0.3">
      <c r="A58" s="1"/>
      <c r="B58" s="183" t="s">
        <v>3280</v>
      </c>
      <c r="C58" s="183" t="s">
        <v>61</v>
      </c>
      <c r="D58" s="183" t="s">
        <v>3277</v>
      </c>
      <c r="E58" s="183" t="s">
        <v>3281</v>
      </c>
      <c r="F58" s="183" t="s">
        <v>3282</v>
      </c>
      <c r="G58" s="184" t="s">
        <v>2810</v>
      </c>
      <c r="H58" s="184" t="s">
        <v>886</v>
      </c>
      <c r="I58" s="184" t="s">
        <v>886</v>
      </c>
      <c r="J58" s="184" t="s">
        <v>2810</v>
      </c>
      <c r="K58" s="184" t="s">
        <v>886</v>
      </c>
      <c r="L58" s="184" t="s">
        <v>886</v>
      </c>
      <c r="M58" s="184" t="s">
        <v>2810</v>
      </c>
      <c r="N58" s="184" t="s">
        <v>886</v>
      </c>
      <c r="O58" s="184" t="s">
        <v>886</v>
      </c>
      <c r="P58" s="184" t="s">
        <v>2810</v>
      </c>
      <c r="Q58" s="184" t="s">
        <v>886</v>
      </c>
      <c r="R58" s="184" t="s">
        <v>886</v>
      </c>
      <c r="S58" s="184" t="s">
        <v>2810</v>
      </c>
      <c r="T58" s="184" t="s">
        <v>886</v>
      </c>
      <c r="U58" s="184" t="s">
        <v>886</v>
      </c>
      <c r="V58" s="184" t="s">
        <v>2810</v>
      </c>
      <c r="W58" s="184" t="s">
        <v>886</v>
      </c>
      <c r="X58" s="184" t="s">
        <v>886</v>
      </c>
      <c r="Y58" s="184" t="s">
        <v>2810</v>
      </c>
      <c r="Z58" s="184" t="s">
        <v>886</v>
      </c>
      <c r="AA58" s="184" t="s">
        <v>886</v>
      </c>
      <c r="AB58" s="184" t="s">
        <v>2810</v>
      </c>
      <c r="AC58" s="184" t="s">
        <v>886</v>
      </c>
      <c r="AD58" s="184" t="s">
        <v>886</v>
      </c>
      <c r="AE58" s="184" t="s">
        <v>2810</v>
      </c>
      <c r="AF58" s="184" t="s">
        <v>886</v>
      </c>
      <c r="AG58" s="184" t="s">
        <v>886</v>
      </c>
      <c r="AH58" s="184" t="s">
        <v>2810</v>
      </c>
      <c r="AI58" s="184" t="s">
        <v>886</v>
      </c>
      <c r="AJ58" s="184" t="s">
        <v>886</v>
      </c>
      <c r="AK58" s="184" t="s">
        <v>2810</v>
      </c>
      <c r="AL58" s="184" t="s">
        <v>886</v>
      </c>
      <c r="AM58" s="184" t="s">
        <v>886</v>
      </c>
      <c r="AN58" s="184" t="s">
        <v>2810</v>
      </c>
      <c r="AO58" s="184" t="s">
        <v>886</v>
      </c>
      <c r="AP58" s="184" t="s">
        <v>886</v>
      </c>
      <c r="AQ58" s="184" t="s">
        <v>2810</v>
      </c>
      <c r="AR58" s="184" t="s">
        <v>886</v>
      </c>
      <c r="AS58" s="184" t="s">
        <v>886</v>
      </c>
      <c r="AT58" s="184" t="s">
        <v>2810</v>
      </c>
      <c r="AU58" s="184" t="s">
        <v>886</v>
      </c>
      <c r="AV58" s="184" t="s">
        <v>886</v>
      </c>
      <c r="AW58" s="184" t="s">
        <v>2810</v>
      </c>
      <c r="AX58" s="184" t="s">
        <v>886</v>
      </c>
      <c r="AY58" s="184" t="s">
        <v>886</v>
      </c>
      <c r="AZ58" s="184" t="s">
        <v>2810</v>
      </c>
      <c r="BA58" s="184" t="s">
        <v>886</v>
      </c>
      <c r="BB58" s="184" t="s">
        <v>886</v>
      </c>
      <c r="BC58" s="184" t="s">
        <v>2810</v>
      </c>
      <c r="BD58" s="184" t="s">
        <v>886</v>
      </c>
      <c r="BE58" s="184" t="s">
        <v>886</v>
      </c>
      <c r="BF58" s="184" t="s">
        <v>2810</v>
      </c>
      <c r="BG58" s="184" t="s">
        <v>886</v>
      </c>
      <c r="BH58" s="184" t="s">
        <v>886</v>
      </c>
      <c r="BI58" s="184" t="s">
        <v>2810</v>
      </c>
      <c r="BJ58" s="184" t="s">
        <v>886</v>
      </c>
      <c r="BK58" s="184" t="s">
        <v>886</v>
      </c>
      <c r="BL58" s="184" t="s">
        <v>2810</v>
      </c>
      <c r="BM58" s="184" t="s">
        <v>886</v>
      </c>
      <c r="BN58" s="184" t="s">
        <v>886</v>
      </c>
      <c r="BO58" s="184" t="s">
        <v>2810</v>
      </c>
      <c r="BP58" s="184" t="s">
        <v>886</v>
      </c>
      <c r="BQ58" s="184" t="s">
        <v>886</v>
      </c>
      <c r="BR58" s="184" t="s">
        <v>2810</v>
      </c>
      <c r="BS58" s="184" t="s">
        <v>886</v>
      </c>
      <c r="BT58" s="184" t="s">
        <v>886</v>
      </c>
      <c r="BU58" s="184" t="s">
        <v>2810</v>
      </c>
      <c r="BV58" s="184" t="s">
        <v>886</v>
      </c>
      <c r="BW58" s="184" t="s">
        <v>886</v>
      </c>
      <c r="BX58" s="184" t="s">
        <v>2810</v>
      </c>
      <c r="BY58" s="184" t="s">
        <v>886</v>
      </c>
      <c r="BZ58" s="184" t="s">
        <v>886</v>
      </c>
      <c r="CA58" s="184" t="s">
        <v>2810</v>
      </c>
      <c r="CB58" s="184" t="s">
        <v>886</v>
      </c>
      <c r="CC58" s="184" t="s">
        <v>886</v>
      </c>
      <c r="CD58" s="184" t="s">
        <v>2810</v>
      </c>
      <c r="CE58" s="184" t="s">
        <v>886</v>
      </c>
      <c r="CF58" s="184" t="s">
        <v>886</v>
      </c>
      <c r="CG58" s="184" t="s">
        <v>2810</v>
      </c>
      <c r="CH58" s="184" t="s">
        <v>886</v>
      </c>
      <c r="CI58" s="184" t="s">
        <v>886</v>
      </c>
      <c r="CJ58" s="184" t="s">
        <v>2810</v>
      </c>
      <c r="CK58" s="184" t="s">
        <v>886</v>
      </c>
      <c r="CL58" s="184" t="s">
        <v>886</v>
      </c>
      <c r="CM58" s="184" t="s">
        <v>2810</v>
      </c>
      <c r="CN58" s="184" t="s">
        <v>886</v>
      </c>
      <c r="CO58" s="184" t="s">
        <v>886</v>
      </c>
      <c r="CP58" s="184" t="s">
        <v>2810</v>
      </c>
      <c r="CQ58" s="184" t="s">
        <v>886</v>
      </c>
      <c r="CR58" s="184" t="s">
        <v>886</v>
      </c>
      <c r="CS58" s="184" t="s">
        <v>2810</v>
      </c>
      <c r="CT58" s="184" t="s">
        <v>886</v>
      </c>
      <c r="CU58" s="184" t="s">
        <v>886</v>
      </c>
      <c r="CV58" s="184" t="s">
        <v>2810</v>
      </c>
      <c r="CW58" s="184" t="s">
        <v>886</v>
      </c>
      <c r="CX58" s="184" t="s">
        <v>886</v>
      </c>
      <c r="CY58" s="184" t="s">
        <v>2810</v>
      </c>
      <c r="CZ58" s="184" t="s">
        <v>886</v>
      </c>
      <c r="DA58" s="184" t="s">
        <v>886</v>
      </c>
      <c r="DB58" s="184" t="s">
        <v>2810</v>
      </c>
      <c r="DC58" s="184" t="s">
        <v>886</v>
      </c>
      <c r="DD58" s="184" t="s">
        <v>886</v>
      </c>
      <c r="DE58" s="184" t="s">
        <v>2810</v>
      </c>
      <c r="DF58" s="184" t="s">
        <v>886</v>
      </c>
      <c r="DG58" s="184" t="s">
        <v>886</v>
      </c>
      <c r="DH58" s="184" t="s">
        <v>2810</v>
      </c>
      <c r="DI58" s="184" t="s">
        <v>886</v>
      </c>
      <c r="DJ58" s="184" t="s">
        <v>886</v>
      </c>
      <c r="DK58" s="184" t="s">
        <v>2810</v>
      </c>
      <c r="DL58" s="184" t="s">
        <v>886</v>
      </c>
      <c r="DM58" s="184" t="s">
        <v>886</v>
      </c>
      <c r="DN58" s="184" t="s">
        <v>2810</v>
      </c>
      <c r="DO58" s="184" t="s">
        <v>886</v>
      </c>
      <c r="DP58" s="184" t="s">
        <v>886</v>
      </c>
      <c r="DQ58" s="184" t="s">
        <v>2810</v>
      </c>
      <c r="DR58" s="184" t="s">
        <v>886</v>
      </c>
      <c r="DS58" s="184" t="s">
        <v>886</v>
      </c>
      <c r="DT58" s="184" t="s">
        <v>2810</v>
      </c>
      <c r="DU58" s="184" t="s">
        <v>886</v>
      </c>
      <c r="DV58" s="184" t="s">
        <v>886</v>
      </c>
      <c r="DW58" s="184" t="s">
        <v>2810</v>
      </c>
      <c r="DX58" s="184" t="s">
        <v>886</v>
      </c>
      <c r="DY58" s="184" t="s">
        <v>886</v>
      </c>
      <c r="DZ58" s="184" t="s">
        <v>2810</v>
      </c>
      <c r="EA58" s="184" t="s">
        <v>886</v>
      </c>
      <c r="EB58" s="184" t="s">
        <v>886</v>
      </c>
      <c r="EC58" s="184" t="s">
        <v>2810</v>
      </c>
      <c r="ED58" s="184" t="s">
        <v>886</v>
      </c>
      <c r="EE58" s="184" t="s">
        <v>886</v>
      </c>
      <c r="EF58" s="184" t="s">
        <v>2810</v>
      </c>
      <c r="EG58" s="184" t="s">
        <v>886</v>
      </c>
      <c r="EH58" s="184" t="s">
        <v>886</v>
      </c>
      <c r="EI58" s="184" t="s">
        <v>2810</v>
      </c>
      <c r="EJ58" s="184" t="s">
        <v>886</v>
      </c>
      <c r="EK58" s="184" t="s">
        <v>886</v>
      </c>
      <c r="EL58" s="184" t="s">
        <v>2810</v>
      </c>
      <c r="EM58" s="184" t="s">
        <v>886</v>
      </c>
      <c r="EN58" s="184" t="s">
        <v>886</v>
      </c>
      <c r="EO58" s="184" t="s">
        <v>2810</v>
      </c>
      <c r="EP58" s="184" t="s">
        <v>886</v>
      </c>
      <c r="EQ58" s="184" t="s">
        <v>886</v>
      </c>
      <c r="ER58" s="184" t="s">
        <v>2810</v>
      </c>
      <c r="ES58" s="184" t="s">
        <v>886</v>
      </c>
      <c r="ET58" s="184" t="s">
        <v>886</v>
      </c>
    </row>
    <row r="59" spans="1:150" x14ac:dyDescent="0.3">
      <c r="A59" s="1"/>
      <c r="B59" s="183" t="s">
        <v>3283</v>
      </c>
      <c r="C59" s="183" t="s">
        <v>61</v>
      </c>
      <c r="D59" s="183" t="s">
        <v>3277</v>
      </c>
      <c r="E59" s="183" t="s">
        <v>3284</v>
      </c>
      <c r="F59" s="183" t="s">
        <v>3285</v>
      </c>
      <c r="G59" s="184" t="s">
        <v>2810</v>
      </c>
      <c r="H59" s="184" t="s">
        <v>886</v>
      </c>
      <c r="I59" s="184" t="s">
        <v>886</v>
      </c>
      <c r="J59" s="184" t="s">
        <v>2810</v>
      </c>
      <c r="K59" s="184" t="s">
        <v>886</v>
      </c>
      <c r="L59" s="184" t="s">
        <v>886</v>
      </c>
      <c r="M59" s="184" t="s">
        <v>2810</v>
      </c>
      <c r="N59" s="184" t="s">
        <v>886</v>
      </c>
      <c r="O59" s="184" t="s">
        <v>886</v>
      </c>
      <c r="P59" s="184" t="s">
        <v>2810</v>
      </c>
      <c r="Q59" s="184" t="s">
        <v>886</v>
      </c>
      <c r="R59" s="184" t="s">
        <v>886</v>
      </c>
      <c r="S59" s="184" t="s">
        <v>2810</v>
      </c>
      <c r="T59" s="184" t="s">
        <v>886</v>
      </c>
      <c r="U59" s="184" t="s">
        <v>886</v>
      </c>
      <c r="V59" s="184" t="s">
        <v>2810</v>
      </c>
      <c r="W59" s="184" t="s">
        <v>886</v>
      </c>
      <c r="X59" s="184" t="s">
        <v>886</v>
      </c>
      <c r="Y59" s="184" t="s">
        <v>2810</v>
      </c>
      <c r="Z59" s="184" t="s">
        <v>886</v>
      </c>
      <c r="AA59" s="184" t="s">
        <v>886</v>
      </c>
      <c r="AB59" s="184" t="s">
        <v>2810</v>
      </c>
      <c r="AC59" s="184" t="s">
        <v>886</v>
      </c>
      <c r="AD59" s="184" t="s">
        <v>886</v>
      </c>
      <c r="AE59" s="184" t="s">
        <v>2810</v>
      </c>
      <c r="AF59" s="184" t="s">
        <v>886</v>
      </c>
      <c r="AG59" s="184" t="s">
        <v>886</v>
      </c>
      <c r="AH59" s="184" t="s">
        <v>2810</v>
      </c>
      <c r="AI59" s="184" t="s">
        <v>886</v>
      </c>
      <c r="AJ59" s="184" t="s">
        <v>886</v>
      </c>
      <c r="AK59" s="184" t="s">
        <v>2810</v>
      </c>
      <c r="AL59" s="184" t="s">
        <v>886</v>
      </c>
      <c r="AM59" s="184" t="s">
        <v>886</v>
      </c>
      <c r="AN59" s="184" t="s">
        <v>2810</v>
      </c>
      <c r="AO59" s="184" t="s">
        <v>886</v>
      </c>
      <c r="AP59" s="184" t="s">
        <v>886</v>
      </c>
      <c r="AQ59" s="184" t="s">
        <v>2810</v>
      </c>
      <c r="AR59" s="184" t="s">
        <v>886</v>
      </c>
      <c r="AS59" s="184" t="s">
        <v>886</v>
      </c>
      <c r="AT59" s="184" t="s">
        <v>2810</v>
      </c>
      <c r="AU59" s="184" t="s">
        <v>886</v>
      </c>
      <c r="AV59" s="184" t="s">
        <v>886</v>
      </c>
      <c r="AW59" s="184" t="s">
        <v>2810</v>
      </c>
      <c r="AX59" s="184" t="s">
        <v>886</v>
      </c>
      <c r="AY59" s="184" t="s">
        <v>886</v>
      </c>
      <c r="AZ59" s="184" t="s">
        <v>2810</v>
      </c>
      <c r="BA59" s="184" t="s">
        <v>886</v>
      </c>
      <c r="BB59" s="184" t="s">
        <v>886</v>
      </c>
      <c r="BC59" s="184" t="s">
        <v>2810</v>
      </c>
      <c r="BD59" s="184" t="s">
        <v>886</v>
      </c>
      <c r="BE59" s="184" t="s">
        <v>886</v>
      </c>
      <c r="BF59" s="184" t="s">
        <v>2810</v>
      </c>
      <c r="BG59" s="184" t="s">
        <v>886</v>
      </c>
      <c r="BH59" s="184" t="s">
        <v>886</v>
      </c>
      <c r="BI59" s="184" t="s">
        <v>2810</v>
      </c>
      <c r="BJ59" s="184" t="s">
        <v>886</v>
      </c>
      <c r="BK59" s="184" t="s">
        <v>886</v>
      </c>
      <c r="BL59" s="184" t="s">
        <v>2810</v>
      </c>
      <c r="BM59" s="184" t="s">
        <v>886</v>
      </c>
      <c r="BN59" s="184" t="s">
        <v>886</v>
      </c>
      <c r="BO59" s="184" t="s">
        <v>2810</v>
      </c>
      <c r="BP59" s="184" t="s">
        <v>886</v>
      </c>
      <c r="BQ59" s="184" t="s">
        <v>886</v>
      </c>
      <c r="BR59" s="184" t="s">
        <v>2810</v>
      </c>
      <c r="BS59" s="184" t="s">
        <v>886</v>
      </c>
      <c r="BT59" s="184" t="s">
        <v>886</v>
      </c>
      <c r="BU59" s="184" t="s">
        <v>2810</v>
      </c>
      <c r="BV59" s="184" t="s">
        <v>886</v>
      </c>
      <c r="BW59" s="184" t="s">
        <v>886</v>
      </c>
      <c r="BX59" s="184" t="s">
        <v>2810</v>
      </c>
      <c r="BY59" s="184" t="s">
        <v>886</v>
      </c>
      <c r="BZ59" s="184" t="s">
        <v>886</v>
      </c>
      <c r="CA59" s="184" t="s">
        <v>2810</v>
      </c>
      <c r="CB59" s="184" t="s">
        <v>886</v>
      </c>
      <c r="CC59" s="184" t="s">
        <v>886</v>
      </c>
      <c r="CD59" s="184" t="s">
        <v>2810</v>
      </c>
      <c r="CE59" s="184" t="s">
        <v>886</v>
      </c>
      <c r="CF59" s="184" t="s">
        <v>886</v>
      </c>
      <c r="CG59" s="184" t="s">
        <v>2810</v>
      </c>
      <c r="CH59" s="184" t="s">
        <v>886</v>
      </c>
      <c r="CI59" s="184" t="s">
        <v>886</v>
      </c>
      <c r="CJ59" s="184" t="s">
        <v>2810</v>
      </c>
      <c r="CK59" s="184" t="s">
        <v>886</v>
      </c>
      <c r="CL59" s="184" t="s">
        <v>886</v>
      </c>
      <c r="CM59" s="184" t="s">
        <v>2810</v>
      </c>
      <c r="CN59" s="184" t="s">
        <v>886</v>
      </c>
      <c r="CO59" s="184" t="s">
        <v>886</v>
      </c>
      <c r="CP59" s="184" t="s">
        <v>2810</v>
      </c>
      <c r="CQ59" s="184" t="s">
        <v>886</v>
      </c>
      <c r="CR59" s="184" t="s">
        <v>886</v>
      </c>
      <c r="CS59" s="184" t="s">
        <v>2810</v>
      </c>
      <c r="CT59" s="184" t="s">
        <v>886</v>
      </c>
      <c r="CU59" s="184" t="s">
        <v>886</v>
      </c>
      <c r="CV59" s="184" t="s">
        <v>2810</v>
      </c>
      <c r="CW59" s="184" t="s">
        <v>886</v>
      </c>
      <c r="CX59" s="184" t="s">
        <v>886</v>
      </c>
      <c r="CY59" s="184" t="s">
        <v>2810</v>
      </c>
      <c r="CZ59" s="184" t="s">
        <v>886</v>
      </c>
      <c r="DA59" s="184" t="s">
        <v>886</v>
      </c>
      <c r="DB59" s="184" t="s">
        <v>2810</v>
      </c>
      <c r="DC59" s="184" t="s">
        <v>886</v>
      </c>
      <c r="DD59" s="184" t="s">
        <v>886</v>
      </c>
      <c r="DE59" s="184" t="s">
        <v>2810</v>
      </c>
      <c r="DF59" s="184" t="s">
        <v>886</v>
      </c>
      <c r="DG59" s="184" t="s">
        <v>886</v>
      </c>
      <c r="DH59" s="184" t="s">
        <v>2810</v>
      </c>
      <c r="DI59" s="184" t="s">
        <v>886</v>
      </c>
      <c r="DJ59" s="184" t="s">
        <v>886</v>
      </c>
      <c r="DK59" s="184" t="s">
        <v>2810</v>
      </c>
      <c r="DL59" s="184" t="s">
        <v>886</v>
      </c>
      <c r="DM59" s="184" t="s">
        <v>886</v>
      </c>
      <c r="DN59" s="184" t="s">
        <v>2810</v>
      </c>
      <c r="DO59" s="184" t="s">
        <v>886</v>
      </c>
      <c r="DP59" s="184" t="s">
        <v>886</v>
      </c>
      <c r="DQ59" s="184" t="s">
        <v>2810</v>
      </c>
      <c r="DR59" s="184" t="s">
        <v>886</v>
      </c>
      <c r="DS59" s="184" t="s">
        <v>886</v>
      </c>
      <c r="DT59" s="184" t="s">
        <v>2810</v>
      </c>
      <c r="DU59" s="184" t="s">
        <v>886</v>
      </c>
      <c r="DV59" s="184" t="s">
        <v>886</v>
      </c>
      <c r="DW59" s="184" t="s">
        <v>2810</v>
      </c>
      <c r="DX59" s="184" t="s">
        <v>886</v>
      </c>
      <c r="DY59" s="184" t="s">
        <v>886</v>
      </c>
      <c r="DZ59" s="184" t="s">
        <v>2810</v>
      </c>
      <c r="EA59" s="184" t="s">
        <v>886</v>
      </c>
      <c r="EB59" s="184" t="s">
        <v>886</v>
      </c>
      <c r="EC59" s="184" t="s">
        <v>2810</v>
      </c>
      <c r="ED59" s="184" t="s">
        <v>886</v>
      </c>
      <c r="EE59" s="184" t="s">
        <v>886</v>
      </c>
      <c r="EF59" s="184" t="s">
        <v>2810</v>
      </c>
      <c r="EG59" s="184" t="s">
        <v>886</v>
      </c>
      <c r="EH59" s="184" t="s">
        <v>886</v>
      </c>
      <c r="EI59" s="184" t="s">
        <v>2810</v>
      </c>
      <c r="EJ59" s="184" t="s">
        <v>886</v>
      </c>
      <c r="EK59" s="184" t="s">
        <v>886</v>
      </c>
      <c r="EL59" s="184" t="s">
        <v>2810</v>
      </c>
      <c r="EM59" s="184" t="s">
        <v>886</v>
      </c>
      <c r="EN59" s="184" t="s">
        <v>886</v>
      </c>
      <c r="EO59" s="184" t="s">
        <v>2810</v>
      </c>
      <c r="EP59" s="184" t="s">
        <v>886</v>
      </c>
      <c r="EQ59" s="184" t="s">
        <v>886</v>
      </c>
      <c r="ER59" s="184" t="s">
        <v>2810</v>
      </c>
      <c r="ES59" s="184" t="s">
        <v>886</v>
      </c>
      <c r="ET59" s="184" t="s">
        <v>886</v>
      </c>
    </row>
    <row r="60" spans="1:150" x14ac:dyDescent="0.3">
      <c r="A60" s="1"/>
      <c r="B60" s="183" t="s">
        <v>3286</v>
      </c>
      <c r="C60" s="183" t="s">
        <v>61</v>
      </c>
      <c r="D60" s="183" t="s">
        <v>3277</v>
      </c>
      <c r="E60" s="183" t="s">
        <v>3287</v>
      </c>
      <c r="F60" s="183" t="s">
        <v>3288</v>
      </c>
      <c r="G60" s="184" t="s">
        <v>2810</v>
      </c>
      <c r="H60" s="184" t="s">
        <v>886</v>
      </c>
      <c r="I60" s="184" t="s">
        <v>886</v>
      </c>
      <c r="J60" s="184" t="s">
        <v>2810</v>
      </c>
      <c r="K60" s="184" t="s">
        <v>886</v>
      </c>
      <c r="L60" s="184" t="s">
        <v>886</v>
      </c>
      <c r="M60" s="184" t="s">
        <v>2810</v>
      </c>
      <c r="N60" s="184" t="s">
        <v>886</v>
      </c>
      <c r="O60" s="184" t="s">
        <v>886</v>
      </c>
      <c r="P60" s="184" t="s">
        <v>2810</v>
      </c>
      <c r="Q60" s="184" t="s">
        <v>886</v>
      </c>
      <c r="R60" s="184" t="s">
        <v>886</v>
      </c>
      <c r="S60" s="184" t="s">
        <v>2810</v>
      </c>
      <c r="T60" s="184" t="s">
        <v>886</v>
      </c>
      <c r="U60" s="184" t="s">
        <v>886</v>
      </c>
      <c r="V60" s="184" t="s">
        <v>2810</v>
      </c>
      <c r="W60" s="184" t="s">
        <v>886</v>
      </c>
      <c r="X60" s="184" t="s">
        <v>886</v>
      </c>
      <c r="Y60" s="184" t="s">
        <v>2810</v>
      </c>
      <c r="Z60" s="184" t="s">
        <v>886</v>
      </c>
      <c r="AA60" s="184" t="s">
        <v>886</v>
      </c>
      <c r="AB60" s="184" t="s">
        <v>2810</v>
      </c>
      <c r="AC60" s="184" t="s">
        <v>886</v>
      </c>
      <c r="AD60" s="184" t="s">
        <v>886</v>
      </c>
      <c r="AE60" s="184" t="s">
        <v>2810</v>
      </c>
      <c r="AF60" s="184" t="s">
        <v>886</v>
      </c>
      <c r="AG60" s="184" t="s">
        <v>886</v>
      </c>
      <c r="AH60" s="184" t="s">
        <v>2810</v>
      </c>
      <c r="AI60" s="184" t="s">
        <v>886</v>
      </c>
      <c r="AJ60" s="184" t="s">
        <v>886</v>
      </c>
      <c r="AK60" s="184" t="s">
        <v>2810</v>
      </c>
      <c r="AL60" s="184" t="s">
        <v>886</v>
      </c>
      <c r="AM60" s="184" t="s">
        <v>886</v>
      </c>
      <c r="AN60" s="184" t="s">
        <v>2810</v>
      </c>
      <c r="AO60" s="184" t="s">
        <v>886</v>
      </c>
      <c r="AP60" s="184" t="s">
        <v>886</v>
      </c>
      <c r="AQ60" s="184" t="s">
        <v>2810</v>
      </c>
      <c r="AR60" s="184" t="s">
        <v>886</v>
      </c>
      <c r="AS60" s="184" t="s">
        <v>886</v>
      </c>
      <c r="AT60" s="184" t="s">
        <v>2810</v>
      </c>
      <c r="AU60" s="184" t="s">
        <v>886</v>
      </c>
      <c r="AV60" s="184" t="s">
        <v>886</v>
      </c>
      <c r="AW60" s="184" t="s">
        <v>2810</v>
      </c>
      <c r="AX60" s="184" t="s">
        <v>886</v>
      </c>
      <c r="AY60" s="184" t="s">
        <v>886</v>
      </c>
      <c r="AZ60" s="184" t="s">
        <v>2810</v>
      </c>
      <c r="BA60" s="184" t="s">
        <v>886</v>
      </c>
      <c r="BB60" s="184" t="s">
        <v>886</v>
      </c>
      <c r="BC60" s="184" t="s">
        <v>2810</v>
      </c>
      <c r="BD60" s="184" t="s">
        <v>886</v>
      </c>
      <c r="BE60" s="184" t="s">
        <v>886</v>
      </c>
      <c r="BF60" s="184" t="s">
        <v>2810</v>
      </c>
      <c r="BG60" s="184" t="s">
        <v>886</v>
      </c>
      <c r="BH60" s="184" t="s">
        <v>886</v>
      </c>
      <c r="BI60" s="184" t="s">
        <v>2810</v>
      </c>
      <c r="BJ60" s="184" t="s">
        <v>886</v>
      </c>
      <c r="BK60" s="184" t="s">
        <v>886</v>
      </c>
      <c r="BL60" s="184" t="s">
        <v>2810</v>
      </c>
      <c r="BM60" s="184" t="s">
        <v>886</v>
      </c>
      <c r="BN60" s="184" t="s">
        <v>886</v>
      </c>
      <c r="BO60" s="184" t="s">
        <v>2810</v>
      </c>
      <c r="BP60" s="184" t="s">
        <v>886</v>
      </c>
      <c r="BQ60" s="184" t="s">
        <v>886</v>
      </c>
      <c r="BR60" s="184" t="s">
        <v>2810</v>
      </c>
      <c r="BS60" s="184" t="s">
        <v>886</v>
      </c>
      <c r="BT60" s="184" t="s">
        <v>886</v>
      </c>
      <c r="BU60" s="184" t="s">
        <v>2810</v>
      </c>
      <c r="BV60" s="184" t="s">
        <v>886</v>
      </c>
      <c r="BW60" s="184" t="s">
        <v>886</v>
      </c>
      <c r="BX60" s="184" t="s">
        <v>2810</v>
      </c>
      <c r="BY60" s="184" t="s">
        <v>886</v>
      </c>
      <c r="BZ60" s="184" t="s">
        <v>886</v>
      </c>
      <c r="CA60" s="184" t="s">
        <v>2810</v>
      </c>
      <c r="CB60" s="184" t="s">
        <v>886</v>
      </c>
      <c r="CC60" s="184" t="s">
        <v>886</v>
      </c>
      <c r="CD60" s="184" t="s">
        <v>2810</v>
      </c>
      <c r="CE60" s="184" t="s">
        <v>886</v>
      </c>
      <c r="CF60" s="184" t="s">
        <v>886</v>
      </c>
      <c r="CG60" s="184" t="s">
        <v>2810</v>
      </c>
      <c r="CH60" s="184" t="s">
        <v>886</v>
      </c>
      <c r="CI60" s="184" t="s">
        <v>886</v>
      </c>
      <c r="CJ60" s="184" t="s">
        <v>2810</v>
      </c>
      <c r="CK60" s="184" t="s">
        <v>886</v>
      </c>
      <c r="CL60" s="184" t="s">
        <v>886</v>
      </c>
      <c r="CM60" s="184" t="s">
        <v>2810</v>
      </c>
      <c r="CN60" s="184" t="s">
        <v>886</v>
      </c>
      <c r="CO60" s="184" t="s">
        <v>886</v>
      </c>
      <c r="CP60" s="184" t="s">
        <v>2810</v>
      </c>
      <c r="CQ60" s="184" t="s">
        <v>886</v>
      </c>
      <c r="CR60" s="184" t="s">
        <v>886</v>
      </c>
      <c r="CS60" s="184" t="s">
        <v>2810</v>
      </c>
      <c r="CT60" s="184" t="s">
        <v>886</v>
      </c>
      <c r="CU60" s="184" t="s">
        <v>886</v>
      </c>
      <c r="CV60" s="184" t="s">
        <v>2810</v>
      </c>
      <c r="CW60" s="184" t="s">
        <v>886</v>
      </c>
      <c r="CX60" s="184" t="s">
        <v>886</v>
      </c>
      <c r="CY60" s="184" t="s">
        <v>2810</v>
      </c>
      <c r="CZ60" s="184" t="s">
        <v>886</v>
      </c>
      <c r="DA60" s="184" t="s">
        <v>886</v>
      </c>
      <c r="DB60" s="184" t="s">
        <v>2810</v>
      </c>
      <c r="DC60" s="184" t="s">
        <v>886</v>
      </c>
      <c r="DD60" s="184" t="s">
        <v>886</v>
      </c>
      <c r="DE60" s="184" t="s">
        <v>2810</v>
      </c>
      <c r="DF60" s="184" t="s">
        <v>886</v>
      </c>
      <c r="DG60" s="184" t="s">
        <v>886</v>
      </c>
      <c r="DH60" s="184" t="s">
        <v>2810</v>
      </c>
      <c r="DI60" s="184" t="s">
        <v>886</v>
      </c>
      <c r="DJ60" s="184" t="s">
        <v>886</v>
      </c>
      <c r="DK60" s="184" t="s">
        <v>2810</v>
      </c>
      <c r="DL60" s="184" t="s">
        <v>886</v>
      </c>
      <c r="DM60" s="184" t="s">
        <v>886</v>
      </c>
      <c r="DN60" s="184" t="s">
        <v>2810</v>
      </c>
      <c r="DO60" s="184" t="s">
        <v>886</v>
      </c>
      <c r="DP60" s="184" t="s">
        <v>886</v>
      </c>
      <c r="DQ60" s="184" t="s">
        <v>2810</v>
      </c>
      <c r="DR60" s="184" t="s">
        <v>886</v>
      </c>
      <c r="DS60" s="184" t="s">
        <v>886</v>
      </c>
      <c r="DT60" s="184" t="s">
        <v>2810</v>
      </c>
      <c r="DU60" s="184" t="s">
        <v>886</v>
      </c>
      <c r="DV60" s="184" t="s">
        <v>886</v>
      </c>
      <c r="DW60" s="184" t="s">
        <v>2810</v>
      </c>
      <c r="DX60" s="184" t="s">
        <v>886</v>
      </c>
      <c r="DY60" s="184" t="s">
        <v>886</v>
      </c>
      <c r="DZ60" s="184" t="s">
        <v>2810</v>
      </c>
      <c r="EA60" s="184" t="s">
        <v>886</v>
      </c>
      <c r="EB60" s="184" t="s">
        <v>886</v>
      </c>
      <c r="EC60" s="184" t="s">
        <v>2810</v>
      </c>
      <c r="ED60" s="184" t="s">
        <v>886</v>
      </c>
      <c r="EE60" s="184" t="s">
        <v>886</v>
      </c>
      <c r="EF60" s="184" t="s">
        <v>2810</v>
      </c>
      <c r="EG60" s="184" t="s">
        <v>886</v>
      </c>
      <c r="EH60" s="184" t="s">
        <v>886</v>
      </c>
      <c r="EI60" s="184" t="s">
        <v>2810</v>
      </c>
      <c r="EJ60" s="184" t="s">
        <v>886</v>
      </c>
      <c r="EK60" s="184" t="s">
        <v>886</v>
      </c>
      <c r="EL60" s="184" t="s">
        <v>2810</v>
      </c>
      <c r="EM60" s="184" t="s">
        <v>886</v>
      </c>
      <c r="EN60" s="184" t="s">
        <v>886</v>
      </c>
      <c r="EO60" s="184" t="s">
        <v>2810</v>
      </c>
      <c r="EP60" s="184" t="s">
        <v>886</v>
      </c>
      <c r="EQ60" s="184" t="s">
        <v>886</v>
      </c>
      <c r="ER60" s="184" t="s">
        <v>2810</v>
      </c>
      <c r="ES60" s="184" t="s">
        <v>886</v>
      </c>
      <c r="ET60" s="184" t="s">
        <v>886</v>
      </c>
    </row>
    <row r="61" spans="1:150" x14ac:dyDescent="0.3">
      <c r="A61" s="1"/>
      <c r="B61" s="183" t="s">
        <v>3289</v>
      </c>
      <c r="C61" s="183" t="s">
        <v>61</v>
      </c>
      <c r="D61" s="183" t="s">
        <v>3277</v>
      </c>
      <c r="E61" s="183" t="s">
        <v>3290</v>
      </c>
      <c r="F61" s="183" t="s">
        <v>3291</v>
      </c>
      <c r="G61" s="184" t="s">
        <v>2810</v>
      </c>
      <c r="H61" s="184" t="s">
        <v>2692</v>
      </c>
      <c r="I61" s="184" t="s">
        <v>2692</v>
      </c>
      <c r="J61" s="184" t="s">
        <v>2810</v>
      </c>
      <c r="K61" s="184" t="s">
        <v>2692</v>
      </c>
      <c r="L61" s="184" t="s">
        <v>2692</v>
      </c>
      <c r="M61" s="184" t="s">
        <v>2810</v>
      </c>
      <c r="N61" s="184" t="s">
        <v>2692</v>
      </c>
      <c r="O61" s="184" t="s">
        <v>2692</v>
      </c>
      <c r="P61" s="184" t="s">
        <v>2810</v>
      </c>
      <c r="Q61" s="184" t="s">
        <v>2692</v>
      </c>
      <c r="R61" s="184" t="s">
        <v>2692</v>
      </c>
      <c r="S61" s="184" t="s">
        <v>2810</v>
      </c>
      <c r="T61" s="184" t="s">
        <v>2692</v>
      </c>
      <c r="U61" s="184" t="s">
        <v>2692</v>
      </c>
      <c r="V61" s="184" t="s">
        <v>2810</v>
      </c>
      <c r="W61" s="184" t="s">
        <v>2692</v>
      </c>
      <c r="X61" s="184" t="s">
        <v>2692</v>
      </c>
      <c r="Y61" s="184" t="s">
        <v>2810</v>
      </c>
      <c r="Z61" s="184" t="s">
        <v>2692</v>
      </c>
      <c r="AA61" s="184" t="s">
        <v>2692</v>
      </c>
      <c r="AB61" s="184" t="s">
        <v>2810</v>
      </c>
      <c r="AC61" s="184" t="s">
        <v>2692</v>
      </c>
      <c r="AD61" s="184" t="s">
        <v>2692</v>
      </c>
      <c r="AE61" s="184" t="s">
        <v>2810</v>
      </c>
      <c r="AF61" s="184" t="s">
        <v>2692</v>
      </c>
      <c r="AG61" s="184" t="s">
        <v>2692</v>
      </c>
      <c r="AH61" s="184" t="s">
        <v>2810</v>
      </c>
      <c r="AI61" s="184" t="s">
        <v>2692</v>
      </c>
      <c r="AJ61" s="184" t="s">
        <v>2692</v>
      </c>
      <c r="AK61" s="184" t="s">
        <v>2810</v>
      </c>
      <c r="AL61" s="184" t="s">
        <v>2692</v>
      </c>
      <c r="AM61" s="184" t="s">
        <v>2692</v>
      </c>
      <c r="AN61" s="184" t="s">
        <v>2810</v>
      </c>
      <c r="AO61" s="184" t="s">
        <v>2692</v>
      </c>
      <c r="AP61" s="184" t="s">
        <v>2692</v>
      </c>
      <c r="AQ61" s="184" t="s">
        <v>2810</v>
      </c>
      <c r="AR61" s="184" t="s">
        <v>2692</v>
      </c>
      <c r="AS61" s="184" t="s">
        <v>2692</v>
      </c>
      <c r="AT61" s="184" t="s">
        <v>2810</v>
      </c>
      <c r="AU61" s="184" t="s">
        <v>2692</v>
      </c>
      <c r="AV61" s="184" t="s">
        <v>2692</v>
      </c>
      <c r="AW61" s="184" t="s">
        <v>2810</v>
      </c>
      <c r="AX61" s="184" t="s">
        <v>2692</v>
      </c>
      <c r="AY61" s="184" t="s">
        <v>2692</v>
      </c>
      <c r="AZ61" s="184" t="s">
        <v>2810</v>
      </c>
      <c r="BA61" s="184" t="s">
        <v>2692</v>
      </c>
      <c r="BB61" s="184" t="s">
        <v>2692</v>
      </c>
      <c r="BC61" s="184" t="s">
        <v>2810</v>
      </c>
      <c r="BD61" s="184" t="s">
        <v>2692</v>
      </c>
      <c r="BE61" s="184" t="s">
        <v>2692</v>
      </c>
      <c r="BF61" s="184" t="s">
        <v>2810</v>
      </c>
      <c r="BG61" s="184" t="s">
        <v>2692</v>
      </c>
      <c r="BH61" s="184" t="s">
        <v>2692</v>
      </c>
      <c r="BI61" s="184" t="s">
        <v>2810</v>
      </c>
      <c r="BJ61" s="184" t="s">
        <v>2692</v>
      </c>
      <c r="BK61" s="184" t="s">
        <v>2692</v>
      </c>
      <c r="BL61" s="184" t="s">
        <v>2810</v>
      </c>
      <c r="BM61" s="184" t="s">
        <v>2692</v>
      </c>
      <c r="BN61" s="184" t="s">
        <v>2692</v>
      </c>
      <c r="BO61" s="184" t="s">
        <v>2810</v>
      </c>
      <c r="BP61" s="184" t="s">
        <v>2692</v>
      </c>
      <c r="BQ61" s="184" t="s">
        <v>2692</v>
      </c>
      <c r="BR61" s="184" t="s">
        <v>2810</v>
      </c>
      <c r="BS61" s="184" t="s">
        <v>2692</v>
      </c>
      <c r="BT61" s="184" t="s">
        <v>2692</v>
      </c>
      <c r="BU61" s="184" t="s">
        <v>2810</v>
      </c>
      <c r="BV61" s="184" t="s">
        <v>2692</v>
      </c>
      <c r="BW61" s="184" t="s">
        <v>2692</v>
      </c>
      <c r="BX61" s="184" t="s">
        <v>2810</v>
      </c>
      <c r="BY61" s="184" t="s">
        <v>2692</v>
      </c>
      <c r="BZ61" s="184" t="s">
        <v>2692</v>
      </c>
      <c r="CA61" s="184" t="s">
        <v>2810</v>
      </c>
      <c r="CB61" s="184" t="s">
        <v>2692</v>
      </c>
      <c r="CC61" s="184" t="s">
        <v>2692</v>
      </c>
      <c r="CD61" s="184" t="s">
        <v>2810</v>
      </c>
      <c r="CE61" s="184" t="s">
        <v>2692</v>
      </c>
      <c r="CF61" s="184" t="s">
        <v>2692</v>
      </c>
      <c r="CG61" s="184" t="s">
        <v>2810</v>
      </c>
      <c r="CH61" s="184" t="s">
        <v>2692</v>
      </c>
      <c r="CI61" s="184" t="s">
        <v>2692</v>
      </c>
      <c r="CJ61" s="184" t="s">
        <v>2810</v>
      </c>
      <c r="CK61" s="184" t="s">
        <v>2692</v>
      </c>
      <c r="CL61" s="184" t="s">
        <v>2692</v>
      </c>
      <c r="CM61" s="184" t="s">
        <v>2810</v>
      </c>
      <c r="CN61" s="184" t="s">
        <v>2692</v>
      </c>
      <c r="CO61" s="184" t="s">
        <v>2692</v>
      </c>
      <c r="CP61" s="184" t="s">
        <v>2810</v>
      </c>
      <c r="CQ61" s="184" t="s">
        <v>2692</v>
      </c>
      <c r="CR61" s="184" t="s">
        <v>2692</v>
      </c>
      <c r="CS61" s="184" t="s">
        <v>2810</v>
      </c>
      <c r="CT61" s="184" t="s">
        <v>2692</v>
      </c>
      <c r="CU61" s="184" t="s">
        <v>2692</v>
      </c>
      <c r="CV61" s="184" t="s">
        <v>2810</v>
      </c>
      <c r="CW61" s="184" t="s">
        <v>2692</v>
      </c>
      <c r="CX61" s="184" t="s">
        <v>2692</v>
      </c>
      <c r="CY61" s="184" t="s">
        <v>2810</v>
      </c>
      <c r="CZ61" s="184" t="s">
        <v>2692</v>
      </c>
      <c r="DA61" s="184" t="s">
        <v>2692</v>
      </c>
      <c r="DB61" s="184" t="s">
        <v>2810</v>
      </c>
      <c r="DC61" s="184" t="s">
        <v>2692</v>
      </c>
      <c r="DD61" s="184" t="s">
        <v>2692</v>
      </c>
      <c r="DE61" s="184" t="s">
        <v>2810</v>
      </c>
      <c r="DF61" s="184" t="s">
        <v>2692</v>
      </c>
      <c r="DG61" s="184" t="s">
        <v>2692</v>
      </c>
      <c r="DH61" s="184" t="s">
        <v>2810</v>
      </c>
      <c r="DI61" s="184" t="s">
        <v>2692</v>
      </c>
      <c r="DJ61" s="184" t="s">
        <v>2692</v>
      </c>
      <c r="DK61" s="184" t="s">
        <v>2810</v>
      </c>
      <c r="DL61" s="184" t="s">
        <v>2692</v>
      </c>
      <c r="DM61" s="184" t="s">
        <v>2692</v>
      </c>
      <c r="DN61" s="184" t="s">
        <v>2810</v>
      </c>
      <c r="DO61" s="184" t="s">
        <v>2692</v>
      </c>
      <c r="DP61" s="184" t="s">
        <v>2692</v>
      </c>
      <c r="DQ61" s="184" t="s">
        <v>2810</v>
      </c>
      <c r="DR61" s="184" t="s">
        <v>2692</v>
      </c>
      <c r="DS61" s="184" t="s">
        <v>2692</v>
      </c>
      <c r="DT61" s="184" t="s">
        <v>2810</v>
      </c>
      <c r="DU61" s="184" t="s">
        <v>2692</v>
      </c>
      <c r="DV61" s="184" t="s">
        <v>2692</v>
      </c>
      <c r="DW61" s="184" t="s">
        <v>2810</v>
      </c>
      <c r="DX61" s="184" t="s">
        <v>2692</v>
      </c>
      <c r="DY61" s="184" t="s">
        <v>2692</v>
      </c>
      <c r="DZ61" s="184" t="s">
        <v>2810</v>
      </c>
      <c r="EA61" s="184" t="s">
        <v>2692</v>
      </c>
      <c r="EB61" s="184" t="s">
        <v>2692</v>
      </c>
      <c r="EC61" s="184" t="s">
        <v>2810</v>
      </c>
      <c r="ED61" s="184" t="s">
        <v>2692</v>
      </c>
      <c r="EE61" s="184" t="s">
        <v>2692</v>
      </c>
      <c r="EF61" s="184" t="s">
        <v>2810</v>
      </c>
      <c r="EG61" s="184" t="s">
        <v>2692</v>
      </c>
      <c r="EH61" s="184" t="s">
        <v>2692</v>
      </c>
      <c r="EI61" s="184" t="s">
        <v>2810</v>
      </c>
      <c r="EJ61" s="184" t="s">
        <v>2692</v>
      </c>
      <c r="EK61" s="184" t="s">
        <v>2692</v>
      </c>
      <c r="EL61" s="184" t="s">
        <v>2810</v>
      </c>
      <c r="EM61" s="184" t="s">
        <v>2692</v>
      </c>
      <c r="EN61" s="184" t="s">
        <v>2692</v>
      </c>
      <c r="EO61" s="184" t="s">
        <v>2810</v>
      </c>
      <c r="EP61" s="184" t="s">
        <v>2692</v>
      </c>
      <c r="EQ61" s="184" t="s">
        <v>2692</v>
      </c>
      <c r="ER61" s="184" t="s">
        <v>2810</v>
      </c>
      <c r="ES61" s="184" t="s">
        <v>2692</v>
      </c>
      <c r="ET61" s="184" t="s">
        <v>2692</v>
      </c>
    </row>
    <row r="62" spans="1:150" x14ac:dyDescent="0.3">
      <c r="A62" s="1"/>
      <c r="B62" s="182" t="s">
        <v>3292</v>
      </c>
      <c r="C62" s="182" t="s">
        <v>73</v>
      </c>
      <c r="D62" s="182" t="s">
        <v>74</v>
      </c>
      <c r="E62" s="182" t="s">
        <v>3293</v>
      </c>
      <c r="F62" s="182" t="s">
        <v>3294</v>
      </c>
      <c r="G62" s="182" t="s">
        <v>2810</v>
      </c>
      <c r="H62" s="182" t="s">
        <v>2692</v>
      </c>
      <c r="I62" s="182" t="s">
        <v>2692</v>
      </c>
      <c r="J62" s="182" t="s">
        <v>2810</v>
      </c>
      <c r="K62" s="182" t="s">
        <v>2692</v>
      </c>
      <c r="L62" s="182" t="s">
        <v>2692</v>
      </c>
      <c r="M62" s="182" t="s">
        <v>2810</v>
      </c>
      <c r="N62" s="182" t="s">
        <v>2692</v>
      </c>
      <c r="O62" s="182" t="s">
        <v>2692</v>
      </c>
      <c r="P62" s="182" t="s">
        <v>2810</v>
      </c>
      <c r="Q62" s="182" t="s">
        <v>2692</v>
      </c>
      <c r="R62" s="182" t="s">
        <v>2692</v>
      </c>
      <c r="S62" s="182" t="s">
        <v>2810</v>
      </c>
      <c r="T62" s="182" t="s">
        <v>2692</v>
      </c>
      <c r="U62" s="182" t="s">
        <v>2692</v>
      </c>
      <c r="V62" s="182" t="s">
        <v>2810</v>
      </c>
      <c r="W62" s="182" t="s">
        <v>2692</v>
      </c>
      <c r="X62" s="182" t="s">
        <v>2692</v>
      </c>
      <c r="Y62" s="182" t="s">
        <v>2810</v>
      </c>
      <c r="Z62" s="182" t="s">
        <v>2692</v>
      </c>
      <c r="AA62" s="182" t="s">
        <v>2692</v>
      </c>
      <c r="AB62" s="182" t="s">
        <v>2810</v>
      </c>
      <c r="AC62" s="182" t="s">
        <v>2692</v>
      </c>
      <c r="AD62" s="182" t="s">
        <v>2692</v>
      </c>
      <c r="AE62" s="182" t="s">
        <v>2810</v>
      </c>
      <c r="AF62" s="182" t="s">
        <v>2692</v>
      </c>
      <c r="AG62" s="182" t="s">
        <v>2692</v>
      </c>
      <c r="AH62" s="182" t="s">
        <v>2810</v>
      </c>
      <c r="AI62" s="182" t="s">
        <v>2692</v>
      </c>
      <c r="AJ62" s="182" t="s">
        <v>2692</v>
      </c>
      <c r="AK62" s="182" t="s">
        <v>2810</v>
      </c>
      <c r="AL62" s="182" t="s">
        <v>2692</v>
      </c>
      <c r="AM62" s="182" t="s">
        <v>2692</v>
      </c>
      <c r="AN62" s="182" t="s">
        <v>2810</v>
      </c>
      <c r="AO62" s="182" t="s">
        <v>2692</v>
      </c>
      <c r="AP62" s="182" t="s">
        <v>2692</v>
      </c>
      <c r="AQ62" s="182" t="s">
        <v>2810</v>
      </c>
      <c r="AR62" s="182" t="s">
        <v>2692</v>
      </c>
      <c r="AS62" s="182" t="s">
        <v>2692</v>
      </c>
      <c r="AT62" s="182" t="s">
        <v>2810</v>
      </c>
      <c r="AU62" s="182" t="s">
        <v>2692</v>
      </c>
      <c r="AV62" s="182" t="s">
        <v>2692</v>
      </c>
      <c r="AW62" s="182" t="s">
        <v>2810</v>
      </c>
      <c r="AX62" s="182" t="s">
        <v>2692</v>
      </c>
      <c r="AY62" s="182" t="s">
        <v>2692</v>
      </c>
      <c r="AZ62" s="182" t="s">
        <v>2810</v>
      </c>
      <c r="BA62" s="182" t="s">
        <v>2692</v>
      </c>
      <c r="BB62" s="182" t="s">
        <v>2692</v>
      </c>
      <c r="BC62" s="182" t="s">
        <v>2810</v>
      </c>
      <c r="BD62" s="182" t="s">
        <v>2692</v>
      </c>
      <c r="BE62" s="182" t="s">
        <v>2692</v>
      </c>
      <c r="BF62" s="182" t="s">
        <v>2810</v>
      </c>
      <c r="BG62" s="182" t="s">
        <v>2692</v>
      </c>
      <c r="BH62" s="182" t="s">
        <v>2692</v>
      </c>
      <c r="BI62" s="182" t="s">
        <v>2810</v>
      </c>
      <c r="BJ62" s="182" t="s">
        <v>2692</v>
      </c>
      <c r="BK62" s="182" t="s">
        <v>2692</v>
      </c>
      <c r="BL62" s="182" t="s">
        <v>2810</v>
      </c>
      <c r="BM62" s="182" t="s">
        <v>2692</v>
      </c>
      <c r="BN62" s="182" t="s">
        <v>2692</v>
      </c>
      <c r="BO62" s="182" t="s">
        <v>2810</v>
      </c>
      <c r="BP62" s="182" t="s">
        <v>2692</v>
      </c>
      <c r="BQ62" s="182" t="s">
        <v>2692</v>
      </c>
      <c r="BR62" s="182" t="s">
        <v>2810</v>
      </c>
      <c r="BS62" s="182" t="s">
        <v>2692</v>
      </c>
      <c r="BT62" s="182" t="s">
        <v>2692</v>
      </c>
      <c r="BU62" s="182" t="s">
        <v>2810</v>
      </c>
      <c r="BV62" s="182" t="s">
        <v>2692</v>
      </c>
      <c r="BW62" s="182" t="s">
        <v>2692</v>
      </c>
      <c r="BX62" s="182" t="s">
        <v>2810</v>
      </c>
      <c r="BY62" s="182" t="s">
        <v>2692</v>
      </c>
      <c r="BZ62" s="182" t="s">
        <v>2692</v>
      </c>
      <c r="CA62" s="182" t="s">
        <v>2810</v>
      </c>
      <c r="CB62" s="182" t="s">
        <v>2692</v>
      </c>
      <c r="CC62" s="182" t="s">
        <v>2692</v>
      </c>
      <c r="CD62" s="182" t="s">
        <v>2810</v>
      </c>
      <c r="CE62" s="182" t="s">
        <v>2692</v>
      </c>
      <c r="CF62" s="182" t="s">
        <v>2692</v>
      </c>
      <c r="CG62" s="182" t="s">
        <v>2810</v>
      </c>
      <c r="CH62" s="182" t="s">
        <v>2692</v>
      </c>
      <c r="CI62" s="182" t="s">
        <v>2692</v>
      </c>
      <c r="CJ62" s="182" t="s">
        <v>2810</v>
      </c>
      <c r="CK62" s="182" t="s">
        <v>2692</v>
      </c>
      <c r="CL62" s="182" t="s">
        <v>2692</v>
      </c>
      <c r="CM62" s="182" t="s">
        <v>2810</v>
      </c>
      <c r="CN62" s="182" t="s">
        <v>2692</v>
      </c>
      <c r="CO62" s="182" t="s">
        <v>2692</v>
      </c>
      <c r="CP62" s="182" t="s">
        <v>2810</v>
      </c>
      <c r="CQ62" s="182" t="s">
        <v>2692</v>
      </c>
      <c r="CR62" s="182" t="s">
        <v>2692</v>
      </c>
      <c r="CS62" s="182" t="s">
        <v>2810</v>
      </c>
      <c r="CT62" s="182" t="s">
        <v>2692</v>
      </c>
      <c r="CU62" s="182" t="s">
        <v>2692</v>
      </c>
      <c r="CV62" s="182" t="s">
        <v>2810</v>
      </c>
      <c r="CW62" s="182" t="s">
        <v>2692</v>
      </c>
      <c r="CX62" s="182" t="s">
        <v>2692</v>
      </c>
      <c r="CY62" s="182" t="s">
        <v>2810</v>
      </c>
      <c r="CZ62" s="182" t="s">
        <v>2692</v>
      </c>
      <c r="DA62" s="182" t="s">
        <v>2692</v>
      </c>
      <c r="DB62" s="182" t="s">
        <v>2810</v>
      </c>
      <c r="DC62" s="182" t="s">
        <v>2692</v>
      </c>
      <c r="DD62" s="182" t="s">
        <v>2692</v>
      </c>
      <c r="DE62" s="182" t="s">
        <v>2810</v>
      </c>
      <c r="DF62" s="182" t="s">
        <v>2692</v>
      </c>
      <c r="DG62" s="182" t="s">
        <v>2692</v>
      </c>
      <c r="DH62" s="182" t="s">
        <v>2810</v>
      </c>
      <c r="DI62" s="182" t="s">
        <v>2692</v>
      </c>
      <c r="DJ62" s="182" t="s">
        <v>2692</v>
      </c>
      <c r="DK62" s="182" t="s">
        <v>2810</v>
      </c>
      <c r="DL62" s="182" t="s">
        <v>2692</v>
      </c>
      <c r="DM62" s="182" t="s">
        <v>2692</v>
      </c>
      <c r="DN62" s="182" t="s">
        <v>2810</v>
      </c>
      <c r="DO62" s="182" t="s">
        <v>2692</v>
      </c>
      <c r="DP62" s="182" t="s">
        <v>2692</v>
      </c>
      <c r="DQ62" s="182" t="s">
        <v>2810</v>
      </c>
      <c r="DR62" s="182" t="s">
        <v>2692</v>
      </c>
      <c r="DS62" s="182" t="s">
        <v>2692</v>
      </c>
      <c r="DT62" s="182" t="s">
        <v>2810</v>
      </c>
      <c r="DU62" s="182" t="s">
        <v>2692</v>
      </c>
      <c r="DV62" s="182" t="s">
        <v>2692</v>
      </c>
      <c r="DW62" s="182" t="s">
        <v>2810</v>
      </c>
      <c r="DX62" s="182" t="s">
        <v>2692</v>
      </c>
      <c r="DY62" s="182" t="s">
        <v>2692</v>
      </c>
      <c r="DZ62" s="182" t="s">
        <v>2810</v>
      </c>
      <c r="EA62" s="182" t="s">
        <v>2692</v>
      </c>
      <c r="EB62" s="182" t="s">
        <v>2692</v>
      </c>
      <c r="EC62" s="182" t="s">
        <v>2810</v>
      </c>
      <c r="ED62" s="182" t="s">
        <v>2692</v>
      </c>
      <c r="EE62" s="182" t="s">
        <v>2692</v>
      </c>
      <c r="EF62" s="182" t="s">
        <v>2810</v>
      </c>
      <c r="EG62" s="182" t="s">
        <v>2692</v>
      </c>
      <c r="EH62" s="182" t="s">
        <v>2692</v>
      </c>
      <c r="EI62" s="182" t="s">
        <v>2810</v>
      </c>
      <c r="EJ62" s="182" t="s">
        <v>2692</v>
      </c>
      <c r="EK62" s="182" t="s">
        <v>2692</v>
      </c>
      <c r="EL62" s="182" t="s">
        <v>2810</v>
      </c>
      <c r="EM62" s="182" t="s">
        <v>2692</v>
      </c>
      <c r="EN62" s="182" t="s">
        <v>2692</v>
      </c>
      <c r="EO62" s="182" t="s">
        <v>2810</v>
      </c>
      <c r="EP62" s="182" t="s">
        <v>2692</v>
      </c>
      <c r="EQ62" s="182" t="s">
        <v>2692</v>
      </c>
      <c r="ER62" s="182" t="s">
        <v>2810</v>
      </c>
      <c r="ES62" s="182" t="s">
        <v>2692</v>
      </c>
      <c r="ET62" s="182" t="s">
        <v>2692</v>
      </c>
    </row>
    <row r="63" spans="1:150" x14ac:dyDescent="0.3">
      <c r="A63" s="1"/>
      <c r="B63" s="183" t="s">
        <v>3295</v>
      </c>
      <c r="C63" s="183" t="s">
        <v>73</v>
      </c>
      <c r="D63" s="183" t="s">
        <v>74</v>
      </c>
      <c r="E63" s="183" t="s">
        <v>3296</v>
      </c>
      <c r="F63" s="183" t="s">
        <v>3297</v>
      </c>
      <c r="G63" s="184" t="s">
        <v>2810</v>
      </c>
      <c r="H63" s="184" t="s">
        <v>2692</v>
      </c>
      <c r="I63" s="184" t="s">
        <v>2692</v>
      </c>
      <c r="J63" s="184" t="s">
        <v>2810</v>
      </c>
      <c r="K63" s="184" t="s">
        <v>2692</v>
      </c>
      <c r="L63" s="184" t="s">
        <v>2692</v>
      </c>
      <c r="M63" s="184" t="s">
        <v>2810</v>
      </c>
      <c r="N63" s="184" t="s">
        <v>2692</v>
      </c>
      <c r="O63" s="184" t="s">
        <v>2692</v>
      </c>
      <c r="P63" s="184" t="s">
        <v>2810</v>
      </c>
      <c r="Q63" s="184" t="s">
        <v>2692</v>
      </c>
      <c r="R63" s="184" t="s">
        <v>2692</v>
      </c>
      <c r="S63" s="184" t="s">
        <v>2810</v>
      </c>
      <c r="T63" s="184" t="s">
        <v>2692</v>
      </c>
      <c r="U63" s="184" t="s">
        <v>2692</v>
      </c>
      <c r="V63" s="184" t="s">
        <v>2810</v>
      </c>
      <c r="W63" s="184" t="s">
        <v>2692</v>
      </c>
      <c r="X63" s="184" t="s">
        <v>2692</v>
      </c>
      <c r="Y63" s="184" t="s">
        <v>2810</v>
      </c>
      <c r="Z63" s="184" t="s">
        <v>2692</v>
      </c>
      <c r="AA63" s="184" t="s">
        <v>2692</v>
      </c>
      <c r="AB63" s="184" t="s">
        <v>2810</v>
      </c>
      <c r="AC63" s="184" t="s">
        <v>2692</v>
      </c>
      <c r="AD63" s="184" t="s">
        <v>2692</v>
      </c>
      <c r="AE63" s="184" t="s">
        <v>2810</v>
      </c>
      <c r="AF63" s="184" t="s">
        <v>2692</v>
      </c>
      <c r="AG63" s="184" t="s">
        <v>2692</v>
      </c>
      <c r="AH63" s="184" t="s">
        <v>2810</v>
      </c>
      <c r="AI63" s="184" t="s">
        <v>2692</v>
      </c>
      <c r="AJ63" s="184" t="s">
        <v>2692</v>
      </c>
      <c r="AK63" s="184" t="s">
        <v>2810</v>
      </c>
      <c r="AL63" s="184" t="s">
        <v>2692</v>
      </c>
      <c r="AM63" s="184" t="s">
        <v>2692</v>
      </c>
      <c r="AN63" s="184" t="s">
        <v>2810</v>
      </c>
      <c r="AO63" s="184" t="s">
        <v>2692</v>
      </c>
      <c r="AP63" s="184" t="s">
        <v>2692</v>
      </c>
      <c r="AQ63" s="184" t="s">
        <v>2810</v>
      </c>
      <c r="AR63" s="184" t="s">
        <v>2692</v>
      </c>
      <c r="AS63" s="184" t="s">
        <v>2692</v>
      </c>
      <c r="AT63" s="184" t="s">
        <v>2810</v>
      </c>
      <c r="AU63" s="184" t="s">
        <v>2692</v>
      </c>
      <c r="AV63" s="184" t="s">
        <v>2692</v>
      </c>
      <c r="AW63" s="184" t="s">
        <v>2810</v>
      </c>
      <c r="AX63" s="184" t="s">
        <v>2692</v>
      </c>
      <c r="AY63" s="184" t="s">
        <v>2692</v>
      </c>
      <c r="AZ63" s="184" t="s">
        <v>2810</v>
      </c>
      <c r="BA63" s="184" t="s">
        <v>2692</v>
      </c>
      <c r="BB63" s="184" t="s">
        <v>2692</v>
      </c>
      <c r="BC63" s="184" t="s">
        <v>2810</v>
      </c>
      <c r="BD63" s="184" t="s">
        <v>2692</v>
      </c>
      <c r="BE63" s="184" t="s">
        <v>2692</v>
      </c>
      <c r="BF63" s="184" t="s">
        <v>2810</v>
      </c>
      <c r="BG63" s="184" t="s">
        <v>2692</v>
      </c>
      <c r="BH63" s="184" t="s">
        <v>2692</v>
      </c>
      <c r="BI63" s="184" t="s">
        <v>2810</v>
      </c>
      <c r="BJ63" s="184" t="s">
        <v>2692</v>
      </c>
      <c r="BK63" s="184" t="s">
        <v>2692</v>
      </c>
      <c r="BL63" s="184" t="s">
        <v>2810</v>
      </c>
      <c r="BM63" s="184" t="s">
        <v>2692</v>
      </c>
      <c r="BN63" s="184" t="s">
        <v>2692</v>
      </c>
      <c r="BO63" s="184" t="s">
        <v>2810</v>
      </c>
      <c r="BP63" s="184" t="s">
        <v>2692</v>
      </c>
      <c r="BQ63" s="184" t="s">
        <v>2692</v>
      </c>
      <c r="BR63" s="184" t="s">
        <v>2810</v>
      </c>
      <c r="BS63" s="184" t="s">
        <v>2692</v>
      </c>
      <c r="BT63" s="184" t="s">
        <v>2692</v>
      </c>
      <c r="BU63" s="184" t="s">
        <v>2810</v>
      </c>
      <c r="BV63" s="184" t="s">
        <v>2692</v>
      </c>
      <c r="BW63" s="184" t="s">
        <v>2692</v>
      </c>
      <c r="BX63" s="184" t="s">
        <v>2810</v>
      </c>
      <c r="BY63" s="184" t="s">
        <v>2692</v>
      </c>
      <c r="BZ63" s="184" t="s">
        <v>2692</v>
      </c>
      <c r="CA63" s="184" t="s">
        <v>2810</v>
      </c>
      <c r="CB63" s="184" t="s">
        <v>2692</v>
      </c>
      <c r="CC63" s="184" t="s">
        <v>2692</v>
      </c>
      <c r="CD63" s="184" t="s">
        <v>2810</v>
      </c>
      <c r="CE63" s="184" t="s">
        <v>2692</v>
      </c>
      <c r="CF63" s="184" t="s">
        <v>2692</v>
      </c>
      <c r="CG63" s="184" t="s">
        <v>2810</v>
      </c>
      <c r="CH63" s="184" t="s">
        <v>2692</v>
      </c>
      <c r="CI63" s="184" t="s">
        <v>2692</v>
      </c>
      <c r="CJ63" s="184" t="s">
        <v>2810</v>
      </c>
      <c r="CK63" s="184" t="s">
        <v>2692</v>
      </c>
      <c r="CL63" s="184" t="s">
        <v>2692</v>
      </c>
      <c r="CM63" s="184" t="s">
        <v>2810</v>
      </c>
      <c r="CN63" s="184" t="s">
        <v>2692</v>
      </c>
      <c r="CO63" s="184" t="s">
        <v>2692</v>
      </c>
      <c r="CP63" s="184" t="s">
        <v>2810</v>
      </c>
      <c r="CQ63" s="184" t="s">
        <v>2692</v>
      </c>
      <c r="CR63" s="184" t="s">
        <v>2692</v>
      </c>
      <c r="CS63" s="184" t="s">
        <v>2810</v>
      </c>
      <c r="CT63" s="184" t="s">
        <v>2692</v>
      </c>
      <c r="CU63" s="184" t="s">
        <v>2692</v>
      </c>
      <c r="CV63" s="184" t="s">
        <v>2810</v>
      </c>
      <c r="CW63" s="184" t="s">
        <v>2692</v>
      </c>
      <c r="CX63" s="184" t="s">
        <v>2692</v>
      </c>
      <c r="CY63" s="184" t="s">
        <v>2810</v>
      </c>
      <c r="CZ63" s="184" t="s">
        <v>2692</v>
      </c>
      <c r="DA63" s="184" t="s">
        <v>2692</v>
      </c>
      <c r="DB63" s="184" t="s">
        <v>2810</v>
      </c>
      <c r="DC63" s="184" t="s">
        <v>2692</v>
      </c>
      <c r="DD63" s="184" t="s">
        <v>2692</v>
      </c>
      <c r="DE63" s="184" t="s">
        <v>2810</v>
      </c>
      <c r="DF63" s="184" t="s">
        <v>2692</v>
      </c>
      <c r="DG63" s="184" t="s">
        <v>2692</v>
      </c>
      <c r="DH63" s="184" t="s">
        <v>2810</v>
      </c>
      <c r="DI63" s="184" t="s">
        <v>2692</v>
      </c>
      <c r="DJ63" s="184" t="s">
        <v>2692</v>
      </c>
      <c r="DK63" s="184" t="s">
        <v>2810</v>
      </c>
      <c r="DL63" s="184" t="s">
        <v>2692</v>
      </c>
      <c r="DM63" s="184" t="s">
        <v>2692</v>
      </c>
      <c r="DN63" s="184" t="s">
        <v>2810</v>
      </c>
      <c r="DO63" s="184" t="s">
        <v>2692</v>
      </c>
      <c r="DP63" s="184" t="s">
        <v>2692</v>
      </c>
      <c r="DQ63" s="184" t="s">
        <v>2810</v>
      </c>
      <c r="DR63" s="184" t="s">
        <v>2692</v>
      </c>
      <c r="DS63" s="184" t="s">
        <v>2692</v>
      </c>
      <c r="DT63" s="184" t="s">
        <v>2810</v>
      </c>
      <c r="DU63" s="184" t="s">
        <v>2692</v>
      </c>
      <c r="DV63" s="184" t="s">
        <v>2692</v>
      </c>
      <c r="DW63" s="184" t="s">
        <v>2810</v>
      </c>
      <c r="DX63" s="184" t="s">
        <v>2692</v>
      </c>
      <c r="DY63" s="184" t="s">
        <v>2692</v>
      </c>
      <c r="DZ63" s="184" t="s">
        <v>2810</v>
      </c>
      <c r="EA63" s="184" t="s">
        <v>2692</v>
      </c>
      <c r="EB63" s="184" t="s">
        <v>2692</v>
      </c>
      <c r="EC63" s="184" t="s">
        <v>2810</v>
      </c>
      <c r="ED63" s="184" t="s">
        <v>2692</v>
      </c>
      <c r="EE63" s="184" t="s">
        <v>2692</v>
      </c>
      <c r="EF63" s="184" t="s">
        <v>2810</v>
      </c>
      <c r="EG63" s="184" t="s">
        <v>2692</v>
      </c>
      <c r="EH63" s="184" t="s">
        <v>2692</v>
      </c>
      <c r="EI63" s="184" t="s">
        <v>2810</v>
      </c>
      <c r="EJ63" s="184" t="s">
        <v>2692</v>
      </c>
      <c r="EK63" s="184" t="s">
        <v>2692</v>
      </c>
      <c r="EL63" s="184" t="s">
        <v>2810</v>
      </c>
      <c r="EM63" s="184" t="s">
        <v>2692</v>
      </c>
      <c r="EN63" s="184" t="s">
        <v>2692</v>
      </c>
      <c r="EO63" s="184" t="s">
        <v>2810</v>
      </c>
      <c r="EP63" s="184" t="s">
        <v>2692</v>
      </c>
      <c r="EQ63" s="184" t="s">
        <v>2692</v>
      </c>
      <c r="ER63" s="184" t="s">
        <v>2810</v>
      </c>
      <c r="ES63" s="184" t="s">
        <v>2692</v>
      </c>
      <c r="ET63" s="184" t="s">
        <v>2692</v>
      </c>
    </row>
    <row r="64" spans="1:150" x14ac:dyDescent="0.3">
      <c r="A64" s="1"/>
      <c r="B64" s="183" t="s">
        <v>3298</v>
      </c>
      <c r="C64" s="183" t="s">
        <v>73</v>
      </c>
      <c r="D64" s="183" t="s">
        <v>74</v>
      </c>
      <c r="E64" s="183" t="s">
        <v>3299</v>
      </c>
      <c r="F64" s="183" t="s">
        <v>3300</v>
      </c>
      <c r="G64" s="184" t="s">
        <v>2810</v>
      </c>
      <c r="H64" s="184" t="s">
        <v>2692</v>
      </c>
      <c r="I64" s="184" t="s">
        <v>2692</v>
      </c>
      <c r="J64" s="184" t="s">
        <v>2810</v>
      </c>
      <c r="K64" s="184" t="s">
        <v>2692</v>
      </c>
      <c r="L64" s="184" t="s">
        <v>2692</v>
      </c>
      <c r="M64" s="184" t="s">
        <v>2810</v>
      </c>
      <c r="N64" s="184" t="s">
        <v>2692</v>
      </c>
      <c r="O64" s="184" t="s">
        <v>2692</v>
      </c>
      <c r="P64" s="184" t="s">
        <v>2810</v>
      </c>
      <c r="Q64" s="184" t="s">
        <v>2692</v>
      </c>
      <c r="R64" s="184" t="s">
        <v>2692</v>
      </c>
      <c r="S64" s="184" t="s">
        <v>2810</v>
      </c>
      <c r="T64" s="184" t="s">
        <v>2692</v>
      </c>
      <c r="U64" s="184" t="s">
        <v>2692</v>
      </c>
      <c r="V64" s="184" t="s">
        <v>2810</v>
      </c>
      <c r="W64" s="184" t="s">
        <v>2692</v>
      </c>
      <c r="X64" s="184" t="s">
        <v>2692</v>
      </c>
      <c r="Y64" s="184" t="s">
        <v>2810</v>
      </c>
      <c r="Z64" s="184" t="s">
        <v>2692</v>
      </c>
      <c r="AA64" s="184" t="s">
        <v>2692</v>
      </c>
      <c r="AB64" s="184" t="s">
        <v>2810</v>
      </c>
      <c r="AC64" s="184" t="s">
        <v>2692</v>
      </c>
      <c r="AD64" s="184" t="s">
        <v>2692</v>
      </c>
      <c r="AE64" s="184" t="s">
        <v>2810</v>
      </c>
      <c r="AF64" s="184" t="s">
        <v>2692</v>
      </c>
      <c r="AG64" s="184" t="s">
        <v>2692</v>
      </c>
      <c r="AH64" s="184" t="s">
        <v>2810</v>
      </c>
      <c r="AI64" s="184" t="s">
        <v>2692</v>
      </c>
      <c r="AJ64" s="184" t="s">
        <v>2692</v>
      </c>
      <c r="AK64" s="184" t="s">
        <v>2810</v>
      </c>
      <c r="AL64" s="184" t="s">
        <v>2692</v>
      </c>
      <c r="AM64" s="184" t="s">
        <v>2692</v>
      </c>
      <c r="AN64" s="184" t="s">
        <v>2810</v>
      </c>
      <c r="AO64" s="184" t="s">
        <v>2692</v>
      </c>
      <c r="AP64" s="184" t="s">
        <v>2692</v>
      </c>
      <c r="AQ64" s="184" t="s">
        <v>2810</v>
      </c>
      <c r="AR64" s="184" t="s">
        <v>2692</v>
      </c>
      <c r="AS64" s="184" t="s">
        <v>2692</v>
      </c>
      <c r="AT64" s="184" t="s">
        <v>2810</v>
      </c>
      <c r="AU64" s="184" t="s">
        <v>2692</v>
      </c>
      <c r="AV64" s="184" t="s">
        <v>2692</v>
      </c>
      <c r="AW64" s="184" t="s">
        <v>2810</v>
      </c>
      <c r="AX64" s="184" t="s">
        <v>2692</v>
      </c>
      <c r="AY64" s="184" t="s">
        <v>2692</v>
      </c>
      <c r="AZ64" s="184" t="s">
        <v>2810</v>
      </c>
      <c r="BA64" s="184" t="s">
        <v>2692</v>
      </c>
      <c r="BB64" s="184" t="s">
        <v>2692</v>
      </c>
      <c r="BC64" s="184" t="s">
        <v>2810</v>
      </c>
      <c r="BD64" s="184" t="s">
        <v>2692</v>
      </c>
      <c r="BE64" s="184" t="s">
        <v>2692</v>
      </c>
      <c r="BF64" s="184" t="s">
        <v>2810</v>
      </c>
      <c r="BG64" s="184" t="s">
        <v>2692</v>
      </c>
      <c r="BH64" s="184" t="s">
        <v>2692</v>
      </c>
      <c r="BI64" s="184" t="s">
        <v>2810</v>
      </c>
      <c r="BJ64" s="184" t="s">
        <v>2692</v>
      </c>
      <c r="BK64" s="184" t="s">
        <v>2692</v>
      </c>
      <c r="BL64" s="184" t="s">
        <v>2810</v>
      </c>
      <c r="BM64" s="184" t="s">
        <v>2692</v>
      </c>
      <c r="BN64" s="184" t="s">
        <v>2692</v>
      </c>
      <c r="BO64" s="184" t="s">
        <v>2810</v>
      </c>
      <c r="BP64" s="184" t="s">
        <v>2692</v>
      </c>
      <c r="BQ64" s="184" t="s">
        <v>2692</v>
      </c>
      <c r="BR64" s="184" t="s">
        <v>2810</v>
      </c>
      <c r="BS64" s="184" t="s">
        <v>2692</v>
      </c>
      <c r="BT64" s="184" t="s">
        <v>2692</v>
      </c>
      <c r="BU64" s="184" t="s">
        <v>2810</v>
      </c>
      <c r="BV64" s="184" t="s">
        <v>2692</v>
      </c>
      <c r="BW64" s="184" t="s">
        <v>2692</v>
      </c>
      <c r="BX64" s="184" t="s">
        <v>2810</v>
      </c>
      <c r="BY64" s="184" t="s">
        <v>2692</v>
      </c>
      <c r="BZ64" s="184" t="s">
        <v>2692</v>
      </c>
      <c r="CA64" s="184" t="s">
        <v>2810</v>
      </c>
      <c r="CB64" s="184" t="s">
        <v>2692</v>
      </c>
      <c r="CC64" s="184" t="s">
        <v>2692</v>
      </c>
      <c r="CD64" s="184" t="s">
        <v>2810</v>
      </c>
      <c r="CE64" s="184" t="s">
        <v>2692</v>
      </c>
      <c r="CF64" s="184" t="s">
        <v>2692</v>
      </c>
      <c r="CG64" s="184" t="s">
        <v>2810</v>
      </c>
      <c r="CH64" s="184" t="s">
        <v>2692</v>
      </c>
      <c r="CI64" s="184" t="s">
        <v>2692</v>
      </c>
      <c r="CJ64" s="184" t="s">
        <v>2810</v>
      </c>
      <c r="CK64" s="184" t="s">
        <v>2692</v>
      </c>
      <c r="CL64" s="184" t="s">
        <v>2692</v>
      </c>
      <c r="CM64" s="184" t="s">
        <v>2810</v>
      </c>
      <c r="CN64" s="184" t="s">
        <v>2692</v>
      </c>
      <c r="CO64" s="184" t="s">
        <v>2692</v>
      </c>
      <c r="CP64" s="184" t="s">
        <v>2810</v>
      </c>
      <c r="CQ64" s="184" t="s">
        <v>2692</v>
      </c>
      <c r="CR64" s="184" t="s">
        <v>2692</v>
      </c>
      <c r="CS64" s="184" t="s">
        <v>2810</v>
      </c>
      <c r="CT64" s="184" t="s">
        <v>2692</v>
      </c>
      <c r="CU64" s="184" t="s">
        <v>2692</v>
      </c>
      <c r="CV64" s="184" t="s">
        <v>2810</v>
      </c>
      <c r="CW64" s="184" t="s">
        <v>2692</v>
      </c>
      <c r="CX64" s="184" t="s">
        <v>2692</v>
      </c>
      <c r="CY64" s="184" t="s">
        <v>2810</v>
      </c>
      <c r="CZ64" s="184" t="s">
        <v>2692</v>
      </c>
      <c r="DA64" s="184" t="s">
        <v>2692</v>
      </c>
      <c r="DB64" s="184" t="s">
        <v>2810</v>
      </c>
      <c r="DC64" s="184" t="s">
        <v>2692</v>
      </c>
      <c r="DD64" s="184" t="s">
        <v>2692</v>
      </c>
      <c r="DE64" s="184" t="s">
        <v>2810</v>
      </c>
      <c r="DF64" s="184" t="s">
        <v>2692</v>
      </c>
      <c r="DG64" s="184" t="s">
        <v>2692</v>
      </c>
      <c r="DH64" s="184" t="s">
        <v>2810</v>
      </c>
      <c r="DI64" s="184" t="s">
        <v>2692</v>
      </c>
      <c r="DJ64" s="184" t="s">
        <v>2692</v>
      </c>
      <c r="DK64" s="184" t="s">
        <v>2810</v>
      </c>
      <c r="DL64" s="184" t="s">
        <v>2692</v>
      </c>
      <c r="DM64" s="184" t="s">
        <v>2692</v>
      </c>
      <c r="DN64" s="184" t="s">
        <v>2810</v>
      </c>
      <c r="DO64" s="184" t="s">
        <v>2692</v>
      </c>
      <c r="DP64" s="184" t="s">
        <v>2692</v>
      </c>
      <c r="DQ64" s="184" t="s">
        <v>2810</v>
      </c>
      <c r="DR64" s="184" t="s">
        <v>2692</v>
      </c>
      <c r="DS64" s="184" t="s">
        <v>2692</v>
      </c>
      <c r="DT64" s="184" t="s">
        <v>2810</v>
      </c>
      <c r="DU64" s="184" t="s">
        <v>2692</v>
      </c>
      <c r="DV64" s="184" t="s">
        <v>2692</v>
      </c>
      <c r="DW64" s="184" t="s">
        <v>2810</v>
      </c>
      <c r="DX64" s="184" t="s">
        <v>2692</v>
      </c>
      <c r="DY64" s="184" t="s">
        <v>2692</v>
      </c>
      <c r="DZ64" s="184" t="s">
        <v>2810</v>
      </c>
      <c r="EA64" s="184" t="s">
        <v>2692</v>
      </c>
      <c r="EB64" s="184" t="s">
        <v>2692</v>
      </c>
      <c r="EC64" s="184" t="s">
        <v>2810</v>
      </c>
      <c r="ED64" s="184" t="s">
        <v>2692</v>
      </c>
      <c r="EE64" s="184" t="s">
        <v>2692</v>
      </c>
      <c r="EF64" s="184" t="s">
        <v>2810</v>
      </c>
      <c r="EG64" s="184" t="s">
        <v>2692</v>
      </c>
      <c r="EH64" s="184" t="s">
        <v>2692</v>
      </c>
      <c r="EI64" s="184" t="s">
        <v>2810</v>
      </c>
      <c r="EJ64" s="184" t="s">
        <v>2692</v>
      </c>
      <c r="EK64" s="184" t="s">
        <v>2692</v>
      </c>
      <c r="EL64" s="184" t="s">
        <v>2810</v>
      </c>
      <c r="EM64" s="184" t="s">
        <v>2692</v>
      </c>
      <c r="EN64" s="184" t="s">
        <v>2692</v>
      </c>
      <c r="EO64" s="184" t="s">
        <v>2810</v>
      </c>
      <c r="EP64" s="184" t="s">
        <v>2692</v>
      </c>
      <c r="EQ64" s="184" t="s">
        <v>2692</v>
      </c>
      <c r="ER64" s="184" t="s">
        <v>2810</v>
      </c>
      <c r="ES64" s="184" t="s">
        <v>2692</v>
      </c>
      <c r="ET64" s="184" t="s">
        <v>2692</v>
      </c>
    </row>
    <row r="65" spans="1:150" x14ac:dyDescent="0.3">
      <c r="A65" s="1"/>
      <c r="B65" s="183" t="s">
        <v>3301</v>
      </c>
      <c r="C65" s="183" t="s">
        <v>73</v>
      </c>
      <c r="D65" s="183" t="s">
        <v>74</v>
      </c>
      <c r="E65" s="183" t="s">
        <v>3302</v>
      </c>
      <c r="F65" s="183" t="s">
        <v>3303</v>
      </c>
      <c r="G65" s="184" t="s">
        <v>2810</v>
      </c>
      <c r="H65" s="184" t="s">
        <v>2692</v>
      </c>
      <c r="I65" s="184" t="s">
        <v>2692</v>
      </c>
      <c r="J65" s="184" t="s">
        <v>2810</v>
      </c>
      <c r="K65" s="184" t="s">
        <v>2692</v>
      </c>
      <c r="L65" s="184" t="s">
        <v>2692</v>
      </c>
      <c r="M65" s="184" t="s">
        <v>2810</v>
      </c>
      <c r="N65" s="184" t="s">
        <v>2692</v>
      </c>
      <c r="O65" s="184" t="s">
        <v>2692</v>
      </c>
      <c r="P65" s="184" t="s">
        <v>2810</v>
      </c>
      <c r="Q65" s="184" t="s">
        <v>2692</v>
      </c>
      <c r="R65" s="184" t="s">
        <v>2692</v>
      </c>
      <c r="S65" s="184" t="s">
        <v>2810</v>
      </c>
      <c r="T65" s="184" t="s">
        <v>2692</v>
      </c>
      <c r="U65" s="184" t="s">
        <v>2692</v>
      </c>
      <c r="V65" s="184" t="s">
        <v>2810</v>
      </c>
      <c r="W65" s="184" t="s">
        <v>2692</v>
      </c>
      <c r="X65" s="184" t="s">
        <v>2692</v>
      </c>
      <c r="Y65" s="184" t="s">
        <v>2810</v>
      </c>
      <c r="Z65" s="184" t="s">
        <v>2692</v>
      </c>
      <c r="AA65" s="184" t="s">
        <v>2692</v>
      </c>
      <c r="AB65" s="184" t="s">
        <v>2810</v>
      </c>
      <c r="AC65" s="184" t="s">
        <v>2692</v>
      </c>
      <c r="AD65" s="184" t="s">
        <v>2692</v>
      </c>
      <c r="AE65" s="184" t="s">
        <v>2810</v>
      </c>
      <c r="AF65" s="184" t="s">
        <v>2692</v>
      </c>
      <c r="AG65" s="184" t="s">
        <v>2692</v>
      </c>
      <c r="AH65" s="184" t="s">
        <v>2810</v>
      </c>
      <c r="AI65" s="184" t="s">
        <v>2692</v>
      </c>
      <c r="AJ65" s="184" t="s">
        <v>2692</v>
      </c>
      <c r="AK65" s="184" t="s">
        <v>2810</v>
      </c>
      <c r="AL65" s="184" t="s">
        <v>2692</v>
      </c>
      <c r="AM65" s="184" t="s">
        <v>2692</v>
      </c>
      <c r="AN65" s="184" t="s">
        <v>2810</v>
      </c>
      <c r="AO65" s="184" t="s">
        <v>2692</v>
      </c>
      <c r="AP65" s="184" t="s">
        <v>2692</v>
      </c>
      <c r="AQ65" s="184" t="s">
        <v>2810</v>
      </c>
      <c r="AR65" s="184" t="s">
        <v>2692</v>
      </c>
      <c r="AS65" s="184" t="s">
        <v>2692</v>
      </c>
      <c r="AT65" s="184" t="s">
        <v>2810</v>
      </c>
      <c r="AU65" s="184" t="s">
        <v>2692</v>
      </c>
      <c r="AV65" s="184" t="s">
        <v>2692</v>
      </c>
      <c r="AW65" s="184" t="s">
        <v>2810</v>
      </c>
      <c r="AX65" s="184" t="s">
        <v>2692</v>
      </c>
      <c r="AY65" s="184" t="s">
        <v>2692</v>
      </c>
      <c r="AZ65" s="184" t="s">
        <v>2810</v>
      </c>
      <c r="BA65" s="184" t="s">
        <v>2692</v>
      </c>
      <c r="BB65" s="184" t="s">
        <v>2692</v>
      </c>
      <c r="BC65" s="184" t="s">
        <v>2810</v>
      </c>
      <c r="BD65" s="184" t="s">
        <v>2692</v>
      </c>
      <c r="BE65" s="184" t="s">
        <v>2692</v>
      </c>
      <c r="BF65" s="184" t="s">
        <v>2810</v>
      </c>
      <c r="BG65" s="184" t="s">
        <v>2692</v>
      </c>
      <c r="BH65" s="184" t="s">
        <v>2692</v>
      </c>
      <c r="BI65" s="184" t="s">
        <v>2810</v>
      </c>
      <c r="BJ65" s="184" t="s">
        <v>2692</v>
      </c>
      <c r="BK65" s="184" t="s">
        <v>2692</v>
      </c>
      <c r="BL65" s="184" t="s">
        <v>2810</v>
      </c>
      <c r="BM65" s="184" t="s">
        <v>2692</v>
      </c>
      <c r="BN65" s="184" t="s">
        <v>2692</v>
      </c>
      <c r="BO65" s="184" t="s">
        <v>2810</v>
      </c>
      <c r="BP65" s="184" t="s">
        <v>2692</v>
      </c>
      <c r="BQ65" s="184" t="s">
        <v>2692</v>
      </c>
      <c r="BR65" s="184" t="s">
        <v>2810</v>
      </c>
      <c r="BS65" s="184" t="s">
        <v>2692</v>
      </c>
      <c r="BT65" s="184" t="s">
        <v>2692</v>
      </c>
      <c r="BU65" s="184" t="s">
        <v>2810</v>
      </c>
      <c r="BV65" s="184" t="s">
        <v>2692</v>
      </c>
      <c r="BW65" s="184" t="s">
        <v>2692</v>
      </c>
      <c r="BX65" s="184" t="s">
        <v>2810</v>
      </c>
      <c r="BY65" s="184" t="s">
        <v>2692</v>
      </c>
      <c r="BZ65" s="184" t="s">
        <v>2692</v>
      </c>
      <c r="CA65" s="184" t="s">
        <v>2810</v>
      </c>
      <c r="CB65" s="184" t="s">
        <v>2692</v>
      </c>
      <c r="CC65" s="184" t="s">
        <v>2692</v>
      </c>
      <c r="CD65" s="184" t="s">
        <v>2810</v>
      </c>
      <c r="CE65" s="184" t="s">
        <v>2692</v>
      </c>
      <c r="CF65" s="184" t="s">
        <v>2692</v>
      </c>
      <c r="CG65" s="184" t="s">
        <v>2810</v>
      </c>
      <c r="CH65" s="184" t="s">
        <v>2692</v>
      </c>
      <c r="CI65" s="184" t="s">
        <v>2692</v>
      </c>
      <c r="CJ65" s="184" t="s">
        <v>2810</v>
      </c>
      <c r="CK65" s="184" t="s">
        <v>2692</v>
      </c>
      <c r="CL65" s="184" t="s">
        <v>2692</v>
      </c>
      <c r="CM65" s="184" t="s">
        <v>2810</v>
      </c>
      <c r="CN65" s="184" t="s">
        <v>2692</v>
      </c>
      <c r="CO65" s="184" t="s">
        <v>2692</v>
      </c>
      <c r="CP65" s="184" t="s">
        <v>2810</v>
      </c>
      <c r="CQ65" s="184" t="s">
        <v>2692</v>
      </c>
      <c r="CR65" s="184" t="s">
        <v>2692</v>
      </c>
      <c r="CS65" s="184" t="s">
        <v>2810</v>
      </c>
      <c r="CT65" s="184" t="s">
        <v>2692</v>
      </c>
      <c r="CU65" s="184" t="s">
        <v>2692</v>
      </c>
      <c r="CV65" s="184" t="s">
        <v>2810</v>
      </c>
      <c r="CW65" s="184" t="s">
        <v>2692</v>
      </c>
      <c r="CX65" s="184" t="s">
        <v>2692</v>
      </c>
      <c r="CY65" s="184" t="s">
        <v>2810</v>
      </c>
      <c r="CZ65" s="184" t="s">
        <v>2692</v>
      </c>
      <c r="DA65" s="184" t="s">
        <v>2692</v>
      </c>
      <c r="DB65" s="184" t="s">
        <v>2810</v>
      </c>
      <c r="DC65" s="184" t="s">
        <v>2692</v>
      </c>
      <c r="DD65" s="184" t="s">
        <v>2692</v>
      </c>
      <c r="DE65" s="184" t="s">
        <v>2810</v>
      </c>
      <c r="DF65" s="184" t="s">
        <v>2692</v>
      </c>
      <c r="DG65" s="184" t="s">
        <v>2692</v>
      </c>
      <c r="DH65" s="184" t="s">
        <v>2810</v>
      </c>
      <c r="DI65" s="184" t="s">
        <v>2692</v>
      </c>
      <c r="DJ65" s="184" t="s">
        <v>2692</v>
      </c>
      <c r="DK65" s="184" t="s">
        <v>2810</v>
      </c>
      <c r="DL65" s="184" t="s">
        <v>2692</v>
      </c>
      <c r="DM65" s="184" t="s">
        <v>2692</v>
      </c>
      <c r="DN65" s="184" t="s">
        <v>2810</v>
      </c>
      <c r="DO65" s="184" t="s">
        <v>2692</v>
      </c>
      <c r="DP65" s="184" t="s">
        <v>2692</v>
      </c>
      <c r="DQ65" s="184" t="s">
        <v>2810</v>
      </c>
      <c r="DR65" s="184" t="s">
        <v>2692</v>
      </c>
      <c r="DS65" s="184" t="s">
        <v>2692</v>
      </c>
      <c r="DT65" s="184" t="s">
        <v>2810</v>
      </c>
      <c r="DU65" s="184" t="s">
        <v>2692</v>
      </c>
      <c r="DV65" s="184" t="s">
        <v>2692</v>
      </c>
      <c r="DW65" s="184" t="s">
        <v>2810</v>
      </c>
      <c r="DX65" s="184" t="s">
        <v>2692</v>
      </c>
      <c r="DY65" s="184" t="s">
        <v>2692</v>
      </c>
      <c r="DZ65" s="184" t="s">
        <v>2810</v>
      </c>
      <c r="EA65" s="184" t="s">
        <v>2692</v>
      </c>
      <c r="EB65" s="184" t="s">
        <v>2692</v>
      </c>
      <c r="EC65" s="184" t="s">
        <v>2810</v>
      </c>
      <c r="ED65" s="184" t="s">
        <v>2692</v>
      </c>
      <c r="EE65" s="184" t="s">
        <v>2692</v>
      </c>
      <c r="EF65" s="184" t="s">
        <v>2810</v>
      </c>
      <c r="EG65" s="184" t="s">
        <v>2692</v>
      </c>
      <c r="EH65" s="184" t="s">
        <v>2692</v>
      </c>
      <c r="EI65" s="184" t="s">
        <v>2810</v>
      </c>
      <c r="EJ65" s="184" t="s">
        <v>2692</v>
      </c>
      <c r="EK65" s="184" t="s">
        <v>2692</v>
      </c>
      <c r="EL65" s="184" t="s">
        <v>2810</v>
      </c>
      <c r="EM65" s="184" t="s">
        <v>2692</v>
      </c>
      <c r="EN65" s="184" t="s">
        <v>2692</v>
      </c>
      <c r="EO65" s="184" t="s">
        <v>2810</v>
      </c>
      <c r="EP65" s="184" t="s">
        <v>2692</v>
      </c>
      <c r="EQ65" s="184" t="s">
        <v>2692</v>
      </c>
      <c r="ER65" s="184" t="s">
        <v>2810</v>
      </c>
      <c r="ES65" s="184" t="s">
        <v>2692</v>
      </c>
      <c r="ET65" s="184" t="s">
        <v>2692</v>
      </c>
    </row>
    <row r="66" spans="1:150" x14ac:dyDescent="0.3">
      <c r="A66" s="1"/>
      <c r="B66" s="182" t="s">
        <v>3304</v>
      </c>
      <c r="C66" s="182" t="s">
        <v>520</v>
      </c>
      <c r="D66" s="182" t="s">
        <v>3305</v>
      </c>
      <c r="E66" s="182" t="s">
        <v>3306</v>
      </c>
      <c r="F66" s="182" t="s">
        <v>3307</v>
      </c>
      <c r="G66" s="182" t="s">
        <v>2810</v>
      </c>
      <c r="H66" s="182" t="s">
        <v>3308</v>
      </c>
      <c r="I66" s="182" t="s">
        <v>2692</v>
      </c>
      <c r="J66" s="182" t="s">
        <v>2810</v>
      </c>
      <c r="K66" s="182" t="s">
        <v>3308</v>
      </c>
      <c r="L66" s="182" t="s">
        <v>2692</v>
      </c>
      <c r="M66" s="182" t="s">
        <v>2810</v>
      </c>
      <c r="N66" s="182" t="s">
        <v>3308</v>
      </c>
      <c r="O66" s="182" t="s">
        <v>2692</v>
      </c>
      <c r="P66" s="182" t="s">
        <v>2810</v>
      </c>
      <c r="Q66" s="182" t="s">
        <v>3308</v>
      </c>
      <c r="R66" s="182" t="s">
        <v>2692</v>
      </c>
      <c r="S66" s="182" t="s">
        <v>2810</v>
      </c>
      <c r="T66" s="182" t="s">
        <v>3309</v>
      </c>
      <c r="U66" s="182" t="s">
        <v>3310</v>
      </c>
      <c r="V66" s="182" t="s">
        <v>2810</v>
      </c>
      <c r="W66" s="182" t="s">
        <v>2692</v>
      </c>
      <c r="X66" s="182" t="s">
        <v>2692</v>
      </c>
      <c r="Y66" s="182" t="s">
        <v>2810</v>
      </c>
      <c r="Z66" s="182" t="s">
        <v>3039</v>
      </c>
      <c r="AA66" s="182" t="s">
        <v>3311</v>
      </c>
      <c r="AB66" s="182" t="s">
        <v>2810</v>
      </c>
      <c r="AC66" s="182" t="s">
        <v>3039</v>
      </c>
      <c r="AD66" s="182" t="s">
        <v>3311</v>
      </c>
      <c r="AE66" s="182" t="s">
        <v>2810</v>
      </c>
      <c r="AF66" s="182" t="s">
        <v>3312</v>
      </c>
      <c r="AG66" s="182" t="s">
        <v>2692</v>
      </c>
      <c r="AH66" s="182" t="s">
        <v>2810</v>
      </c>
      <c r="AI66" s="182" t="s">
        <v>2692</v>
      </c>
      <c r="AJ66" s="182" t="s">
        <v>3313</v>
      </c>
      <c r="AK66" s="182" t="s">
        <v>2810</v>
      </c>
      <c r="AL66" s="182" t="s">
        <v>3314</v>
      </c>
      <c r="AM66" s="182" t="s">
        <v>3315</v>
      </c>
      <c r="AN66" s="182" t="s">
        <v>2810</v>
      </c>
      <c r="AO66" s="182" t="s">
        <v>3316</v>
      </c>
      <c r="AP66" s="182" t="s">
        <v>3317</v>
      </c>
      <c r="AQ66" s="182" t="s">
        <v>2810</v>
      </c>
      <c r="AR66" s="182" t="s">
        <v>3318</v>
      </c>
      <c r="AS66" s="182" t="s">
        <v>3319</v>
      </c>
      <c r="AT66" s="182" t="s">
        <v>2810</v>
      </c>
      <c r="AU66" s="182" t="s">
        <v>3320</v>
      </c>
      <c r="AV66" s="182" t="s">
        <v>3321</v>
      </c>
      <c r="AW66" s="182" t="s">
        <v>2810</v>
      </c>
      <c r="AX66" s="182" t="s">
        <v>2692</v>
      </c>
      <c r="AY66" s="182" t="s">
        <v>3313</v>
      </c>
      <c r="AZ66" s="182" t="s">
        <v>2810</v>
      </c>
      <c r="BA66" s="182" t="s">
        <v>3308</v>
      </c>
      <c r="BB66" s="182" t="s">
        <v>2692</v>
      </c>
      <c r="BC66" s="182" t="s">
        <v>2810</v>
      </c>
      <c r="BD66" s="182" t="s">
        <v>3308</v>
      </c>
      <c r="BE66" s="182" t="s">
        <v>2692</v>
      </c>
      <c r="BF66" s="182" t="s">
        <v>2810</v>
      </c>
      <c r="BG66" s="182" t="s">
        <v>3308</v>
      </c>
      <c r="BH66" s="182" t="s">
        <v>2692</v>
      </c>
      <c r="BI66" s="182" t="s">
        <v>2810</v>
      </c>
      <c r="BJ66" s="182" t="s">
        <v>3322</v>
      </c>
      <c r="BK66" s="182" t="s">
        <v>3323</v>
      </c>
      <c r="BL66" s="182" t="s">
        <v>2810</v>
      </c>
      <c r="BM66" s="182" t="s">
        <v>3324</v>
      </c>
      <c r="BN66" s="182" t="s">
        <v>2872</v>
      </c>
      <c r="BO66" s="182" t="s">
        <v>2810</v>
      </c>
      <c r="BP66" s="182" t="s">
        <v>3325</v>
      </c>
      <c r="BQ66" s="182" t="s">
        <v>3326</v>
      </c>
      <c r="BR66" s="182" t="s">
        <v>2810</v>
      </c>
      <c r="BS66" s="182" t="s">
        <v>3308</v>
      </c>
      <c r="BT66" s="182" t="s">
        <v>2692</v>
      </c>
      <c r="BU66" s="182" t="s">
        <v>2810</v>
      </c>
      <c r="BV66" s="182" t="s">
        <v>3327</v>
      </c>
      <c r="BW66" s="182" t="s">
        <v>3328</v>
      </c>
      <c r="BX66" s="182" t="s">
        <v>2810</v>
      </c>
      <c r="BY66" s="182" t="s">
        <v>3329</v>
      </c>
      <c r="BZ66" s="182" t="s">
        <v>3330</v>
      </c>
      <c r="CA66" s="182" t="s">
        <v>2810</v>
      </c>
      <c r="CB66" s="182" t="s">
        <v>3331</v>
      </c>
      <c r="CC66" s="182" t="s">
        <v>3332</v>
      </c>
      <c r="CD66" s="182" t="s">
        <v>2810</v>
      </c>
      <c r="CE66" s="182" t="s">
        <v>3333</v>
      </c>
      <c r="CF66" s="182" t="s">
        <v>3334</v>
      </c>
      <c r="CG66" s="182" t="s">
        <v>2810</v>
      </c>
      <c r="CH66" s="182" t="s">
        <v>3335</v>
      </c>
      <c r="CI66" s="182" t="s">
        <v>3336</v>
      </c>
      <c r="CJ66" s="182" t="s">
        <v>2810</v>
      </c>
      <c r="CK66" s="182" t="s">
        <v>3337</v>
      </c>
      <c r="CL66" s="182" t="s">
        <v>3338</v>
      </c>
      <c r="CM66" s="182" t="s">
        <v>2810</v>
      </c>
      <c r="CN66" s="182" t="s">
        <v>3339</v>
      </c>
      <c r="CO66" s="182" t="s">
        <v>3340</v>
      </c>
      <c r="CP66" s="182" t="s">
        <v>2810</v>
      </c>
      <c r="CQ66" s="182" t="s">
        <v>3341</v>
      </c>
      <c r="CR66" s="182" t="s">
        <v>3342</v>
      </c>
      <c r="CS66" s="182" t="s">
        <v>2810</v>
      </c>
      <c r="CT66" s="182" t="s">
        <v>3343</v>
      </c>
      <c r="CU66" s="182" t="s">
        <v>3344</v>
      </c>
      <c r="CV66" s="182" t="s">
        <v>2810</v>
      </c>
      <c r="CW66" s="182" t="s">
        <v>3345</v>
      </c>
      <c r="CX66" s="182" t="s">
        <v>3346</v>
      </c>
      <c r="CY66" s="182" t="s">
        <v>2810</v>
      </c>
      <c r="CZ66" s="182" t="s">
        <v>3347</v>
      </c>
      <c r="DA66" s="182" t="s">
        <v>3348</v>
      </c>
      <c r="DB66" s="182" t="s">
        <v>2810</v>
      </c>
      <c r="DC66" s="182" t="s">
        <v>3349</v>
      </c>
      <c r="DD66" s="182" t="s">
        <v>3350</v>
      </c>
      <c r="DE66" s="182" t="s">
        <v>2810</v>
      </c>
      <c r="DF66" s="182" t="s">
        <v>3351</v>
      </c>
      <c r="DG66" s="182" t="s">
        <v>3352</v>
      </c>
      <c r="DH66" s="182" t="s">
        <v>2810</v>
      </c>
      <c r="DI66" s="182" t="s">
        <v>3353</v>
      </c>
      <c r="DJ66" s="182" t="s">
        <v>3354</v>
      </c>
      <c r="DK66" s="182" t="s">
        <v>2810</v>
      </c>
      <c r="DL66" s="182" t="s">
        <v>3355</v>
      </c>
      <c r="DM66" s="182" t="s">
        <v>3356</v>
      </c>
      <c r="DN66" s="182" t="s">
        <v>2810</v>
      </c>
      <c r="DO66" s="182" t="s">
        <v>3357</v>
      </c>
      <c r="DP66" s="182" t="s">
        <v>3358</v>
      </c>
      <c r="DQ66" s="182" t="s">
        <v>2810</v>
      </c>
      <c r="DR66" s="182" t="s">
        <v>3359</v>
      </c>
      <c r="DS66" s="182" t="s">
        <v>3360</v>
      </c>
      <c r="DT66" s="182" t="s">
        <v>2810</v>
      </c>
      <c r="DU66" s="182" t="s">
        <v>3361</v>
      </c>
      <c r="DV66" s="182" t="s">
        <v>3362</v>
      </c>
      <c r="DW66" s="182" t="s">
        <v>2810</v>
      </c>
      <c r="DX66" s="182" t="s">
        <v>3363</v>
      </c>
      <c r="DY66" s="182" t="s">
        <v>3364</v>
      </c>
      <c r="DZ66" s="182" t="s">
        <v>2810</v>
      </c>
      <c r="EA66" s="182" t="s">
        <v>3365</v>
      </c>
      <c r="EB66" s="182" t="s">
        <v>3366</v>
      </c>
      <c r="EC66" s="182" t="s">
        <v>2810</v>
      </c>
      <c r="ED66" s="182" t="s">
        <v>3367</v>
      </c>
      <c r="EE66" s="182" t="s">
        <v>3368</v>
      </c>
      <c r="EF66" s="182" t="s">
        <v>2810</v>
      </c>
      <c r="EG66" s="182" t="s">
        <v>3369</v>
      </c>
      <c r="EH66" s="182" t="s">
        <v>2692</v>
      </c>
      <c r="EI66" s="182" t="s">
        <v>2810</v>
      </c>
      <c r="EJ66" s="182" t="s">
        <v>3370</v>
      </c>
      <c r="EK66" s="182" t="s">
        <v>3371</v>
      </c>
      <c r="EL66" s="182" t="s">
        <v>2810</v>
      </c>
      <c r="EM66" s="182" t="s">
        <v>3372</v>
      </c>
      <c r="EN66" s="182" t="s">
        <v>3373</v>
      </c>
      <c r="EO66" s="182" t="s">
        <v>2810</v>
      </c>
      <c r="EP66" s="182" t="s">
        <v>3374</v>
      </c>
      <c r="EQ66" s="182" t="s">
        <v>2692</v>
      </c>
      <c r="ER66" s="182" t="s">
        <v>2810</v>
      </c>
      <c r="ES66" s="182" t="s">
        <v>3375</v>
      </c>
      <c r="ET66" s="182" t="s">
        <v>3376</v>
      </c>
    </row>
    <row r="67" spans="1:150" x14ac:dyDescent="0.3">
      <c r="A67" s="1"/>
      <c r="B67" s="183" t="s">
        <v>3377</v>
      </c>
      <c r="C67" s="183" t="s">
        <v>520</v>
      </c>
      <c r="D67" s="183" t="s">
        <v>3305</v>
      </c>
      <c r="E67" s="183" t="s">
        <v>3378</v>
      </c>
      <c r="F67" s="183" t="s">
        <v>3379</v>
      </c>
      <c r="G67" s="184" t="s">
        <v>2810</v>
      </c>
      <c r="H67" s="184" t="s">
        <v>3308</v>
      </c>
      <c r="I67" s="184" t="s">
        <v>2692</v>
      </c>
      <c r="J67" s="184" t="s">
        <v>2810</v>
      </c>
      <c r="K67" s="184" t="s">
        <v>3308</v>
      </c>
      <c r="L67" s="184" t="s">
        <v>2692</v>
      </c>
      <c r="M67" s="184" t="s">
        <v>2810</v>
      </c>
      <c r="N67" s="184" t="s">
        <v>3308</v>
      </c>
      <c r="O67" s="184" t="s">
        <v>2692</v>
      </c>
      <c r="P67" s="184" t="s">
        <v>2810</v>
      </c>
      <c r="Q67" s="184" t="s">
        <v>3308</v>
      </c>
      <c r="R67" s="184" t="s">
        <v>2692</v>
      </c>
      <c r="S67" s="184" t="s">
        <v>2810</v>
      </c>
      <c r="T67" s="184" t="s">
        <v>3309</v>
      </c>
      <c r="U67" s="184" t="s">
        <v>3310</v>
      </c>
      <c r="V67" s="184" t="s">
        <v>2810</v>
      </c>
      <c r="W67" s="184" t="s">
        <v>2692</v>
      </c>
      <c r="X67" s="184" t="s">
        <v>2692</v>
      </c>
      <c r="Y67" s="184" t="s">
        <v>2810</v>
      </c>
      <c r="Z67" s="184" t="s">
        <v>3039</v>
      </c>
      <c r="AA67" s="184" t="s">
        <v>3311</v>
      </c>
      <c r="AB67" s="184" t="s">
        <v>2810</v>
      </c>
      <c r="AC67" s="184" t="s">
        <v>3039</v>
      </c>
      <c r="AD67" s="184" t="s">
        <v>3311</v>
      </c>
      <c r="AE67" s="184" t="s">
        <v>2810</v>
      </c>
      <c r="AF67" s="184" t="s">
        <v>3312</v>
      </c>
      <c r="AG67" s="184" t="s">
        <v>2692</v>
      </c>
      <c r="AH67" s="184" t="s">
        <v>2810</v>
      </c>
      <c r="AI67" s="184" t="s">
        <v>2692</v>
      </c>
      <c r="AJ67" s="184" t="s">
        <v>3313</v>
      </c>
      <c r="AK67" s="184" t="s">
        <v>2810</v>
      </c>
      <c r="AL67" s="184" t="s">
        <v>3314</v>
      </c>
      <c r="AM67" s="184" t="s">
        <v>3315</v>
      </c>
      <c r="AN67" s="184" t="s">
        <v>2810</v>
      </c>
      <c r="AO67" s="184" t="s">
        <v>3316</v>
      </c>
      <c r="AP67" s="184" t="s">
        <v>3317</v>
      </c>
      <c r="AQ67" s="184" t="s">
        <v>2810</v>
      </c>
      <c r="AR67" s="184" t="s">
        <v>3318</v>
      </c>
      <c r="AS67" s="184" t="s">
        <v>3319</v>
      </c>
      <c r="AT67" s="184" t="s">
        <v>2810</v>
      </c>
      <c r="AU67" s="184" t="s">
        <v>3320</v>
      </c>
      <c r="AV67" s="184" t="s">
        <v>3321</v>
      </c>
      <c r="AW67" s="184" t="s">
        <v>2810</v>
      </c>
      <c r="AX67" s="184" t="s">
        <v>2692</v>
      </c>
      <c r="AY67" s="184" t="s">
        <v>3313</v>
      </c>
      <c r="AZ67" s="184" t="s">
        <v>2810</v>
      </c>
      <c r="BA67" s="184" t="s">
        <v>3308</v>
      </c>
      <c r="BB67" s="184" t="s">
        <v>2692</v>
      </c>
      <c r="BC67" s="184" t="s">
        <v>2810</v>
      </c>
      <c r="BD67" s="184" t="s">
        <v>3308</v>
      </c>
      <c r="BE67" s="184" t="s">
        <v>2692</v>
      </c>
      <c r="BF67" s="184" t="s">
        <v>2810</v>
      </c>
      <c r="BG67" s="184" t="s">
        <v>3308</v>
      </c>
      <c r="BH67" s="184" t="s">
        <v>2692</v>
      </c>
      <c r="BI67" s="184" t="s">
        <v>2810</v>
      </c>
      <c r="BJ67" s="184" t="s">
        <v>3322</v>
      </c>
      <c r="BK67" s="184" t="s">
        <v>3323</v>
      </c>
      <c r="BL67" s="184" t="s">
        <v>2810</v>
      </c>
      <c r="BM67" s="184" t="s">
        <v>3324</v>
      </c>
      <c r="BN67" s="184" t="s">
        <v>2872</v>
      </c>
      <c r="BO67" s="184" t="s">
        <v>2810</v>
      </c>
      <c r="BP67" s="184" t="s">
        <v>3325</v>
      </c>
      <c r="BQ67" s="184" t="s">
        <v>3326</v>
      </c>
      <c r="BR67" s="184" t="s">
        <v>2810</v>
      </c>
      <c r="BS67" s="184" t="s">
        <v>3308</v>
      </c>
      <c r="BT67" s="184" t="s">
        <v>2692</v>
      </c>
      <c r="BU67" s="184" t="s">
        <v>2810</v>
      </c>
      <c r="BV67" s="184" t="s">
        <v>3327</v>
      </c>
      <c r="BW67" s="184" t="s">
        <v>3328</v>
      </c>
      <c r="BX67" s="184" t="s">
        <v>2810</v>
      </c>
      <c r="BY67" s="184" t="s">
        <v>3329</v>
      </c>
      <c r="BZ67" s="184" t="s">
        <v>3330</v>
      </c>
      <c r="CA67" s="184" t="s">
        <v>2810</v>
      </c>
      <c r="CB67" s="184" t="s">
        <v>3331</v>
      </c>
      <c r="CC67" s="184" t="s">
        <v>3332</v>
      </c>
      <c r="CD67" s="184" t="s">
        <v>2810</v>
      </c>
      <c r="CE67" s="184" t="s">
        <v>3333</v>
      </c>
      <c r="CF67" s="184" t="s">
        <v>3334</v>
      </c>
      <c r="CG67" s="184" t="s">
        <v>2810</v>
      </c>
      <c r="CH67" s="184" t="s">
        <v>3335</v>
      </c>
      <c r="CI67" s="184" t="s">
        <v>3336</v>
      </c>
      <c r="CJ67" s="184" t="s">
        <v>2810</v>
      </c>
      <c r="CK67" s="184" t="s">
        <v>3337</v>
      </c>
      <c r="CL67" s="184" t="s">
        <v>3338</v>
      </c>
      <c r="CM67" s="184" t="s">
        <v>2810</v>
      </c>
      <c r="CN67" s="184" t="s">
        <v>3339</v>
      </c>
      <c r="CO67" s="184" t="s">
        <v>3340</v>
      </c>
      <c r="CP67" s="184" t="s">
        <v>2810</v>
      </c>
      <c r="CQ67" s="184" t="s">
        <v>3341</v>
      </c>
      <c r="CR67" s="184" t="s">
        <v>3342</v>
      </c>
      <c r="CS67" s="184" t="s">
        <v>2810</v>
      </c>
      <c r="CT67" s="184" t="s">
        <v>3343</v>
      </c>
      <c r="CU67" s="184" t="s">
        <v>3344</v>
      </c>
      <c r="CV67" s="184" t="s">
        <v>2810</v>
      </c>
      <c r="CW67" s="184" t="s">
        <v>3345</v>
      </c>
      <c r="CX67" s="184" t="s">
        <v>3346</v>
      </c>
      <c r="CY67" s="184" t="s">
        <v>2810</v>
      </c>
      <c r="CZ67" s="184" t="s">
        <v>3347</v>
      </c>
      <c r="DA67" s="184" t="s">
        <v>3348</v>
      </c>
      <c r="DB67" s="184" t="s">
        <v>2810</v>
      </c>
      <c r="DC67" s="184" t="s">
        <v>3349</v>
      </c>
      <c r="DD67" s="184" t="s">
        <v>3350</v>
      </c>
      <c r="DE67" s="184" t="s">
        <v>2810</v>
      </c>
      <c r="DF67" s="184" t="s">
        <v>3351</v>
      </c>
      <c r="DG67" s="184" t="s">
        <v>3352</v>
      </c>
      <c r="DH67" s="184" t="s">
        <v>2810</v>
      </c>
      <c r="DI67" s="184" t="s">
        <v>3353</v>
      </c>
      <c r="DJ67" s="184" t="s">
        <v>3354</v>
      </c>
      <c r="DK67" s="184" t="s">
        <v>2810</v>
      </c>
      <c r="DL67" s="184" t="s">
        <v>3355</v>
      </c>
      <c r="DM67" s="184" t="s">
        <v>3356</v>
      </c>
      <c r="DN67" s="184" t="s">
        <v>2810</v>
      </c>
      <c r="DO67" s="184" t="s">
        <v>3357</v>
      </c>
      <c r="DP67" s="184" t="s">
        <v>3358</v>
      </c>
      <c r="DQ67" s="184" t="s">
        <v>2810</v>
      </c>
      <c r="DR67" s="184" t="s">
        <v>3359</v>
      </c>
      <c r="DS67" s="184" t="s">
        <v>3360</v>
      </c>
      <c r="DT67" s="184" t="s">
        <v>2810</v>
      </c>
      <c r="DU67" s="184" t="s">
        <v>3361</v>
      </c>
      <c r="DV67" s="184" t="s">
        <v>3362</v>
      </c>
      <c r="DW67" s="184" t="s">
        <v>2810</v>
      </c>
      <c r="DX67" s="184" t="s">
        <v>3363</v>
      </c>
      <c r="DY67" s="184" t="s">
        <v>3364</v>
      </c>
      <c r="DZ67" s="184" t="s">
        <v>2810</v>
      </c>
      <c r="EA67" s="184" t="s">
        <v>3365</v>
      </c>
      <c r="EB67" s="184" t="s">
        <v>3366</v>
      </c>
      <c r="EC67" s="184" t="s">
        <v>2810</v>
      </c>
      <c r="ED67" s="184" t="s">
        <v>3367</v>
      </c>
      <c r="EE67" s="184" t="s">
        <v>3368</v>
      </c>
      <c r="EF67" s="184" t="s">
        <v>2810</v>
      </c>
      <c r="EG67" s="184" t="s">
        <v>3369</v>
      </c>
      <c r="EH67" s="184" t="s">
        <v>2692</v>
      </c>
      <c r="EI67" s="184" t="s">
        <v>2810</v>
      </c>
      <c r="EJ67" s="184" t="s">
        <v>3370</v>
      </c>
      <c r="EK67" s="184" t="s">
        <v>3371</v>
      </c>
      <c r="EL67" s="184" t="s">
        <v>2810</v>
      </c>
      <c r="EM67" s="184" t="s">
        <v>3372</v>
      </c>
      <c r="EN67" s="184" t="s">
        <v>3373</v>
      </c>
      <c r="EO67" s="184" t="s">
        <v>2810</v>
      </c>
      <c r="EP67" s="184" t="s">
        <v>3374</v>
      </c>
      <c r="EQ67" s="184" t="s">
        <v>2692</v>
      </c>
      <c r="ER67" s="184" t="s">
        <v>2810</v>
      </c>
      <c r="ES67" s="184" t="s">
        <v>3375</v>
      </c>
      <c r="ET67" s="184" t="s">
        <v>3376</v>
      </c>
    </row>
    <row r="68" spans="1:150" x14ac:dyDescent="0.3">
      <c r="A68" s="1"/>
      <c r="B68" s="183" t="s">
        <v>3380</v>
      </c>
      <c r="C68" s="183" t="s">
        <v>520</v>
      </c>
      <c r="D68" s="183" t="s">
        <v>3305</v>
      </c>
      <c r="E68" s="183" t="s">
        <v>3381</v>
      </c>
      <c r="F68" s="183" t="s">
        <v>3382</v>
      </c>
      <c r="G68" s="184" t="s">
        <v>2810</v>
      </c>
      <c r="H68" s="184" t="s">
        <v>2692</v>
      </c>
      <c r="I68" s="184" t="s">
        <v>2692</v>
      </c>
      <c r="J68" s="184" t="s">
        <v>2810</v>
      </c>
      <c r="K68" s="184" t="s">
        <v>2692</v>
      </c>
      <c r="L68" s="184" t="s">
        <v>2692</v>
      </c>
      <c r="M68" s="184" t="s">
        <v>2810</v>
      </c>
      <c r="N68" s="184" t="s">
        <v>2692</v>
      </c>
      <c r="O68" s="184" t="s">
        <v>2692</v>
      </c>
      <c r="P68" s="184" t="s">
        <v>2810</v>
      </c>
      <c r="Q68" s="184" t="s">
        <v>2692</v>
      </c>
      <c r="R68" s="184" t="s">
        <v>2692</v>
      </c>
      <c r="S68" s="184" t="s">
        <v>2810</v>
      </c>
      <c r="T68" s="184" t="s">
        <v>2692</v>
      </c>
      <c r="U68" s="184" t="s">
        <v>2692</v>
      </c>
      <c r="V68" s="184" t="s">
        <v>2810</v>
      </c>
      <c r="W68" s="184" t="s">
        <v>2692</v>
      </c>
      <c r="X68" s="184" t="s">
        <v>2692</v>
      </c>
      <c r="Y68" s="184" t="s">
        <v>2810</v>
      </c>
      <c r="Z68" s="184" t="s">
        <v>2692</v>
      </c>
      <c r="AA68" s="184" t="s">
        <v>2692</v>
      </c>
      <c r="AB68" s="184" t="s">
        <v>2810</v>
      </c>
      <c r="AC68" s="184" t="s">
        <v>2692</v>
      </c>
      <c r="AD68" s="184" t="s">
        <v>2692</v>
      </c>
      <c r="AE68" s="184" t="s">
        <v>2810</v>
      </c>
      <c r="AF68" s="184" t="s">
        <v>2692</v>
      </c>
      <c r="AG68" s="184" t="s">
        <v>2692</v>
      </c>
      <c r="AH68" s="184" t="s">
        <v>2810</v>
      </c>
      <c r="AI68" s="184" t="s">
        <v>2692</v>
      </c>
      <c r="AJ68" s="184" t="s">
        <v>2692</v>
      </c>
      <c r="AK68" s="184" t="s">
        <v>2810</v>
      </c>
      <c r="AL68" s="184" t="s">
        <v>2692</v>
      </c>
      <c r="AM68" s="184" t="s">
        <v>2692</v>
      </c>
      <c r="AN68" s="184" t="s">
        <v>2810</v>
      </c>
      <c r="AO68" s="184" t="s">
        <v>2692</v>
      </c>
      <c r="AP68" s="184" t="s">
        <v>2692</v>
      </c>
      <c r="AQ68" s="184" t="s">
        <v>2810</v>
      </c>
      <c r="AR68" s="184" t="s">
        <v>2692</v>
      </c>
      <c r="AS68" s="184" t="s">
        <v>2692</v>
      </c>
      <c r="AT68" s="184" t="s">
        <v>2810</v>
      </c>
      <c r="AU68" s="184" t="s">
        <v>2692</v>
      </c>
      <c r="AV68" s="184" t="s">
        <v>2692</v>
      </c>
      <c r="AW68" s="184" t="s">
        <v>2810</v>
      </c>
      <c r="AX68" s="184" t="s">
        <v>2692</v>
      </c>
      <c r="AY68" s="184" t="s">
        <v>2692</v>
      </c>
      <c r="AZ68" s="184" t="s">
        <v>2810</v>
      </c>
      <c r="BA68" s="184" t="s">
        <v>2692</v>
      </c>
      <c r="BB68" s="184" t="s">
        <v>2692</v>
      </c>
      <c r="BC68" s="184" t="s">
        <v>2810</v>
      </c>
      <c r="BD68" s="184" t="s">
        <v>2692</v>
      </c>
      <c r="BE68" s="184" t="s">
        <v>2692</v>
      </c>
      <c r="BF68" s="184" t="s">
        <v>2810</v>
      </c>
      <c r="BG68" s="184" t="s">
        <v>2692</v>
      </c>
      <c r="BH68" s="184" t="s">
        <v>2692</v>
      </c>
      <c r="BI68" s="184" t="s">
        <v>2810</v>
      </c>
      <c r="BJ68" s="184" t="s">
        <v>2692</v>
      </c>
      <c r="BK68" s="184" t="s">
        <v>2692</v>
      </c>
      <c r="BL68" s="184" t="s">
        <v>2810</v>
      </c>
      <c r="BM68" s="184" t="s">
        <v>2692</v>
      </c>
      <c r="BN68" s="184" t="s">
        <v>2692</v>
      </c>
      <c r="BO68" s="184" t="s">
        <v>2810</v>
      </c>
      <c r="BP68" s="184" t="s">
        <v>2692</v>
      </c>
      <c r="BQ68" s="184" t="s">
        <v>2692</v>
      </c>
      <c r="BR68" s="184" t="s">
        <v>2810</v>
      </c>
      <c r="BS68" s="184" t="s">
        <v>2692</v>
      </c>
      <c r="BT68" s="184" t="s">
        <v>2692</v>
      </c>
      <c r="BU68" s="184" t="s">
        <v>2810</v>
      </c>
      <c r="BV68" s="184" t="s">
        <v>2692</v>
      </c>
      <c r="BW68" s="184" t="s">
        <v>2692</v>
      </c>
      <c r="BX68" s="184" t="s">
        <v>2810</v>
      </c>
      <c r="BY68" s="184" t="s">
        <v>2692</v>
      </c>
      <c r="BZ68" s="184" t="s">
        <v>2692</v>
      </c>
      <c r="CA68" s="184" t="s">
        <v>2810</v>
      </c>
      <c r="CB68" s="184" t="s">
        <v>2692</v>
      </c>
      <c r="CC68" s="184" t="s">
        <v>2692</v>
      </c>
      <c r="CD68" s="184" t="s">
        <v>2810</v>
      </c>
      <c r="CE68" s="184" t="s">
        <v>2692</v>
      </c>
      <c r="CF68" s="184" t="s">
        <v>2692</v>
      </c>
      <c r="CG68" s="184" t="s">
        <v>2810</v>
      </c>
      <c r="CH68" s="184" t="s">
        <v>2692</v>
      </c>
      <c r="CI68" s="184" t="s">
        <v>2692</v>
      </c>
      <c r="CJ68" s="184" t="s">
        <v>2810</v>
      </c>
      <c r="CK68" s="184" t="s">
        <v>2692</v>
      </c>
      <c r="CL68" s="184" t="s">
        <v>2692</v>
      </c>
      <c r="CM68" s="184" t="s">
        <v>2810</v>
      </c>
      <c r="CN68" s="184" t="s">
        <v>2692</v>
      </c>
      <c r="CO68" s="184" t="s">
        <v>2692</v>
      </c>
      <c r="CP68" s="184" t="s">
        <v>2810</v>
      </c>
      <c r="CQ68" s="184" t="s">
        <v>2692</v>
      </c>
      <c r="CR68" s="184" t="s">
        <v>2692</v>
      </c>
      <c r="CS68" s="184" t="s">
        <v>2810</v>
      </c>
      <c r="CT68" s="184" t="s">
        <v>2692</v>
      </c>
      <c r="CU68" s="184" t="s">
        <v>2692</v>
      </c>
      <c r="CV68" s="184" t="s">
        <v>2810</v>
      </c>
      <c r="CW68" s="184" t="s">
        <v>2692</v>
      </c>
      <c r="CX68" s="184" t="s">
        <v>2692</v>
      </c>
      <c r="CY68" s="184" t="s">
        <v>2810</v>
      </c>
      <c r="CZ68" s="184" t="s">
        <v>2692</v>
      </c>
      <c r="DA68" s="184" t="s">
        <v>2692</v>
      </c>
      <c r="DB68" s="184" t="s">
        <v>2810</v>
      </c>
      <c r="DC68" s="184" t="s">
        <v>2692</v>
      </c>
      <c r="DD68" s="184" t="s">
        <v>2692</v>
      </c>
      <c r="DE68" s="184" t="s">
        <v>2810</v>
      </c>
      <c r="DF68" s="184" t="s">
        <v>2692</v>
      </c>
      <c r="DG68" s="184" t="s">
        <v>2692</v>
      </c>
      <c r="DH68" s="184" t="s">
        <v>2810</v>
      </c>
      <c r="DI68" s="184" t="s">
        <v>2692</v>
      </c>
      <c r="DJ68" s="184" t="s">
        <v>2692</v>
      </c>
      <c r="DK68" s="184" t="s">
        <v>2810</v>
      </c>
      <c r="DL68" s="184" t="s">
        <v>2692</v>
      </c>
      <c r="DM68" s="184" t="s">
        <v>2692</v>
      </c>
      <c r="DN68" s="184" t="s">
        <v>2810</v>
      </c>
      <c r="DO68" s="184" t="s">
        <v>2692</v>
      </c>
      <c r="DP68" s="184" t="s">
        <v>2692</v>
      </c>
      <c r="DQ68" s="184" t="s">
        <v>2810</v>
      </c>
      <c r="DR68" s="184" t="s">
        <v>2692</v>
      </c>
      <c r="DS68" s="184" t="s">
        <v>2692</v>
      </c>
      <c r="DT68" s="184" t="s">
        <v>2810</v>
      </c>
      <c r="DU68" s="184" t="s">
        <v>2692</v>
      </c>
      <c r="DV68" s="184" t="s">
        <v>2692</v>
      </c>
      <c r="DW68" s="184" t="s">
        <v>2810</v>
      </c>
      <c r="DX68" s="184" t="s">
        <v>2692</v>
      </c>
      <c r="DY68" s="184" t="s">
        <v>2692</v>
      </c>
      <c r="DZ68" s="184" t="s">
        <v>2810</v>
      </c>
      <c r="EA68" s="184" t="s">
        <v>2692</v>
      </c>
      <c r="EB68" s="184" t="s">
        <v>2692</v>
      </c>
      <c r="EC68" s="184" t="s">
        <v>2810</v>
      </c>
      <c r="ED68" s="184" t="s">
        <v>2692</v>
      </c>
      <c r="EE68" s="184" t="s">
        <v>2692</v>
      </c>
      <c r="EF68" s="184" t="s">
        <v>2810</v>
      </c>
      <c r="EG68" s="184" t="s">
        <v>2692</v>
      </c>
      <c r="EH68" s="184" t="s">
        <v>2692</v>
      </c>
      <c r="EI68" s="184" t="s">
        <v>2810</v>
      </c>
      <c r="EJ68" s="184" t="s">
        <v>2692</v>
      </c>
      <c r="EK68" s="184" t="s">
        <v>2692</v>
      </c>
      <c r="EL68" s="184" t="s">
        <v>2810</v>
      </c>
      <c r="EM68" s="184" t="s">
        <v>2692</v>
      </c>
      <c r="EN68" s="184" t="s">
        <v>2692</v>
      </c>
      <c r="EO68" s="184" t="s">
        <v>2810</v>
      </c>
      <c r="EP68" s="184" t="s">
        <v>2692</v>
      </c>
      <c r="EQ68" s="184" t="s">
        <v>2692</v>
      </c>
      <c r="ER68" s="184" t="s">
        <v>2810</v>
      </c>
      <c r="ES68" s="184" t="s">
        <v>2692</v>
      </c>
      <c r="ET68" s="184" t="s">
        <v>2692</v>
      </c>
    </row>
    <row r="69" spans="1:150" x14ac:dyDescent="0.3">
      <c r="A69" s="1"/>
      <c r="B69" s="182" t="s">
        <v>3383</v>
      </c>
      <c r="C69" s="182" t="s">
        <v>524</v>
      </c>
      <c r="D69" s="182" t="s">
        <v>890</v>
      </c>
      <c r="E69" s="182" t="s">
        <v>3384</v>
      </c>
      <c r="F69" s="182" t="s">
        <v>3385</v>
      </c>
      <c r="G69" s="182" t="s">
        <v>2810</v>
      </c>
      <c r="H69" s="182" t="s">
        <v>3386</v>
      </c>
      <c r="I69" s="182" t="s">
        <v>3387</v>
      </c>
      <c r="J69" s="182" t="s">
        <v>2810</v>
      </c>
      <c r="K69" s="182" t="s">
        <v>3388</v>
      </c>
      <c r="L69" s="182" t="s">
        <v>3389</v>
      </c>
      <c r="M69" s="182" t="s">
        <v>2810</v>
      </c>
      <c r="N69" s="182" t="s">
        <v>3390</v>
      </c>
      <c r="O69" s="182" t="s">
        <v>3391</v>
      </c>
      <c r="P69" s="182" t="s">
        <v>2810</v>
      </c>
      <c r="Q69" s="182" t="s">
        <v>3392</v>
      </c>
      <c r="R69" s="182" t="s">
        <v>3393</v>
      </c>
      <c r="S69" s="182" t="s">
        <v>2810</v>
      </c>
      <c r="T69" s="182" t="s">
        <v>3394</v>
      </c>
      <c r="U69" s="182" t="s">
        <v>3395</v>
      </c>
      <c r="V69" s="182" t="s">
        <v>2810</v>
      </c>
      <c r="W69" s="182" t="s">
        <v>3396</v>
      </c>
      <c r="X69" s="182" t="s">
        <v>2692</v>
      </c>
      <c r="Y69" s="182" t="s">
        <v>2810</v>
      </c>
      <c r="Z69" s="182" t="s">
        <v>3394</v>
      </c>
      <c r="AA69" s="182" t="s">
        <v>3397</v>
      </c>
      <c r="AB69" s="182" t="s">
        <v>2810</v>
      </c>
      <c r="AC69" s="182" t="s">
        <v>3394</v>
      </c>
      <c r="AD69" s="182" t="s">
        <v>3397</v>
      </c>
      <c r="AE69" s="182" t="s">
        <v>2810</v>
      </c>
      <c r="AF69" s="182" t="s">
        <v>2692</v>
      </c>
      <c r="AG69" s="182" t="s">
        <v>3398</v>
      </c>
      <c r="AH69" s="182" t="s">
        <v>2810</v>
      </c>
      <c r="AI69" s="182" t="s">
        <v>3399</v>
      </c>
      <c r="AJ69" s="182" t="s">
        <v>3400</v>
      </c>
      <c r="AK69" s="182" t="s">
        <v>2810</v>
      </c>
      <c r="AL69" s="182" t="s">
        <v>3401</v>
      </c>
      <c r="AM69" s="182" t="s">
        <v>3402</v>
      </c>
      <c r="AN69" s="182" t="s">
        <v>2810</v>
      </c>
      <c r="AO69" s="182" t="s">
        <v>3403</v>
      </c>
      <c r="AP69" s="182" t="s">
        <v>3404</v>
      </c>
      <c r="AQ69" s="182" t="s">
        <v>2810</v>
      </c>
      <c r="AR69" s="182" t="s">
        <v>3405</v>
      </c>
      <c r="AS69" s="182" t="s">
        <v>3406</v>
      </c>
      <c r="AT69" s="182" t="s">
        <v>2810</v>
      </c>
      <c r="AU69" s="182" t="s">
        <v>3407</v>
      </c>
      <c r="AV69" s="182" t="s">
        <v>3408</v>
      </c>
      <c r="AW69" s="182" t="s">
        <v>2810</v>
      </c>
      <c r="AX69" s="182" t="s">
        <v>3394</v>
      </c>
      <c r="AY69" s="182" t="s">
        <v>3395</v>
      </c>
      <c r="AZ69" s="182" t="s">
        <v>2810</v>
      </c>
      <c r="BA69" s="182" t="s">
        <v>3409</v>
      </c>
      <c r="BB69" s="182" t="s">
        <v>3410</v>
      </c>
      <c r="BC69" s="182" t="s">
        <v>2810</v>
      </c>
      <c r="BD69" s="182" t="s">
        <v>3411</v>
      </c>
      <c r="BE69" s="182" t="s">
        <v>3412</v>
      </c>
      <c r="BF69" s="182" t="s">
        <v>2810</v>
      </c>
      <c r="BG69" s="182" t="s">
        <v>3411</v>
      </c>
      <c r="BH69" s="182" t="s">
        <v>3412</v>
      </c>
      <c r="BI69" s="182" t="s">
        <v>2810</v>
      </c>
      <c r="BJ69" s="182" t="s">
        <v>2872</v>
      </c>
      <c r="BK69" s="182" t="s">
        <v>3413</v>
      </c>
      <c r="BL69" s="182" t="s">
        <v>2810</v>
      </c>
      <c r="BM69" s="182" t="s">
        <v>3414</v>
      </c>
      <c r="BN69" s="182" t="s">
        <v>3415</v>
      </c>
      <c r="BO69" s="182" t="s">
        <v>2810</v>
      </c>
      <c r="BP69" s="182" t="s">
        <v>3416</v>
      </c>
      <c r="BQ69" s="182" t="s">
        <v>3417</v>
      </c>
      <c r="BR69" s="182" t="s">
        <v>2810</v>
      </c>
      <c r="BS69" s="182" t="s">
        <v>3418</v>
      </c>
      <c r="BT69" s="182" t="s">
        <v>3419</v>
      </c>
      <c r="BU69" s="182" t="s">
        <v>2810</v>
      </c>
      <c r="BV69" s="182" t="s">
        <v>2692</v>
      </c>
      <c r="BW69" s="182" t="s">
        <v>3420</v>
      </c>
      <c r="BX69" s="182" t="s">
        <v>2810</v>
      </c>
      <c r="BY69" s="182" t="s">
        <v>3398</v>
      </c>
      <c r="BZ69" s="182" t="s">
        <v>2692</v>
      </c>
      <c r="CA69" s="182" t="s">
        <v>2810</v>
      </c>
      <c r="CB69" s="182" t="s">
        <v>3398</v>
      </c>
      <c r="CC69" s="182" t="s">
        <v>3421</v>
      </c>
      <c r="CD69" s="182" t="s">
        <v>2810</v>
      </c>
      <c r="CE69" s="182" t="s">
        <v>3422</v>
      </c>
      <c r="CF69" s="182" t="s">
        <v>3423</v>
      </c>
      <c r="CG69" s="182" t="s">
        <v>2810</v>
      </c>
      <c r="CH69" s="182" t="s">
        <v>3424</v>
      </c>
      <c r="CI69" s="182" t="s">
        <v>3425</v>
      </c>
      <c r="CJ69" s="182" t="s">
        <v>2810</v>
      </c>
      <c r="CK69" s="182" t="s">
        <v>3426</v>
      </c>
      <c r="CL69" s="182" t="s">
        <v>3401</v>
      </c>
      <c r="CM69" s="182" t="s">
        <v>2810</v>
      </c>
      <c r="CN69" s="182" t="s">
        <v>3427</v>
      </c>
      <c r="CO69" s="182" t="s">
        <v>3428</v>
      </c>
      <c r="CP69" s="182" t="s">
        <v>2810</v>
      </c>
      <c r="CQ69" s="182" t="s">
        <v>3429</v>
      </c>
      <c r="CR69" s="182" t="s">
        <v>3428</v>
      </c>
      <c r="CS69" s="182" t="s">
        <v>2810</v>
      </c>
      <c r="CT69" s="182" t="s">
        <v>3430</v>
      </c>
      <c r="CU69" s="182" t="s">
        <v>3431</v>
      </c>
      <c r="CV69" s="182" t="s">
        <v>2810</v>
      </c>
      <c r="CW69" s="182" t="s">
        <v>3432</v>
      </c>
      <c r="CX69" s="182" t="s">
        <v>3433</v>
      </c>
      <c r="CY69" s="182" t="s">
        <v>2810</v>
      </c>
      <c r="CZ69" s="182" t="s">
        <v>3434</v>
      </c>
      <c r="DA69" s="182" t="s">
        <v>3435</v>
      </c>
      <c r="DB69" s="182" t="s">
        <v>2810</v>
      </c>
      <c r="DC69" s="182" t="s">
        <v>2692</v>
      </c>
      <c r="DD69" s="182" t="s">
        <v>3436</v>
      </c>
      <c r="DE69" s="182" t="s">
        <v>2810</v>
      </c>
      <c r="DF69" s="182" t="s">
        <v>3437</v>
      </c>
      <c r="DG69" s="182" t="s">
        <v>3438</v>
      </c>
      <c r="DH69" s="182" t="s">
        <v>2810</v>
      </c>
      <c r="DI69" s="182" t="s">
        <v>3439</v>
      </c>
      <c r="DJ69" s="182" t="s">
        <v>3440</v>
      </c>
      <c r="DK69" s="182" t="s">
        <v>2810</v>
      </c>
      <c r="DL69" s="182" t="s">
        <v>3441</v>
      </c>
      <c r="DM69" s="182" t="s">
        <v>3442</v>
      </c>
      <c r="DN69" s="182" t="s">
        <v>2810</v>
      </c>
      <c r="DO69" s="182" t="s">
        <v>3443</v>
      </c>
      <c r="DP69" s="182" t="s">
        <v>3444</v>
      </c>
      <c r="DQ69" s="182" t="s">
        <v>2810</v>
      </c>
      <c r="DR69" s="182" t="s">
        <v>3443</v>
      </c>
      <c r="DS69" s="182" t="s">
        <v>3445</v>
      </c>
      <c r="DT69" s="182" t="s">
        <v>2810</v>
      </c>
      <c r="DU69" s="182" t="s">
        <v>3441</v>
      </c>
      <c r="DV69" s="182" t="s">
        <v>2692</v>
      </c>
      <c r="DW69" s="182" t="s">
        <v>2810</v>
      </c>
      <c r="DX69" s="182" t="s">
        <v>3441</v>
      </c>
      <c r="DY69" s="182" t="s">
        <v>2692</v>
      </c>
      <c r="DZ69" s="182" t="s">
        <v>2810</v>
      </c>
      <c r="EA69" s="182" t="s">
        <v>3441</v>
      </c>
      <c r="EB69" s="182" t="s">
        <v>3446</v>
      </c>
      <c r="EC69" s="182" t="s">
        <v>2810</v>
      </c>
      <c r="ED69" s="182" t="s">
        <v>3441</v>
      </c>
      <c r="EE69" s="182" t="s">
        <v>2692</v>
      </c>
      <c r="EF69" s="182" t="s">
        <v>2810</v>
      </c>
      <c r="EG69" s="182" t="s">
        <v>2692</v>
      </c>
      <c r="EH69" s="182" t="s">
        <v>2692</v>
      </c>
      <c r="EI69" s="182" t="s">
        <v>2810</v>
      </c>
      <c r="EJ69" s="182" t="s">
        <v>3441</v>
      </c>
      <c r="EK69" s="182" t="s">
        <v>3447</v>
      </c>
      <c r="EL69" s="182" t="s">
        <v>2810</v>
      </c>
      <c r="EM69" s="182" t="s">
        <v>3448</v>
      </c>
      <c r="EN69" s="182" t="s">
        <v>3449</v>
      </c>
      <c r="EO69" s="182" t="s">
        <v>2810</v>
      </c>
      <c r="EP69" s="182" t="s">
        <v>2692</v>
      </c>
      <c r="EQ69" s="182" t="s">
        <v>2692</v>
      </c>
      <c r="ER69" s="182" t="s">
        <v>2810</v>
      </c>
      <c r="ES69" s="182" t="s">
        <v>3441</v>
      </c>
      <c r="ET69" s="182" t="s">
        <v>3450</v>
      </c>
    </row>
    <row r="70" spans="1:150" x14ac:dyDescent="0.3">
      <c r="A70" s="1"/>
      <c r="B70" s="183" t="s">
        <v>3451</v>
      </c>
      <c r="C70" s="183" t="s">
        <v>524</v>
      </c>
      <c r="D70" s="183" t="s">
        <v>890</v>
      </c>
      <c r="E70" s="183" t="s">
        <v>3452</v>
      </c>
      <c r="F70" s="183" t="s">
        <v>3453</v>
      </c>
      <c r="G70" s="184" t="s">
        <v>2810</v>
      </c>
      <c r="H70" s="184" t="s">
        <v>2692</v>
      </c>
      <c r="I70" s="184" t="s">
        <v>2692</v>
      </c>
      <c r="J70" s="184" t="s">
        <v>2810</v>
      </c>
      <c r="K70" s="184" t="s">
        <v>2692</v>
      </c>
      <c r="L70" s="184" t="s">
        <v>2692</v>
      </c>
      <c r="M70" s="184" t="s">
        <v>2810</v>
      </c>
      <c r="N70" s="184" t="s">
        <v>2692</v>
      </c>
      <c r="O70" s="184" t="s">
        <v>2692</v>
      </c>
      <c r="P70" s="184" t="s">
        <v>2810</v>
      </c>
      <c r="Q70" s="184" t="s">
        <v>2692</v>
      </c>
      <c r="R70" s="184" t="s">
        <v>2692</v>
      </c>
      <c r="S70" s="184" t="s">
        <v>2810</v>
      </c>
      <c r="T70" s="184" t="s">
        <v>2692</v>
      </c>
      <c r="U70" s="184" t="s">
        <v>2692</v>
      </c>
      <c r="V70" s="184" t="s">
        <v>2810</v>
      </c>
      <c r="W70" s="184" t="s">
        <v>2692</v>
      </c>
      <c r="X70" s="184" t="s">
        <v>2692</v>
      </c>
      <c r="Y70" s="184" t="s">
        <v>2810</v>
      </c>
      <c r="Z70" s="184" t="s">
        <v>2692</v>
      </c>
      <c r="AA70" s="184" t="s">
        <v>2692</v>
      </c>
      <c r="AB70" s="184" t="s">
        <v>2810</v>
      </c>
      <c r="AC70" s="184" t="s">
        <v>2692</v>
      </c>
      <c r="AD70" s="184" t="s">
        <v>2692</v>
      </c>
      <c r="AE70" s="184" t="s">
        <v>2810</v>
      </c>
      <c r="AF70" s="184" t="s">
        <v>2692</v>
      </c>
      <c r="AG70" s="184" t="s">
        <v>2692</v>
      </c>
      <c r="AH70" s="184" t="s">
        <v>2810</v>
      </c>
      <c r="AI70" s="184" t="s">
        <v>2692</v>
      </c>
      <c r="AJ70" s="184" t="s">
        <v>2692</v>
      </c>
      <c r="AK70" s="184" t="s">
        <v>2810</v>
      </c>
      <c r="AL70" s="184" t="s">
        <v>2692</v>
      </c>
      <c r="AM70" s="184" t="s">
        <v>2692</v>
      </c>
      <c r="AN70" s="184" t="s">
        <v>2810</v>
      </c>
      <c r="AO70" s="184" t="s">
        <v>2692</v>
      </c>
      <c r="AP70" s="184" t="s">
        <v>2692</v>
      </c>
      <c r="AQ70" s="184" t="s">
        <v>2810</v>
      </c>
      <c r="AR70" s="184" t="s">
        <v>2692</v>
      </c>
      <c r="AS70" s="184" t="s">
        <v>2692</v>
      </c>
      <c r="AT70" s="184" t="s">
        <v>2810</v>
      </c>
      <c r="AU70" s="184" t="s">
        <v>2692</v>
      </c>
      <c r="AV70" s="184" t="s">
        <v>2692</v>
      </c>
      <c r="AW70" s="184" t="s">
        <v>2810</v>
      </c>
      <c r="AX70" s="184" t="s">
        <v>2692</v>
      </c>
      <c r="AY70" s="184" t="s">
        <v>2692</v>
      </c>
      <c r="AZ70" s="184" t="s">
        <v>2810</v>
      </c>
      <c r="BA70" s="184" t="s">
        <v>2692</v>
      </c>
      <c r="BB70" s="184" t="s">
        <v>2692</v>
      </c>
      <c r="BC70" s="184" t="s">
        <v>2810</v>
      </c>
      <c r="BD70" s="184" t="s">
        <v>2692</v>
      </c>
      <c r="BE70" s="184" t="s">
        <v>2692</v>
      </c>
      <c r="BF70" s="184" t="s">
        <v>2810</v>
      </c>
      <c r="BG70" s="184" t="s">
        <v>2692</v>
      </c>
      <c r="BH70" s="184" t="s">
        <v>2692</v>
      </c>
      <c r="BI70" s="184" t="s">
        <v>2810</v>
      </c>
      <c r="BJ70" s="184" t="s">
        <v>2692</v>
      </c>
      <c r="BK70" s="184" t="s">
        <v>2692</v>
      </c>
      <c r="BL70" s="184" t="s">
        <v>2810</v>
      </c>
      <c r="BM70" s="184" t="s">
        <v>2692</v>
      </c>
      <c r="BN70" s="184" t="s">
        <v>2692</v>
      </c>
      <c r="BO70" s="184" t="s">
        <v>2810</v>
      </c>
      <c r="BP70" s="184" t="s">
        <v>2692</v>
      </c>
      <c r="BQ70" s="184" t="s">
        <v>2692</v>
      </c>
      <c r="BR70" s="184" t="s">
        <v>2810</v>
      </c>
      <c r="BS70" s="184" t="s">
        <v>2692</v>
      </c>
      <c r="BT70" s="184" t="s">
        <v>2692</v>
      </c>
      <c r="BU70" s="184" t="s">
        <v>2810</v>
      </c>
      <c r="BV70" s="184" t="s">
        <v>2692</v>
      </c>
      <c r="BW70" s="184" t="s">
        <v>2692</v>
      </c>
      <c r="BX70" s="184" t="s">
        <v>2810</v>
      </c>
      <c r="BY70" s="184" t="s">
        <v>2692</v>
      </c>
      <c r="BZ70" s="184" t="s">
        <v>2692</v>
      </c>
      <c r="CA70" s="184" t="s">
        <v>2810</v>
      </c>
      <c r="CB70" s="184" t="s">
        <v>2692</v>
      </c>
      <c r="CC70" s="184" t="s">
        <v>2692</v>
      </c>
      <c r="CD70" s="184" t="s">
        <v>2810</v>
      </c>
      <c r="CE70" s="184" t="s">
        <v>2692</v>
      </c>
      <c r="CF70" s="184" t="s">
        <v>2692</v>
      </c>
      <c r="CG70" s="184" t="s">
        <v>2810</v>
      </c>
      <c r="CH70" s="184" t="s">
        <v>2692</v>
      </c>
      <c r="CI70" s="184" t="s">
        <v>2692</v>
      </c>
      <c r="CJ70" s="184" t="s">
        <v>2810</v>
      </c>
      <c r="CK70" s="184" t="s">
        <v>2692</v>
      </c>
      <c r="CL70" s="184" t="s">
        <v>2692</v>
      </c>
      <c r="CM70" s="184" t="s">
        <v>2810</v>
      </c>
      <c r="CN70" s="184" t="s">
        <v>2692</v>
      </c>
      <c r="CO70" s="184" t="s">
        <v>2692</v>
      </c>
      <c r="CP70" s="184" t="s">
        <v>2810</v>
      </c>
      <c r="CQ70" s="184" t="s">
        <v>2692</v>
      </c>
      <c r="CR70" s="184" t="s">
        <v>2692</v>
      </c>
      <c r="CS70" s="184" t="s">
        <v>2810</v>
      </c>
      <c r="CT70" s="184" t="s">
        <v>2692</v>
      </c>
      <c r="CU70" s="184" t="s">
        <v>2692</v>
      </c>
      <c r="CV70" s="184" t="s">
        <v>2810</v>
      </c>
      <c r="CW70" s="184" t="s">
        <v>2692</v>
      </c>
      <c r="CX70" s="184" t="s">
        <v>2692</v>
      </c>
      <c r="CY70" s="184" t="s">
        <v>2810</v>
      </c>
      <c r="CZ70" s="184" t="s">
        <v>2692</v>
      </c>
      <c r="DA70" s="184" t="s">
        <v>2692</v>
      </c>
      <c r="DB70" s="184" t="s">
        <v>2810</v>
      </c>
      <c r="DC70" s="184" t="s">
        <v>2692</v>
      </c>
      <c r="DD70" s="184" t="s">
        <v>2692</v>
      </c>
      <c r="DE70" s="184" t="s">
        <v>2810</v>
      </c>
      <c r="DF70" s="184" t="s">
        <v>2692</v>
      </c>
      <c r="DG70" s="184" t="s">
        <v>2692</v>
      </c>
      <c r="DH70" s="184" t="s">
        <v>2810</v>
      </c>
      <c r="DI70" s="184" t="s">
        <v>2692</v>
      </c>
      <c r="DJ70" s="184" t="s">
        <v>2692</v>
      </c>
      <c r="DK70" s="184" t="s">
        <v>2810</v>
      </c>
      <c r="DL70" s="184" t="s">
        <v>2692</v>
      </c>
      <c r="DM70" s="184" t="s">
        <v>2692</v>
      </c>
      <c r="DN70" s="184" t="s">
        <v>2810</v>
      </c>
      <c r="DO70" s="184" t="s">
        <v>2692</v>
      </c>
      <c r="DP70" s="184" t="s">
        <v>2692</v>
      </c>
      <c r="DQ70" s="184" t="s">
        <v>2810</v>
      </c>
      <c r="DR70" s="184" t="s">
        <v>2692</v>
      </c>
      <c r="DS70" s="184" t="s">
        <v>2692</v>
      </c>
      <c r="DT70" s="184" t="s">
        <v>2810</v>
      </c>
      <c r="DU70" s="184" t="s">
        <v>2692</v>
      </c>
      <c r="DV70" s="184" t="s">
        <v>2692</v>
      </c>
      <c r="DW70" s="184" t="s">
        <v>2810</v>
      </c>
      <c r="DX70" s="184" t="s">
        <v>2692</v>
      </c>
      <c r="DY70" s="184" t="s">
        <v>2692</v>
      </c>
      <c r="DZ70" s="184" t="s">
        <v>2810</v>
      </c>
      <c r="EA70" s="184" t="s">
        <v>2692</v>
      </c>
      <c r="EB70" s="184" t="s">
        <v>2692</v>
      </c>
      <c r="EC70" s="184" t="s">
        <v>2810</v>
      </c>
      <c r="ED70" s="184" t="s">
        <v>2692</v>
      </c>
      <c r="EE70" s="184" t="s">
        <v>2692</v>
      </c>
      <c r="EF70" s="184" t="s">
        <v>2810</v>
      </c>
      <c r="EG70" s="184" t="s">
        <v>2692</v>
      </c>
      <c r="EH70" s="184" t="s">
        <v>2692</v>
      </c>
      <c r="EI70" s="184" t="s">
        <v>2810</v>
      </c>
      <c r="EJ70" s="184" t="s">
        <v>2692</v>
      </c>
      <c r="EK70" s="184" t="s">
        <v>2692</v>
      </c>
      <c r="EL70" s="184" t="s">
        <v>2810</v>
      </c>
      <c r="EM70" s="184" t="s">
        <v>2692</v>
      </c>
      <c r="EN70" s="184" t="s">
        <v>2692</v>
      </c>
      <c r="EO70" s="184" t="s">
        <v>2810</v>
      </c>
      <c r="EP70" s="184" t="s">
        <v>2692</v>
      </c>
      <c r="EQ70" s="184" t="s">
        <v>2692</v>
      </c>
      <c r="ER70" s="184" t="s">
        <v>2810</v>
      </c>
      <c r="ES70" s="184" t="s">
        <v>2692</v>
      </c>
      <c r="ET70" s="184" t="s">
        <v>2692</v>
      </c>
    </row>
    <row r="71" spans="1:150" x14ac:dyDescent="0.3">
      <c r="A71" s="1"/>
      <c r="B71" s="183" t="s">
        <v>3454</v>
      </c>
      <c r="C71" s="183" t="s">
        <v>524</v>
      </c>
      <c r="D71" s="183" t="s">
        <v>890</v>
      </c>
      <c r="E71" s="183" t="s">
        <v>3455</v>
      </c>
      <c r="F71" s="183" t="s">
        <v>3456</v>
      </c>
      <c r="G71" s="184" t="s">
        <v>2810</v>
      </c>
      <c r="H71" s="184" t="s">
        <v>3386</v>
      </c>
      <c r="I71" s="184" t="s">
        <v>3387</v>
      </c>
      <c r="J71" s="184" t="s">
        <v>2810</v>
      </c>
      <c r="K71" s="184" t="s">
        <v>3388</v>
      </c>
      <c r="L71" s="184" t="s">
        <v>3389</v>
      </c>
      <c r="M71" s="184" t="s">
        <v>2810</v>
      </c>
      <c r="N71" s="184" t="s">
        <v>3390</v>
      </c>
      <c r="O71" s="184" t="s">
        <v>3391</v>
      </c>
      <c r="P71" s="184" t="s">
        <v>2810</v>
      </c>
      <c r="Q71" s="184" t="s">
        <v>3392</v>
      </c>
      <c r="R71" s="184" t="s">
        <v>3393</v>
      </c>
      <c r="S71" s="184" t="s">
        <v>2810</v>
      </c>
      <c r="T71" s="184" t="s">
        <v>3394</v>
      </c>
      <c r="U71" s="184" t="s">
        <v>3395</v>
      </c>
      <c r="V71" s="184" t="s">
        <v>2810</v>
      </c>
      <c r="W71" s="184" t="s">
        <v>3396</v>
      </c>
      <c r="X71" s="184" t="s">
        <v>2692</v>
      </c>
      <c r="Y71" s="184" t="s">
        <v>2810</v>
      </c>
      <c r="Z71" s="184" t="s">
        <v>3394</v>
      </c>
      <c r="AA71" s="184" t="s">
        <v>3397</v>
      </c>
      <c r="AB71" s="184" t="s">
        <v>2810</v>
      </c>
      <c r="AC71" s="184" t="s">
        <v>3394</v>
      </c>
      <c r="AD71" s="184" t="s">
        <v>3397</v>
      </c>
      <c r="AE71" s="184" t="s">
        <v>2810</v>
      </c>
      <c r="AF71" s="184" t="s">
        <v>2692</v>
      </c>
      <c r="AG71" s="184" t="s">
        <v>3398</v>
      </c>
      <c r="AH71" s="184" t="s">
        <v>2810</v>
      </c>
      <c r="AI71" s="184" t="s">
        <v>3399</v>
      </c>
      <c r="AJ71" s="184" t="s">
        <v>3400</v>
      </c>
      <c r="AK71" s="184" t="s">
        <v>2810</v>
      </c>
      <c r="AL71" s="184" t="s">
        <v>3401</v>
      </c>
      <c r="AM71" s="184" t="s">
        <v>3402</v>
      </c>
      <c r="AN71" s="184" t="s">
        <v>2810</v>
      </c>
      <c r="AO71" s="184" t="s">
        <v>3403</v>
      </c>
      <c r="AP71" s="184" t="s">
        <v>3404</v>
      </c>
      <c r="AQ71" s="184" t="s">
        <v>2810</v>
      </c>
      <c r="AR71" s="184" t="s">
        <v>3405</v>
      </c>
      <c r="AS71" s="184" t="s">
        <v>3406</v>
      </c>
      <c r="AT71" s="184" t="s">
        <v>2810</v>
      </c>
      <c r="AU71" s="184" t="s">
        <v>3407</v>
      </c>
      <c r="AV71" s="184" t="s">
        <v>3408</v>
      </c>
      <c r="AW71" s="184" t="s">
        <v>2810</v>
      </c>
      <c r="AX71" s="184" t="s">
        <v>3394</v>
      </c>
      <c r="AY71" s="184" t="s">
        <v>3395</v>
      </c>
      <c r="AZ71" s="184" t="s">
        <v>2810</v>
      </c>
      <c r="BA71" s="184" t="s">
        <v>3409</v>
      </c>
      <c r="BB71" s="184" t="s">
        <v>3410</v>
      </c>
      <c r="BC71" s="184" t="s">
        <v>2810</v>
      </c>
      <c r="BD71" s="184" t="s">
        <v>3411</v>
      </c>
      <c r="BE71" s="184" t="s">
        <v>3412</v>
      </c>
      <c r="BF71" s="184" t="s">
        <v>2810</v>
      </c>
      <c r="BG71" s="184" t="s">
        <v>3411</v>
      </c>
      <c r="BH71" s="184" t="s">
        <v>3412</v>
      </c>
      <c r="BI71" s="184" t="s">
        <v>2810</v>
      </c>
      <c r="BJ71" s="184" t="s">
        <v>2872</v>
      </c>
      <c r="BK71" s="184" t="s">
        <v>3413</v>
      </c>
      <c r="BL71" s="184" t="s">
        <v>2810</v>
      </c>
      <c r="BM71" s="184" t="s">
        <v>3414</v>
      </c>
      <c r="BN71" s="184" t="s">
        <v>3415</v>
      </c>
      <c r="BO71" s="184" t="s">
        <v>2810</v>
      </c>
      <c r="BP71" s="184" t="s">
        <v>3416</v>
      </c>
      <c r="BQ71" s="184" t="s">
        <v>3417</v>
      </c>
      <c r="BR71" s="184" t="s">
        <v>2810</v>
      </c>
      <c r="BS71" s="184" t="s">
        <v>3418</v>
      </c>
      <c r="BT71" s="184" t="s">
        <v>3419</v>
      </c>
      <c r="BU71" s="184" t="s">
        <v>2810</v>
      </c>
      <c r="BV71" s="184" t="s">
        <v>2692</v>
      </c>
      <c r="BW71" s="184" t="s">
        <v>3420</v>
      </c>
      <c r="BX71" s="184" t="s">
        <v>2810</v>
      </c>
      <c r="BY71" s="184" t="s">
        <v>3398</v>
      </c>
      <c r="BZ71" s="184" t="s">
        <v>2692</v>
      </c>
      <c r="CA71" s="184" t="s">
        <v>2810</v>
      </c>
      <c r="CB71" s="184" t="s">
        <v>3398</v>
      </c>
      <c r="CC71" s="184" t="s">
        <v>3421</v>
      </c>
      <c r="CD71" s="184" t="s">
        <v>2810</v>
      </c>
      <c r="CE71" s="184" t="s">
        <v>3422</v>
      </c>
      <c r="CF71" s="184" t="s">
        <v>3423</v>
      </c>
      <c r="CG71" s="184" t="s">
        <v>2810</v>
      </c>
      <c r="CH71" s="184" t="s">
        <v>3424</v>
      </c>
      <c r="CI71" s="184" t="s">
        <v>3425</v>
      </c>
      <c r="CJ71" s="184" t="s">
        <v>2810</v>
      </c>
      <c r="CK71" s="184" t="s">
        <v>3426</v>
      </c>
      <c r="CL71" s="184" t="s">
        <v>3401</v>
      </c>
      <c r="CM71" s="184" t="s">
        <v>2810</v>
      </c>
      <c r="CN71" s="184" t="s">
        <v>3427</v>
      </c>
      <c r="CO71" s="184" t="s">
        <v>3428</v>
      </c>
      <c r="CP71" s="184" t="s">
        <v>2810</v>
      </c>
      <c r="CQ71" s="184" t="s">
        <v>3429</v>
      </c>
      <c r="CR71" s="184" t="s">
        <v>3428</v>
      </c>
      <c r="CS71" s="184" t="s">
        <v>2810</v>
      </c>
      <c r="CT71" s="184" t="s">
        <v>3430</v>
      </c>
      <c r="CU71" s="184" t="s">
        <v>3431</v>
      </c>
      <c r="CV71" s="184" t="s">
        <v>2810</v>
      </c>
      <c r="CW71" s="184" t="s">
        <v>3432</v>
      </c>
      <c r="CX71" s="184" t="s">
        <v>3433</v>
      </c>
      <c r="CY71" s="184" t="s">
        <v>2810</v>
      </c>
      <c r="CZ71" s="184" t="s">
        <v>3434</v>
      </c>
      <c r="DA71" s="184" t="s">
        <v>3435</v>
      </c>
      <c r="DB71" s="184" t="s">
        <v>2810</v>
      </c>
      <c r="DC71" s="184" t="s">
        <v>2692</v>
      </c>
      <c r="DD71" s="184" t="s">
        <v>3436</v>
      </c>
      <c r="DE71" s="184" t="s">
        <v>2810</v>
      </c>
      <c r="DF71" s="184" t="s">
        <v>3437</v>
      </c>
      <c r="DG71" s="184" t="s">
        <v>3438</v>
      </c>
      <c r="DH71" s="184" t="s">
        <v>2810</v>
      </c>
      <c r="DI71" s="184" t="s">
        <v>3439</v>
      </c>
      <c r="DJ71" s="184" t="s">
        <v>3440</v>
      </c>
      <c r="DK71" s="184" t="s">
        <v>2810</v>
      </c>
      <c r="DL71" s="184" t="s">
        <v>3441</v>
      </c>
      <c r="DM71" s="184" t="s">
        <v>3442</v>
      </c>
      <c r="DN71" s="184" t="s">
        <v>2810</v>
      </c>
      <c r="DO71" s="184" t="s">
        <v>3443</v>
      </c>
      <c r="DP71" s="184" t="s">
        <v>3444</v>
      </c>
      <c r="DQ71" s="184" t="s">
        <v>2810</v>
      </c>
      <c r="DR71" s="184" t="s">
        <v>3443</v>
      </c>
      <c r="DS71" s="184" t="s">
        <v>3445</v>
      </c>
      <c r="DT71" s="184" t="s">
        <v>2810</v>
      </c>
      <c r="DU71" s="184" t="s">
        <v>3441</v>
      </c>
      <c r="DV71" s="184" t="s">
        <v>2692</v>
      </c>
      <c r="DW71" s="184" t="s">
        <v>2810</v>
      </c>
      <c r="DX71" s="184" t="s">
        <v>3441</v>
      </c>
      <c r="DY71" s="184" t="s">
        <v>2692</v>
      </c>
      <c r="DZ71" s="184" t="s">
        <v>2810</v>
      </c>
      <c r="EA71" s="184" t="s">
        <v>3441</v>
      </c>
      <c r="EB71" s="184" t="s">
        <v>3446</v>
      </c>
      <c r="EC71" s="184" t="s">
        <v>2810</v>
      </c>
      <c r="ED71" s="184" t="s">
        <v>3441</v>
      </c>
      <c r="EE71" s="184" t="s">
        <v>2692</v>
      </c>
      <c r="EF71" s="184" t="s">
        <v>2810</v>
      </c>
      <c r="EG71" s="184" t="s">
        <v>2692</v>
      </c>
      <c r="EH71" s="184" t="s">
        <v>2692</v>
      </c>
      <c r="EI71" s="184" t="s">
        <v>2810</v>
      </c>
      <c r="EJ71" s="184" t="s">
        <v>3441</v>
      </c>
      <c r="EK71" s="184" t="s">
        <v>3447</v>
      </c>
      <c r="EL71" s="184" t="s">
        <v>2810</v>
      </c>
      <c r="EM71" s="184" t="s">
        <v>3448</v>
      </c>
      <c r="EN71" s="184" t="s">
        <v>3449</v>
      </c>
      <c r="EO71" s="184" t="s">
        <v>2810</v>
      </c>
      <c r="EP71" s="184" t="s">
        <v>2692</v>
      </c>
      <c r="EQ71" s="184" t="s">
        <v>2692</v>
      </c>
      <c r="ER71" s="184" t="s">
        <v>2810</v>
      </c>
      <c r="ES71" s="184" t="s">
        <v>3441</v>
      </c>
      <c r="ET71" s="184" t="s">
        <v>3450</v>
      </c>
    </row>
    <row r="72" spans="1:150" x14ac:dyDescent="0.3">
      <c r="A72" s="1"/>
      <c r="B72" s="182" t="s">
        <v>3457</v>
      </c>
      <c r="C72" s="182" t="s">
        <v>102</v>
      </c>
      <c r="D72" s="182" t="s">
        <v>3458</v>
      </c>
      <c r="E72" s="182" t="s">
        <v>3459</v>
      </c>
      <c r="F72" s="182" t="s">
        <v>3460</v>
      </c>
      <c r="G72" s="182" t="s">
        <v>2810</v>
      </c>
      <c r="H72" s="182" t="s">
        <v>2692</v>
      </c>
      <c r="I72" s="182" t="s">
        <v>2692</v>
      </c>
      <c r="J72" s="182" t="s">
        <v>2810</v>
      </c>
      <c r="K72" s="182" t="s">
        <v>2692</v>
      </c>
      <c r="L72" s="182" t="s">
        <v>2692</v>
      </c>
      <c r="M72" s="182" t="s">
        <v>2810</v>
      </c>
      <c r="N72" s="182" t="s">
        <v>2692</v>
      </c>
      <c r="O72" s="182" t="s">
        <v>2692</v>
      </c>
      <c r="P72" s="182" t="s">
        <v>2810</v>
      </c>
      <c r="Q72" s="182" t="s">
        <v>2692</v>
      </c>
      <c r="R72" s="182" t="s">
        <v>2692</v>
      </c>
      <c r="S72" s="182" t="s">
        <v>2810</v>
      </c>
      <c r="T72" s="182" t="s">
        <v>2692</v>
      </c>
      <c r="U72" s="182" t="s">
        <v>2692</v>
      </c>
      <c r="V72" s="182" t="s">
        <v>2810</v>
      </c>
      <c r="W72" s="182" t="s">
        <v>2692</v>
      </c>
      <c r="X72" s="182" t="s">
        <v>2692</v>
      </c>
      <c r="Y72" s="182" t="s">
        <v>2810</v>
      </c>
      <c r="Z72" s="182" t="s">
        <v>2692</v>
      </c>
      <c r="AA72" s="182" t="s">
        <v>2692</v>
      </c>
      <c r="AB72" s="182" t="s">
        <v>2810</v>
      </c>
      <c r="AC72" s="182" t="s">
        <v>2692</v>
      </c>
      <c r="AD72" s="182" t="s">
        <v>2692</v>
      </c>
      <c r="AE72" s="182" t="s">
        <v>2810</v>
      </c>
      <c r="AF72" s="182" t="s">
        <v>2692</v>
      </c>
      <c r="AG72" s="182" t="s">
        <v>2692</v>
      </c>
      <c r="AH72" s="182" t="s">
        <v>2810</v>
      </c>
      <c r="AI72" s="182" t="s">
        <v>2692</v>
      </c>
      <c r="AJ72" s="182" t="s">
        <v>2692</v>
      </c>
      <c r="AK72" s="182" t="s">
        <v>2810</v>
      </c>
      <c r="AL72" s="182" t="s">
        <v>2692</v>
      </c>
      <c r="AM72" s="182" t="s">
        <v>2692</v>
      </c>
      <c r="AN72" s="182" t="s">
        <v>2810</v>
      </c>
      <c r="AO72" s="182" t="s">
        <v>2692</v>
      </c>
      <c r="AP72" s="182" t="s">
        <v>2692</v>
      </c>
      <c r="AQ72" s="182" t="s">
        <v>2810</v>
      </c>
      <c r="AR72" s="182" t="s">
        <v>2692</v>
      </c>
      <c r="AS72" s="182" t="s">
        <v>2692</v>
      </c>
      <c r="AT72" s="182" t="s">
        <v>2810</v>
      </c>
      <c r="AU72" s="182" t="s">
        <v>2692</v>
      </c>
      <c r="AV72" s="182" t="s">
        <v>2692</v>
      </c>
      <c r="AW72" s="182" t="s">
        <v>2810</v>
      </c>
      <c r="AX72" s="182" t="s">
        <v>2692</v>
      </c>
      <c r="AY72" s="182" t="s">
        <v>2692</v>
      </c>
      <c r="AZ72" s="182" t="s">
        <v>2810</v>
      </c>
      <c r="BA72" s="182" t="s">
        <v>2692</v>
      </c>
      <c r="BB72" s="182" t="s">
        <v>2692</v>
      </c>
      <c r="BC72" s="182" t="s">
        <v>2810</v>
      </c>
      <c r="BD72" s="182" t="s">
        <v>2692</v>
      </c>
      <c r="BE72" s="182" t="s">
        <v>2692</v>
      </c>
      <c r="BF72" s="182" t="s">
        <v>2810</v>
      </c>
      <c r="BG72" s="182" t="s">
        <v>2692</v>
      </c>
      <c r="BH72" s="182" t="s">
        <v>2692</v>
      </c>
      <c r="BI72" s="182" t="s">
        <v>2810</v>
      </c>
      <c r="BJ72" s="182" t="s">
        <v>2692</v>
      </c>
      <c r="BK72" s="182" t="s">
        <v>2692</v>
      </c>
      <c r="BL72" s="182" t="s">
        <v>2810</v>
      </c>
      <c r="BM72" s="182" t="s">
        <v>2692</v>
      </c>
      <c r="BN72" s="182" t="s">
        <v>2692</v>
      </c>
      <c r="BO72" s="182" t="s">
        <v>2810</v>
      </c>
      <c r="BP72" s="182" t="s">
        <v>2692</v>
      </c>
      <c r="BQ72" s="182" t="s">
        <v>2692</v>
      </c>
      <c r="BR72" s="182" t="s">
        <v>2810</v>
      </c>
      <c r="BS72" s="182" t="s">
        <v>2692</v>
      </c>
      <c r="BT72" s="182" t="s">
        <v>2692</v>
      </c>
      <c r="BU72" s="182" t="s">
        <v>2810</v>
      </c>
      <c r="BV72" s="182" t="s">
        <v>2692</v>
      </c>
      <c r="BW72" s="182" t="s">
        <v>2692</v>
      </c>
      <c r="BX72" s="182" t="s">
        <v>2810</v>
      </c>
      <c r="BY72" s="182" t="s">
        <v>2692</v>
      </c>
      <c r="BZ72" s="182" t="s">
        <v>2692</v>
      </c>
      <c r="CA72" s="182" t="s">
        <v>2810</v>
      </c>
      <c r="CB72" s="182" t="s">
        <v>2692</v>
      </c>
      <c r="CC72" s="182" t="s">
        <v>2692</v>
      </c>
      <c r="CD72" s="182" t="s">
        <v>2810</v>
      </c>
      <c r="CE72" s="182" t="s">
        <v>2692</v>
      </c>
      <c r="CF72" s="182" t="s">
        <v>2692</v>
      </c>
      <c r="CG72" s="182" t="s">
        <v>2810</v>
      </c>
      <c r="CH72" s="182" t="s">
        <v>2692</v>
      </c>
      <c r="CI72" s="182" t="s">
        <v>2692</v>
      </c>
      <c r="CJ72" s="182" t="s">
        <v>2810</v>
      </c>
      <c r="CK72" s="182" t="s">
        <v>2692</v>
      </c>
      <c r="CL72" s="182" t="s">
        <v>2692</v>
      </c>
      <c r="CM72" s="182" t="s">
        <v>2810</v>
      </c>
      <c r="CN72" s="182" t="s">
        <v>2692</v>
      </c>
      <c r="CO72" s="182" t="s">
        <v>2692</v>
      </c>
      <c r="CP72" s="182" t="s">
        <v>2810</v>
      </c>
      <c r="CQ72" s="182" t="s">
        <v>2692</v>
      </c>
      <c r="CR72" s="182" t="s">
        <v>2692</v>
      </c>
      <c r="CS72" s="182" t="s">
        <v>2810</v>
      </c>
      <c r="CT72" s="182" t="s">
        <v>2692</v>
      </c>
      <c r="CU72" s="182" t="s">
        <v>2692</v>
      </c>
      <c r="CV72" s="182" t="s">
        <v>2810</v>
      </c>
      <c r="CW72" s="182" t="s">
        <v>2692</v>
      </c>
      <c r="CX72" s="182" t="s">
        <v>2692</v>
      </c>
      <c r="CY72" s="182" t="s">
        <v>2810</v>
      </c>
      <c r="CZ72" s="182" t="s">
        <v>2692</v>
      </c>
      <c r="DA72" s="182" t="s">
        <v>2692</v>
      </c>
      <c r="DB72" s="182" t="s">
        <v>2810</v>
      </c>
      <c r="DC72" s="182" t="s">
        <v>2692</v>
      </c>
      <c r="DD72" s="182" t="s">
        <v>2692</v>
      </c>
      <c r="DE72" s="182" t="s">
        <v>2810</v>
      </c>
      <c r="DF72" s="182" t="s">
        <v>2692</v>
      </c>
      <c r="DG72" s="182" t="s">
        <v>2692</v>
      </c>
      <c r="DH72" s="182" t="s">
        <v>2810</v>
      </c>
      <c r="DI72" s="182" t="s">
        <v>2692</v>
      </c>
      <c r="DJ72" s="182" t="s">
        <v>2692</v>
      </c>
      <c r="DK72" s="182" t="s">
        <v>2810</v>
      </c>
      <c r="DL72" s="182" t="s">
        <v>2692</v>
      </c>
      <c r="DM72" s="182" t="s">
        <v>2692</v>
      </c>
      <c r="DN72" s="182" t="s">
        <v>2810</v>
      </c>
      <c r="DO72" s="182" t="s">
        <v>2692</v>
      </c>
      <c r="DP72" s="182" t="s">
        <v>2692</v>
      </c>
      <c r="DQ72" s="182" t="s">
        <v>2810</v>
      </c>
      <c r="DR72" s="182" t="s">
        <v>2692</v>
      </c>
      <c r="DS72" s="182" t="s">
        <v>2692</v>
      </c>
      <c r="DT72" s="182" t="s">
        <v>2810</v>
      </c>
      <c r="DU72" s="182" t="s">
        <v>2692</v>
      </c>
      <c r="DV72" s="182" t="s">
        <v>2692</v>
      </c>
      <c r="DW72" s="182" t="s">
        <v>2810</v>
      </c>
      <c r="DX72" s="182" t="s">
        <v>2692</v>
      </c>
      <c r="DY72" s="182" t="s">
        <v>2692</v>
      </c>
      <c r="DZ72" s="182" t="s">
        <v>2810</v>
      </c>
      <c r="EA72" s="182" t="s">
        <v>2692</v>
      </c>
      <c r="EB72" s="182" t="s">
        <v>2692</v>
      </c>
      <c r="EC72" s="182" t="s">
        <v>2810</v>
      </c>
      <c r="ED72" s="182" t="s">
        <v>2692</v>
      </c>
      <c r="EE72" s="182" t="s">
        <v>2692</v>
      </c>
      <c r="EF72" s="182" t="s">
        <v>2810</v>
      </c>
      <c r="EG72" s="182" t="s">
        <v>2692</v>
      </c>
      <c r="EH72" s="182" t="s">
        <v>2692</v>
      </c>
      <c r="EI72" s="182" t="s">
        <v>2810</v>
      </c>
      <c r="EJ72" s="182" t="s">
        <v>2692</v>
      </c>
      <c r="EK72" s="182" t="s">
        <v>2692</v>
      </c>
      <c r="EL72" s="182" t="s">
        <v>2810</v>
      </c>
      <c r="EM72" s="182" t="s">
        <v>2692</v>
      </c>
      <c r="EN72" s="182" t="s">
        <v>2692</v>
      </c>
      <c r="EO72" s="182" t="s">
        <v>2810</v>
      </c>
      <c r="EP72" s="182" t="s">
        <v>2692</v>
      </c>
      <c r="EQ72" s="182" t="s">
        <v>2692</v>
      </c>
      <c r="ER72" s="182" t="s">
        <v>2810</v>
      </c>
      <c r="ES72" s="182" t="s">
        <v>2692</v>
      </c>
      <c r="ET72" s="182" t="s">
        <v>2692</v>
      </c>
    </row>
    <row r="73" spans="1:150" x14ac:dyDescent="0.3">
      <c r="A73" s="1"/>
      <c r="B73" s="183" t="s">
        <v>3461</v>
      </c>
      <c r="C73" s="183" t="s">
        <v>102</v>
      </c>
      <c r="D73" s="183" t="s">
        <v>3458</v>
      </c>
      <c r="E73" s="183" t="s">
        <v>3462</v>
      </c>
      <c r="F73" s="183" t="s">
        <v>3463</v>
      </c>
      <c r="G73" s="184" t="s">
        <v>2810</v>
      </c>
      <c r="H73" s="184" t="s">
        <v>2692</v>
      </c>
      <c r="I73" s="184" t="s">
        <v>2692</v>
      </c>
      <c r="J73" s="184" t="s">
        <v>2810</v>
      </c>
      <c r="K73" s="184" t="s">
        <v>2692</v>
      </c>
      <c r="L73" s="184" t="s">
        <v>2692</v>
      </c>
      <c r="M73" s="184" t="s">
        <v>2810</v>
      </c>
      <c r="N73" s="184" t="s">
        <v>2692</v>
      </c>
      <c r="O73" s="184" t="s">
        <v>2692</v>
      </c>
      <c r="P73" s="184" t="s">
        <v>2810</v>
      </c>
      <c r="Q73" s="184" t="s">
        <v>2692</v>
      </c>
      <c r="R73" s="184" t="s">
        <v>2692</v>
      </c>
      <c r="S73" s="184" t="s">
        <v>2810</v>
      </c>
      <c r="T73" s="184" t="s">
        <v>2692</v>
      </c>
      <c r="U73" s="184" t="s">
        <v>2692</v>
      </c>
      <c r="V73" s="184" t="s">
        <v>2810</v>
      </c>
      <c r="W73" s="184" t="s">
        <v>2692</v>
      </c>
      <c r="X73" s="184" t="s">
        <v>2692</v>
      </c>
      <c r="Y73" s="184" t="s">
        <v>2810</v>
      </c>
      <c r="Z73" s="184" t="s">
        <v>2692</v>
      </c>
      <c r="AA73" s="184" t="s">
        <v>2692</v>
      </c>
      <c r="AB73" s="184" t="s">
        <v>2810</v>
      </c>
      <c r="AC73" s="184" t="s">
        <v>2692</v>
      </c>
      <c r="AD73" s="184" t="s">
        <v>2692</v>
      </c>
      <c r="AE73" s="184" t="s">
        <v>2810</v>
      </c>
      <c r="AF73" s="184" t="s">
        <v>2692</v>
      </c>
      <c r="AG73" s="184" t="s">
        <v>2692</v>
      </c>
      <c r="AH73" s="184" t="s">
        <v>2810</v>
      </c>
      <c r="AI73" s="184" t="s">
        <v>2692</v>
      </c>
      <c r="AJ73" s="184" t="s">
        <v>2692</v>
      </c>
      <c r="AK73" s="184" t="s">
        <v>2810</v>
      </c>
      <c r="AL73" s="184" t="s">
        <v>2692</v>
      </c>
      <c r="AM73" s="184" t="s">
        <v>2692</v>
      </c>
      <c r="AN73" s="184" t="s">
        <v>2810</v>
      </c>
      <c r="AO73" s="184" t="s">
        <v>2692</v>
      </c>
      <c r="AP73" s="184" t="s">
        <v>2692</v>
      </c>
      <c r="AQ73" s="184" t="s">
        <v>2810</v>
      </c>
      <c r="AR73" s="184" t="s">
        <v>2692</v>
      </c>
      <c r="AS73" s="184" t="s">
        <v>2692</v>
      </c>
      <c r="AT73" s="184" t="s">
        <v>2810</v>
      </c>
      <c r="AU73" s="184" t="s">
        <v>2692</v>
      </c>
      <c r="AV73" s="184" t="s">
        <v>2692</v>
      </c>
      <c r="AW73" s="184" t="s">
        <v>2810</v>
      </c>
      <c r="AX73" s="184" t="s">
        <v>2692</v>
      </c>
      <c r="AY73" s="184" t="s">
        <v>2692</v>
      </c>
      <c r="AZ73" s="184" t="s">
        <v>2810</v>
      </c>
      <c r="BA73" s="184" t="s">
        <v>2692</v>
      </c>
      <c r="BB73" s="184" t="s">
        <v>2692</v>
      </c>
      <c r="BC73" s="184" t="s">
        <v>2810</v>
      </c>
      <c r="BD73" s="184" t="s">
        <v>2692</v>
      </c>
      <c r="BE73" s="184" t="s">
        <v>2692</v>
      </c>
      <c r="BF73" s="184" t="s">
        <v>2810</v>
      </c>
      <c r="BG73" s="184" t="s">
        <v>2692</v>
      </c>
      <c r="BH73" s="184" t="s">
        <v>2692</v>
      </c>
      <c r="BI73" s="184" t="s">
        <v>2810</v>
      </c>
      <c r="BJ73" s="184" t="s">
        <v>2692</v>
      </c>
      <c r="BK73" s="184" t="s">
        <v>2692</v>
      </c>
      <c r="BL73" s="184" t="s">
        <v>2810</v>
      </c>
      <c r="BM73" s="184" t="s">
        <v>2692</v>
      </c>
      <c r="BN73" s="184" t="s">
        <v>2692</v>
      </c>
      <c r="BO73" s="184" t="s">
        <v>2810</v>
      </c>
      <c r="BP73" s="184" t="s">
        <v>2692</v>
      </c>
      <c r="BQ73" s="184" t="s">
        <v>2692</v>
      </c>
      <c r="BR73" s="184" t="s">
        <v>2810</v>
      </c>
      <c r="BS73" s="184" t="s">
        <v>2692</v>
      </c>
      <c r="BT73" s="184" t="s">
        <v>2692</v>
      </c>
      <c r="BU73" s="184" t="s">
        <v>2810</v>
      </c>
      <c r="BV73" s="184" t="s">
        <v>2692</v>
      </c>
      <c r="BW73" s="184" t="s">
        <v>2692</v>
      </c>
      <c r="BX73" s="184" t="s">
        <v>2810</v>
      </c>
      <c r="BY73" s="184" t="s">
        <v>2692</v>
      </c>
      <c r="BZ73" s="184" t="s">
        <v>2692</v>
      </c>
      <c r="CA73" s="184" t="s">
        <v>2810</v>
      </c>
      <c r="CB73" s="184" t="s">
        <v>2692</v>
      </c>
      <c r="CC73" s="184" t="s">
        <v>2692</v>
      </c>
      <c r="CD73" s="184" t="s">
        <v>2810</v>
      </c>
      <c r="CE73" s="184" t="s">
        <v>2692</v>
      </c>
      <c r="CF73" s="184" t="s">
        <v>2692</v>
      </c>
      <c r="CG73" s="184" t="s">
        <v>2810</v>
      </c>
      <c r="CH73" s="184" t="s">
        <v>2692</v>
      </c>
      <c r="CI73" s="184" t="s">
        <v>2692</v>
      </c>
      <c r="CJ73" s="184" t="s">
        <v>2810</v>
      </c>
      <c r="CK73" s="184" t="s">
        <v>2692</v>
      </c>
      <c r="CL73" s="184" t="s">
        <v>2692</v>
      </c>
      <c r="CM73" s="184" t="s">
        <v>2810</v>
      </c>
      <c r="CN73" s="184" t="s">
        <v>2692</v>
      </c>
      <c r="CO73" s="184" t="s">
        <v>2692</v>
      </c>
      <c r="CP73" s="184" t="s">
        <v>2810</v>
      </c>
      <c r="CQ73" s="184" t="s">
        <v>2692</v>
      </c>
      <c r="CR73" s="184" t="s">
        <v>2692</v>
      </c>
      <c r="CS73" s="184" t="s">
        <v>2810</v>
      </c>
      <c r="CT73" s="184" t="s">
        <v>2692</v>
      </c>
      <c r="CU73" s="184" t="s">
        <v>2692</v>
      </c>
      <c r="CV73" s="184" t="s">
        <v>2810</v>
      </c>
      <c r="CW73" s="184" t="s">
        <v>2692</v>
      </c>
      <c r="CX73" s="184" t="s">
        <v>2692</v>
      </c>
      <c r="CY73" s="184" t="s">
        <v>2810</v>
      </c>
      <c r="CZ73" s="184" t="s">
        <v>2692</v>
      </c>
      <c r="DA73" s="184" t="s">
        <v>2692</v>
      </c>
      <c r="DB73" s="184" t="s">
        <v>2810</v>
      </c>
      <c r="DC73" s="184" t="s">
        <v>2692</v>
      </c>
      <c r="DD73" s="184" t="s">
        <v>2692</v>
      </c>
      <c r="DE73" s="184" t="s">
        <v>2810</v>
      </c>
      <c r="DF73" s="184" t="s">
        <v>2692</v>
      </c>
      <c r="DG73" s="184" t="s">
        <v>2692</v>
      </c>
      <c r="DH73" s="184" t="s">
        <v>2810</v>
      </c>
      <c r="DI73" s="184" t="s">
        <v>2692</v>
      </c>
      <c r="DJ73" s="184" t="s">
        <v>2692</v>
      </c>
      <c r="DK73" s="184" t="s">
        <v>2810</v>
      </c>
      <c r="DL73" s="184" t="s">
        <v>2692</v>
      </c>
      <c r="DM73" s="184" t="s">
        <v>2692</v>
      </c>
      <c r="DN73" s="184" t="s">
        <v>2810</v>
      </c>
      <c r="DO73" s="184" t="s">
        <v>2692</v>
      </c>
      <c r="DP73" s="184" t="s">
        <v>2692</v>
      </c>
      <c r="DQ73" s="184" t="s">
        <v>2810</v>
      </c>
      <c r="DR73" s="184" t="s">
        <v>2692</v>
      </c>
      <c r="DS73" s="184" t="s">
        <v>2692</v>
      </c>
      <c r="DT73" s="184" t="s">
        <v>2810</v>
      </c>
      <c r="DU73" s="184" t="s">
        <v>2692</v>
      </c>
      <c r="DV73" s="184" t="s">
        <v>2692</v>
      </c>
      <c r="DW73" s="184" t="s">
        <v>2810</v>
      </c>
      <c r="DX73" s="184" t="s">
        <v>2692</v>
      </c>
      <c r="DY73" s="184" t="s">
        <v>2692</v>
      </c>
      <c r="DZ73" s="184" t="s">
        <v>2810</v>
      </c>
      <c r="EA73" s="184" t="s">
        <v>2692</v>
      </c>
      <c r="EB73" s="184" t="s">
        <v>2692</v>
      </c>
      <c r="EC73" s="184" t="s">
        <v>2810</v>
      </c>
      <c r="ED73" s="184" t="s">
        <v>2692</v>
      </c>
      <c r="EE73" s="184" t="s">
        <v>2692</v>
      </c>
      <c r="EF73" s="184" t="s">
        <v>2810</v>
      </c>
      <c r="EG73" s="184" t="s">
        <v>2692</v>
      </c>
      <c r="EH73" s="184" t="s">
        <v>2692</v>
      </c>
      <c r="EI73" s="184" t="s">
        <v>2810</v>
      </c>
      <c r="EJ73" s="184" t="s">
        <v>2692</v>
      </c>
      <c r="EK73" s="184" t="s">
        <v>2692</v>
      </c>
      <c r="EL73" s="184" t="s">
        <v>2810</v>
      </c>
      <c r="EM73" s="184" t="s">
        <v>2692</v>
      </c>
      <c r="EN73" s="184" t="s">
        <v>2692</v>
      </c>
      <c r="EO73" s="184" t="s">
        <v>2810</v>
      </c>
      <c r="EP73" s="184" t="s">
        <v>2692</v>
      </c>
      <c r="EQ73" s="184" t="s">
        <v>2692</v>
      </c>
      <c r="ER73" s="184" t="s">
        <v>2810</v>
      </c>
      <c r="ES73" s="184" t="s">
        <v>2692</v>
      </c>
      <c r="ET73" s="184" t="s">
        <v>2692</v>
      </c>
    </row>
    <row r="74" spans="1:150" x14ac:dyDescent="0.3">
      <c r="A74" s="1"/>
      <c r="B74" s="182" t="s">
        <v>3464</v>
      </c>
      <c r="C74" s="182" t="s">
        <v>522</v>
      </c>
      <c r="D74" s="182" t="s">
        <v>907</v>
      </c>
      <c r="E74" s="182" t="s">
        <v>3465</v>
      </c>
      <c r="F74" s="182" t="s">
        <v>3466</v>
      </c>
      <c r="G74" s="182" t="s">
        <v>2810</v>
      </c>
      <c r="H74" s="182" t="s">
        <v>2692</v>
      </c>
      <c r="I74" s="182" t="s">
        <v>2692</v>
      </c>
      <c r="J74" s="182" t="s">
        <v>2810</v>
      </c>
      <c r="K74" s="182" t="s">
        <v>2692</v>
      </c>
      <c r="L74" s="182" t="s">
        <v>2692</v>
      </c>
      <c r="M74" s="182" t="s">
        <v>2810</v>
      </c>
      <c r="N74" s="182" t="s">
        <v>2692</v>
      </c>
      <c r="O74" s="182" t="s">
        <v>2692</v>
      </c>
      <c r="P74" s="182" t="s">
        <v>2810</v>
      </c>
      <c r="Q74" s="182" t="s">
        <v>2692</v>
      </c>
      <c r="R74" s="182" t="s">
        <v>2692</v>
      </c>
      <c r="S74" s="182" t="s">
        <v>2810</v>
      </c>
      <c r="T74" s="182" t="s">
        <v>2692</v>
      </c>
      <c r="U74" s="182" t="s">
        <v>2692</v>
      </c>
      <c r="V74" s="182" t="s">
        <v>2810</v>
      </c>
      <c r="W74" s="182" t="s">
        <v>2692</v>
      </c>
      <c r="X74" s="182" t="s">
        <v>2692</v>
      </c>
      <c r="Y74" s="182" t="s">
        <v>2810</v>
      </c>
      <c r="Z74" s="182" t="s">
        <v>2692</v>
      </c>
      <c r="AA74" s="182" t="s">
        <v>2692</v>
      </c>
      <c r="AB74" s="182" t="s">
        <v>2810</v>
      </c>
      <c r="AC74" s="182" t="s">
        <v>2692</v>
      </c>
      <c r="AD74" s="182" t="s">
        <v>2692</v>
      </c>
      <c r="AE74" s="182" t="s">
        <v>2810</v>
      </c>
      <c r="AF74" s="182" t="s">
        <v>2692</v>
      </c>
      <c r="AG74" s="182" t="s">
        <v>2692</v>
      </c>
      <c r="AH74" s="182" t="s">
        <v>2810</v>
      </c>
      <c r="AI74" s="182" t="s">
        <v>2692</v>
      </c>
      <c r="AJ74" s="182" t="s">
        <v>2692</v>
      </c>
      <c r="AK74" s="182" t="s">
        <v>2810</v>
      </c>
      <c r="AL74" s="182" t="s">
        <v>2692</v>
      </c>
      <c r="AM74" s="182" t="s">
        <v>2692</v>
      </c>
      <c r="AN74" s="182" t="s">
        <v>2810</v>
      </c>
      <c r="AO74" s="182" t="s">
        <v>2692</v>
      </c>
      <c r="AP74" s="182" t="s">
        <v>2692</v>
      </c>
      <c r="AQ74" s="182" t="s">
        <v>2810</v>
      </c>
      <c r="AR74" s="182" t="s">
        <v>2692</v>
      </c>
      <c r="AS74" s="182" t="s">
        <v>2692</v>
      </c>
      <c r="AT74" s="182" t="s">
        <v>2810</v>
      </c>
      <c r="AU74" s="182" t="s">
        <v>2692</v>
      </c>
      <c r="AV74" s="182" t="s">
        <v>2692</v>
      </c>
      <c r="AW74" s="182" t="s">
        <v>2810</v>
      </c>
      <c r="AX74" s="182" t="s">
        <v>2692</v>
      </c>
      <c r="AY74" s="182" t="s">
        <v>2692</v>
      </c>
      <c r="AZ74" s="182" t="s">
        <v>2810</v>
      </c>
      <c r="BA74" s="182" t="s">
        <v>2692</v>
      </c>
      <c r="BB74" s="182" t="s">
        <v>2692</v>
      </c>
      <c r="BC74" s="182" t="s">
        <v>2810</v>
      </c>
      <c r="BD74" s="182" t="s">
        <v>2692</v>
      </c>
      <c r="BE74" s="182" t="s">
        <v>2692</v>
      </c>
      <c r="BF74" s="182" t="s">
        <v>2810</v>
      </c>
      <c r="BG74" s="182" t="s">
        <v>2692</v>
      </c>
      <c r="BH74" s="182" t="s">
        <v>2692</v>
      </c>
      <c r="BI74" s="182" t="s">
        <v>2810</v>
      </c>
      <c r="BJ74" s="182" t="s">
        <v>2692</v>
      </c>
      <c r="BK74" s="182" t="s">
        <v>2692</v>
      </c>
      <c r="BL74" s="182" t="s">
        <v>2810</v>
      </c>
      <c r="BM74" s="182" t="s">
        <v>2692</v>
      </c>
      <c r="BN74" s="182" t="s">
        <v>2692</v>
      </c>
      <c r="BO74" s="182" t="s">
        <v>2810</v>
      </c>
      <c r="BP74" s="182" t="s">
        <v>2692</v>
      </c>
      <c r="BQ74" s="182" t="s">
        <v>2692</v>
      </c>
      <c r="BR74" s="182" t="s">
        <v>2810</v>
      </c>
      <c r="BS74" s="182" t="s">
        <v>2692</v>
      </c>
      <c r="BT74" s="182" t="s">
        <v>2692</v>
      </c>
      <c r="BU74" s="182" t="s">
        <v>2810</v>
      </c>
      <c r="BV74" s="182" t="s">
        <v>2692</v>
      </c>
      <c r="BW74" s="182" t="s">
        <v>2692</v>
      </c>
      <c r="BX74" s="182" t="s">
        <v>2810</v>
      </c>
      <c r="BY74" s="182" t="s">
        <v>2692</v>
      </c>
      <c r="BZ74" s="182" t="s">
        <v>2692</v>
      </c>
      <c r="CA74" s="182" t="s">
        <v>2810</v>
      </c>
      <c r="CB74" s="182" t="s">
        <v>2692</v>
      </c>
      <c r="CC74" s="182" t="s">
        <v>2692</v>
      </c>
      <c r="CD74" s="182" t="s">
        <v>2810</v>
      </c>
      <c r="CE74" s="182" t="s">
        <v>2692</v>
      </c>
      <c r="CF74" s="182" t="s">
        <v>2692</v>
      </c>
      <c r="CG74" s="182" t="s">
        <v>2810</v>
      </c>
      <c r="CH74" s="182" t="s">
        <v>2692</v>
      </c>
      <c r="CI74" s="182" t="s">
        <v>2692</v>
      </c>
      <c r="CJ74" s="182" t="s">
        <v>2810</v>
      </c>
      <c r="CK74" s="182" t="s">
        <v>2872</v>
      </c>
      <c r="CL74" s="182" t="s">
        <v>2692</v>
      </c>
      <c r="CM74" s="182" t="s">
        <v>2810</v>
      </c>
      <c r="CN74" s="182" t="s">
        <v>2692</v>
      </c>
      <c r="CO74" s="182" t="s">
        <v>2692</v>
      </c>
      <c r="CP74" s="182" t="s">
        <v>2810</v>
      </c>
      <c r="CQ74" s="182" t="s">
        <v>2692</v>
      </c>
      <c r="CR74" s="182" t="s">
        <v>2692</v>
      </c>
      <c r="CS74" s="182" t="s">
        <v>2810</v>
      </c>
      <c r="CT74" s="182" t="s">
        <v>2692</v>
      </c>
      <c r="CU74" s="182" t="s">
        <v>2692</v>
      </c>
      <c r="CV74" s="182" t="s">
        <v>2810</v>
      </c>
      <c r="CW74" s="182" t="s">
        <v>2692</v>
      </c>
      <c r="CX74" s="182" t="s">
        <v>2692</v>
      </c>
      <c r="CY74" s="182" t="s">
        <v>2810</v>
      </c>
      <c r="CZ74" s="182" t="s">
        <v>2692</v>
      </c>
      <c r="DA74" s="182" t="s">
        <v>2692</v>
      </c>
      <c r="DB74" s="182" t="s">
        <v>2810</v>
      </c>
      <c r="DC74" s="182" t="s">
        <v>2692</v>
      </c>
      <c r="DD74" s="182" t="s">
        <v>2692</v>
      </c>
      <c r="DE74" s="182" t="s">
        <v>2810</v>
      </c>
      <c r="DF74" s="182" t="s">
        <v>2872</v>
      </c>
      <c r="DG74" s="182" t="s">
        <v>2692</v>
      </c>
      <c r="DH74" s="182" t="s">
        <v>2810</v>
      </c>
      <c r="DI74" s="182" t="s">
        <v>2692</v>
      </c>
      <c r="DJ74" s="182" t="s">
        <v>2872</v>
      </c>
      <c r="DK74" s="182" t="s">
        <v>2810</v>
      </c>
      <c r="DL74" s="182" t="s">
        <v>2692</v>
      </c>
      <c r="DM74" s="182" t="s">
        <v>2692</v>
      </c>
      <c r="DN74" s="182" t="s">
        <v>2810</v>
      </c>
      <c r="DO74" s="182" t="s">
        <v>2872</v>
      </c>
      <c r="DP74" s="182" t="s">
        <v>2692</v>
      </c>
      <c r="DQ74" s="182" t="s">
        <v>2810</v>
      </c>
      <c r="DR74" s="182" t="s">
        <v>2692</v>
      </c>
      <c r="DS74" s="182" t="s">
        <v>2692</v>
      </c>
      <c r="DT74" s="182" t="s">
        <v>2810</v>
      </c>
      <c r="DU74" s="182" t="s">
        <v>2692</v>
      </c>
      <c r="DV74" s="182" t="s">
        <v>2692</v>
      </c>
      <c r="DW74" s="182" t="s">
        <v>2810</v>
      </c>
      <c r="DX74" s="182" t="s">
        <v>2692</v>
      </c>
      <c r="DY74" s="182" t="s">
        <v>2692</v>
      </c>
      <c r="DZ74" s="182" t="s">
        <v>2810</v>
      </c>
      <c r="EA74" s="182" t="s">
        <v>2692</v>
      </c>
      <c r="EB74" s="182" t="s">
        <v>2692</v>
      </c>
      <c r="EC74" s="182" t="s">
        <v>2810</v>
      </c>
      <c r="ED74" s="182" t="s">
        <v>2692</v>
      </c>
      <c r="EE74" s="182" t="s">
        <v>2692</v>
      </c>
      <c r="EF74" s="182" t="s">
        <v>2810</v>
      </c>
      <c r="EG74" s="182" t="s">
        <v>2692</v>
      </c>
      <c r="EH74" s="182" t="s">
        <v>2692</v>
      </c>
      <c r="EI74" s="182" t="s">
        <v>2810</v>
      </c>
      <c r="EJ74" s="182" t="s">
        <v>2692</v>
      </c>
      <c r="EK74" s="182" t="s">
        <v>2692</v>
      </c>
      <c r="EL74" s="182" t="s">
        <v>2810</v>
      </c>
      <c r="EM74" s="182" t="s">
        <v>2692</v>
      </c>
      <c r="EN74" s="182" t="s">
        <v>2692</v>
      </c>
      <c r="EO74" s="182" t="s">
        <v>2810</v>
      </c>
      <c r="EP74" s="182" t="s">
        <v>2692</v>
      </c>
      <c r="EQ74" s="182" t="s">
        <v>2692</v>
      </c>
      <c r="ER74" s="182" t="s">
        <v>2810</v>
      </c>
      <c r="ES74" s="182" t="s">
        <v>2692</v>
      </c>
      <c r="ET74" s="182" t="s">
        <v>2692</v>
      </c>
    </row>
    <row r="75" spans="1:150" x14ac:dyDescent="0.3">
      <c r="A75" s="1"/>
      <c r="B75" s="183" t="s">
        <v>3467</v>
      </c>
      <c r="C75" s="183" t="s">
        <v>522</v>
      </c>
      <c r="D75" s="183" t="s">
        <v>907</v>
      </c>
      <c r="E75" s="183" t="s">
        <v>3468</v>
      </c>
      <c r="F75" s="183" t="s">
        <v>3469</v>
      </c>
      <c r="G75" s="184" t="s">
        <v>2810</v>
      </c>
      <c r="H75" s="184" t="s">
        <v>2692</v>
      </c>
      <c r="I75" s="184" t="s">
        <v>2692</v>
      </c>
      <c r="J75" s="184" t="s">
        <v>2810</v>
      </c>
      <c r="K75" s="184" t="s">
        <v>2692</v>
      </c>
      <c r="L75" s="184" t="s">
        <v>2692</v>
      </c>
      <c r="M75" s="184" t="s">
        <v>2810</v>
      </c>
      <c r="N75" s="184" t="s">
        <v>2692</v>
      </c>
      <c r="O75" s="184" t="s">
        <v>2692</v>
      </c>
      <c r="P75" s="184" t="s">
        <v>2810</v>
      </c>
      <c r="Q75" s="184" t="s">
        <v>2692</v>
      </c>
      <c r="R75" s="184" t="s">
        <v>2692</v>
      </c>
      <c r="S75" s="184" t="s">
        <v>2810</v>
      </c>
      <c r="T75" s="184" t="s">
        <v>2692</v>
      </c>
      <c r="U75" s="184" t="s">
        <v>2692</v>
      </c>
      <c r="V75" s="184" t="s">
        <v>2810</v>
      </c>
      <c r="W75" s="184" t="s">
        <v>2692</v>
      </c>
      <c r="X75" s="184" t="s">
        <v>2692</v>
      </c>
      <c r="Y75" s="184" t="s">
        <v>2810</v>
      </c>
      <c r="Z75" s="184" t="s">
        <v>2692</v>
      </c>
      <c r="AA75" s="184" t="s">
        <v>2692</v>
      </c>
      <c r="AB75" s="184" t="s">
        <v>2810</v>
      </c>
      <c r="AC75" s="184" t="s">
        <v>2692</v>
      </c>
      <c r="AD75" s="184" t="s">
        <v>2692</v>
      </c>
      <c r="AE75" s="184" t="s">
        <v>2810</v>
      </c>
      <c r="AF75" s="184" t="s">
        <v>2692</v>
      </c>
      <c r="AG75" s="184" t="s">
        <v>2692</v>
      </c>
      <c r="AH75" s="184" t="s">
        <v>2810</v>
      </c>
      <c r="AI75" s="184" t="s">
        <v>2692</v>
      </c>
      <c r="AJ75" s="184" t="s">
        <v>2692</v>
      </c>
      <c r="AK75" s="184" t="s">
        <v>2810</v>
      </c>
      <c r="AL75" s="184" t="s">
        <v>2692</v>
      </c>
      <c r="AM75" s="184" t="s">
        <v>2692</v>
      </c>
      <c r="AN75" s="184" t="s">
        <v>2810</v>
      </c>
      <c r="AO75" s="184" t="s">
        <v>2692</v>
      </c>
      <c r="AP75" s="184" t="s">
        <v>2692</v>
      </c>
      <c r="AQ75" s="184" t="s">
        <v>2810</v>
      </c>
      <c r="AR75" s="184" t="s">
        <v>2692</v>
      </c>
      <c r="AS75" s="184" t="s">
        <v>2692</v>
      </c>
      <c r="AT75" s="184" t="s">
        <v>2810</v>
      </c>
      <c r="AU75" s="184" t="s">
        <v>2692</v>
      </c>
      <c r="AV75" s="184" t="s">
        <v>2692</v>
      </c>
      <c r="AW75" s="184" t="s">
        <v>2810</v>
      </c>
      <c r="AX75" s="184" t="s">
        <v>2692</v>
      </c>
      <c r="AY75" s="184" t="s">
        <v>2692</v>
      </c>
      <c r="AZ75" s="184" t="s">
        <v>2810</v>
      </c>
      <c r="BA75" s="184" t="s">
        <v>2692</v>
      </c>
      <c r="BB75" s="184" t="s">
        <v>2692</v>
      </c>
      <c r="BC75" s="184" t="s">
        <v>2810</v>
      </c>
      <c r="BD75" s="184" t="s">
        <v>2692</v>
      </c>
      <c r="BE75" s="184" t="s">
        <v>2692</v>
      </c>
      <c r="BF75" s="184" t="s">
        <v>2810</v>
      </c>
      <c r="BG75" s="184" t="s">
        <v>2692</v>
      </c>
      <c r="BH75" s="184" t="s">
        <v>2692</v>
      </c>
      <c r="BI75" s="184" t="s">
        <v>2810</v>
      </c>
      <c r="BJ75" s="184" t="s">
        <v>2692</v>
      </c>
      <c r="BK75" s="184" t="s">
        <v>2692</v>
      </c>
      <c r="BL75" s="184" t="s">
        <v>2810</v>
      </c>
      <c r="BM75" s="184" t="s">
        <v>2692</v>
      </c>
      <c r="BN75" s="184" t="s">
        <v>2692</v>
      </c>
      <c r="BO75" s="184" t="s">
        <v>2810</v>
      </c>
      <c r="BP75" s="184" t="s">
        <v>2692</v>
      </c>
      <c r="BQ75" s="184" t="s">
        <v>2692</v>
      </c>
      <c r="BR75" s="184" t="s">
        <v>2810</v>
      </c>
      <c r="BS75" s="184" t="s">
        <v>2692</v>
      </c>
      <c r="BT75" s="184" t="s">
        <v>2692</v>
      </c>
      <c r="BU75" s="184" t="s">
        <v>2810</v>
      </c>
      <c r="BV75" s="184" t="s">
        <v>2692</v>
      </c>
      <c r="BW75" s="184" t="s">
        <v>2692</v>
      </c>
      <c r="BX75" s="184" t="s">
        <v>2810</v>
      </c>
      <c r="BY75" s="184" t="s">
        <v>2692</v>
      </c>
      <c r="BZ75" s="184" t="s">
        <v>2692</v>
      </c>
      <c r="CA75" s="184" t="s">
        <v>2810</v>
      </c>
      <c r="CB75" s="184" t="s">
        <v>2692</v>
      </c>
      <c r="CC75" s="184" t="s">
        <v>2692</v>
      </c>
      <c r="CD75" s="184" t="s">
        <v>2810</v>
      </c>
      <c r="CE75" s="184" t="s">
        <v>2692</v>
      </c>
      <c r="CF75" s="184" t="s">
        <v>2692</v>
      </c>
      <c r="CG75" s="184" t="s">
        <v>2810</v>
      </c>
      <c r="CH75" s="184" t="s">
        <v>2692</v>
      </c>
      <c r="CI75" s="184" t="s">
        <v>2692</v>
      </c>
      <c r="CJ75" s="184" t="s">
        <v>2810</v>
      </c>
      <c r="CK75" s="184" t="s">
        <v>2692</v>
      </c>
      <c r="CL75" s="184" t="s">
        <v>2692</v>
      </c>
      <c r="CM75" s="184" t="s">
        <v>2810</v>
      </c>
      <c r="CN75" s="184" t="s">
        <v>2692</v>
      </c>
      <c r="CO75" s="184" t="s">
        <v>2692</v>
      </c>
      <c r="CP75" s="184" t="s">
        <v>2810</v>
      </c>
      <c r="CQ75" s="184" t="s">
        <v>2692</v>
      </c>
      <c r="CR75" s="184" t="s">
        <v>2692</v>
      </c>
      <c r="CS75" s="184" t="s">
        <v>2810</v>
      </c>
      <c r="CT75" s="184" t="s">
        <v>2692</v>
      </c>
      <c r="CU75" s="184" t="s">
        <v>2692</v>
      </c>
      <c r="CV75" s="184" t="s">
        <v>2810</v>
      </c>
      <c r="CW75" s="184" t="s">
        <v>2692</v>
      </c>
      <c r="CX75" s="184" t="s">
        <v>2692</v>
      </c>
      <c r="CY75" s="184" t="s">
        <v>2810</v>
      </c>
      <c r="CZ75" s="184" t="s">
        <v>2692</v>
      </c>
      <c r="DA75" s="184" t="s">
        <v>2692</v>
      </c>
      <c r="DB75" s="184" t="s">
        <v>2810</v>
      </c>
      <c r="DC75" s="184" t="s">
        <v>2692</v>
      </c>
      <c r="DD75" s="184" t="s">
        <v>2692</v>
      </c>
      <c r="DE75" s="184" t="s">
        <v>2810</v>
      </c>
      <c r="DF75" s="184" t="s">
        <v>2692</v>
      </c>
      <c r="DG75" s="184" t="s">
        <v>2692</v>
      </c>
      <c r="DH75" s="184" t="s">
        <v>2810</v>
      </c>
      <c r="DI75" s="184" t="s">
        <v>2692</v>
      </c>
      <c r="DJ75" s="184" t="s">
        <v>2692</v>
      </c>
      <c r="DK75" s="184" t="s">
        <v>2810</v>
      </c>
      <c r="DL75" s="184" t="s">
        <v>2692</v>
      </c>
      <c r="DM75" s="184" t="s">
        <v>2692</v>
      </c>
      <c r="DN75" s="184" t="s">
        <v>2810</v>
      </c>
      <c r="DO75" s="184" t="s">
        <v>2692</v>
      </c>
      <c r="DP75" s="184" t="s">
        <v>2692</v>
      </c>
      <c r="DQ75" s="184" t="s">
        <v>2810</v>
      </c>
      <c r="DR75" s="184" t="s">
        <v>2692</v>
      </c>
      <c r="DS75" s="184" t="s">
        <v>2692</v>
      </c>
      <c r="DT75" s="184" t="s">
        <v>2810</v>
      </c>
      <c r="DU75" s="184" t="s">
        <v>2692</v>
      </c>
      <c r="DV75" s="184" t="s">
        <v>2692</v>
      </c>
      <c r="DW75" s="184" t="s">
        <v>2810</v>
      </c>
      <c r="DX75" s="184" t="s">
        <v>2692</v>
      </c>
      <c r="DY75" s="184" t="s">
        <v>2692</v>
      </c>
      <c r="DZ75" s="184" t="s">
        <v>2810</v>
      </c>
      <c r="EA75" s="184" t="s">
        <v>2692</v>
      </c>
      <c r="EB75" s="184" t="s">
        <v>2692</v>
      </c>
      <c r="EC75" s="184" t="s">
        <v>2810</v>
      </c>
      <c r="ED75" s="184" t="s">
        <v>2692</v>
      </c>
      <c r="EE75" s="184" t="s">
        <v>2692</v>
      </c>
      <c r="EF75" s="184" t="s">
        <v>2810</v>
      </c>
      <c r="EG75" s="184" t="s">
        <v>2692</v>
      </c>
      <c r="EH75" s="184" t="s">
        <v>2692</v>
      </c>
      <c r="EI75" s="184" t="s">
        <v>2810</v>
      </c>
      <c r="EJ75" s="184" t="s">
        <v>2692</v>
      </c>
      <c r="EK75" s="184" t="s">
        <v>2692</v>
      </c>
      <c r="EL75" s="184" t="s">
        <v>2810</v>
      </c>
      <c r="EM75" s="184" t="s">
        <v>2692</v>
      </c>
      <c r="EN75" s="184" t="s">
        <v>2692</v>
      </c>
      <c r="EO75" s="184" t="s">
        <v>2810</v>
      </c>
      <c r="EP75" s="184" t="s">
        <v>2692</v>
      </c>
      <c r="EQ75" s="184" t="s">
        <v>2692</v>
      </c>
      <c r="ER75" s="184" t="s">
        <v>2810</v>
      </c>
      <c r="ES75" s="184" t="s">
        <v>2692</v>
      </c>
      <c r="ET75" s="184" t="s">
        <v>2692</v>
      </c>
    </row>
    <row r="76" spans="1:150" x14ac:dyDescent="0.3">
      <c r="A76" s="1"/>
      <c r="B76" s="183" t="s">
        <v>3470</v>
      </c>
      <c r="C76" s="183" t="s">
        <v>522</v>
      </c>
      <c r="D76" s="183" t="s">
        <v>907</v>
      </c>
      <c r="E76" s="183" t="s">
        <v>3471</v>
      </c>
      <c r="F76" s="183" t="s">
        <v>3472</v>
      </c>
      <c r="G76" s="184" t="s">
        <v>2810</v>
      </c>
      <c r="H76" s="184" t="s">
        <v>2692</v>
      </c>
      <c r="I76" s="184" t="s">
        <v>2692</v>
      </c>
      <c r="J76" s="184" t="s">
        <v>2810</v>
      </c>
      <c r="K76" s="184" t="s">
        <v>2692</v>
      </c>
      <c r="L76" s="184" t="s">
        <v>2692</v>
      </c>
      <c r="M76" s="184" t="s">
        <v>2810</v>
      </c>
      <c r="N76" s="184" t="s">
        <v>2692</v>
      </c>
      <c r="O76" s="184" t="s">
        <v>2692</v>
      </c>
      <c r="P76" s="184" t="s">
        <v>2810</v>
      </c>
      <c r="Q76" s="184" t="s">
        <v>2692</v>
      </c>
      <c r="R76" s="184" t="s">
        <v>2692</v>
      </c>
      <c r="S76" s="184" t="s">
        <v>2810</v>
      </c>
      <c r="T76" s="184" t="s">
        <v>2692</v>
      </c>
      <c r="U76" s="184" t="s">
        <v>2692</v>
      </c>
      <c r="V76" s="184" t="s">
        <v>2810</v>
      </c>
      <c r="W76" s="184" t="s">
        <v>2692</v>
      </c>
      <c r="X76" s="184" t="s">
        <v>2692</v>
      </c>
      <c r="Y76" s="184" t="s">
        <v>2810</v>
      </c>
      <c r="Z76" s="184" t="s">
        <v>2692</v>
      </c>
      <c r="AA76" s="184" t="s">
        <v>2692</v>
      </c>
      <c r="AB76" s="184" t="s">
        <v>2810</v>
      </c>
      <c r="AC76" s="184" t="s">
        <v>2692</v>
      </c>
      <c r="AD76" s="184" t="s">
        <v>2692</v>
      </c>
      <c r="AE76" s="184" t="s">
        <v>2810</v>
      </c>
      <c r="AF76" s="184" t="s">
        <v>2692</v>
      </c>
      <c r="AG76" s="184" t="s">
        <v>2692</v>
      </c>
      <c r="AH76" s="184" t="s">
        <v>2810</v>
      </c>
      <c r="AI76" s="184" t="s">
        <v>2692</v>
      </c>
      <c r="AJ76" s="184" t="s">
        <v>2692</v>
      </c>
      <c r="AK76" s="184" t="s">
        <v>2810</v>
      </c>
      <c r="AL76" s="184" t="s">
        <v>2692</v>
      </c>
      <c r="AM76" s="184" t="s">
        <v>2692</v>
      </c>
      <c r="AN76" s="184" t="s">
        <v>2810</v>
      </c>
      <c r="AO76" s="184" t="s">
        <v>2692</v>
      </c>
      <c r="AP76" s="184" t="s">
        <v>2692</v>
      </c>
      <c r="AQ76" s="184" t="s">
        <v>2810</v>
      </c>
      <c r="AR76" s="184" t="s">
        <v>2692</v>
      </c>
      <c r="AS76" s="184" t="s">
        <v>2692</v>
      </c>
      <c r="AT76" s="184" t="s">
        <v>2810</v>
      </c>
      <c r="AU76" s="184" t="s">
        <v>2692</v>
      </c>
      <c r="AV76" s="184" t="s">
        <v>2692</v>
      </c>
      <c r="AW76" s="184" t="s">
        <v>2810</v>
      </c>
      <c r="AX76" s="184" t="s">
        <v>2692</v>
      </c>
      <c r="AY76" s="184" t="s">
        <v>2692</v>
      </c>
      <c r="AZ76" s="184" t="s">
        <v>2810</v>
      </c>
      <c r="BA76" s="184" t="s">
        <v>2692</v>
      </c>
      <c r="BB76" s="184" t="s">
        <v>2692</v>
      </c>
      <c r="BC76" s="184" t="s">
        <v>2810</v>
      </c>
      <c r="BD76" s="184" t="s">
        <v>2692</v>
      </c>
      <c r="BE76" s="184" t="s">
        <v>2692</v>
      </c>
      <c r="BF76" s="184" t="s">
        <v>2810</v>
      </c>
      <c r="BG76" s="184" t="s">
        <v>2692</v>
      </c>
      <c r="BH76" s="184" t="s">
        <v>2692</v>
      </c>
      <c r="BI76" s="184" t="s">
        <v>2810</v>
      </c>
      <c r="BJ76" s="184" t="s">
        <v>2692</v>
      </c>
      <c r="BK76" s="184" t="s">
        <v>2692</v>
      </c>
      <c r="BL76" s="184" t="s">
        <v>2810</v>
      </c>
      <c r="BM76" s="184" t="s">
        <v>2692</v>
      </c>
      <c r="BN76" s="184" t="s">
        <v>2692</v>
      </c>
      <c r="BO76" s="184" t="s">
        <v>2810</v>
      </c>
      <c r="BP76" s="184" t="s">
        <v>2692</v>
      </c>
      <c r="BQ76" s="184" t="s">
        <v>2692</v>
      </c>
      <c r="BR76" s="184" t="s">
        <v>2810</v>
      </c>
      <c r="BS76" s="184" t="s">
        <v>2692</v>
      </c>
      <c r="BT76" s="184" t="s">
        <v>2692</v>
      </c>
      <c r="BU76" s="184" t="s">
        <v>2810</v>
      </c>
      <c r="BV76" s="184" t="s">
        <v>2692</v>
      </c>
      <c r="BW76" s="184" t="s">
        <v>2692</v>
      </c>
      <c r="BX76" s="184" t="s">
        <v>2810</v>
      </c>
      <c r="BY76" s="184" t="s">
        <v>2692</v>
      </c>
      <c r="BZ76" s="184" t="s">
        <v>2692</v>
      </c>
      <c r="CA76" s="184" t="s">
        <v>2810</v>
      </c>
      <c r="CB76" s="184" t="s">
        <v>2692</v>
      </c>
      <c r="CC76" s="184" t="s">
        <v>2692</v>
      </c>
      <c r="CD76" s="184" t="s">
        <v>2810</v>
      </c>
      <c r="CE76" s="184" t="s">
        <v>2692</v>
      </c>
      <c r="CF76" s="184" t="s">
        <v>2692</v>
      </c>
      <c r="CG76" s="184" t="s">
        <v>2810</v>
      </c>
      <c r="CH76" s="184" t="s">
        <v>2692</v>
      </c>
      <c r="CI76" s="184" t="s">
        <v>2692</v>
      </c>
      <c r="CJ76" s="184" t="s">
        <v>2810</v>
      </c>
      <c r="CK76" s="184" t="s">
        <v>2692</v>
      </c>
      <c r="CL76" s="184" t="s">
        <v>2692</v>
      </c>
      <c r="CM76" s="184" t="s">
        <v>2810</v>
      </c>
      <c r="CN76" s="184" t="s">
        <v>2692</v>
      </c>
      <c r="CO76" s="184" t="s">
        <v>2692</v>
      </c>
      <c r="CP76" s="184" t="s">
        <v>2810</v>
      </c>
      <c r="CQ76" s="184" t="s">
        <v>2692</v>
      </c>
      <c r="CR76" s="184" t="s">
        <v>2692</v>
      </c>
      <c r="CS76" s="184" t="s">
        <v>2810</v>
      </c>
      <c r="CT76" s="184" t="s">
        <v>2692</v>
      </c>
      <c r="CU76" s="184" t="s">
        <v>2692</v>
      </c>
      <c r="CV76" s="184" t="s">
        <v>2810</v>
      </c>
      <c r="CW76" s="184" t="s">
        <v>2692</v>
      </c>
      <c r="CX76" s="184" t="s">
        <v>2692</v>
      </c>
      <c r="CY76" s="184" t="s">
        <v>2810</v>
      </c>
      <c r="CZ76" s="184" t="s">
        <v>2692</v>
      </c>
      <c r="DA76" s="184" t="s">
        <v>2692</v>
      </c>
      <c r="DB76" s="184" t="s">
        <v>2810</v>
      </c>
      <c r="DC76" s="184" t="s">
        <v>2692</v>
      </c>
      <c r="DD76" s="184" t="s">
        <v>2692</v>
      </c>
      <c r="DE76" s="184" t="s">
        <v>2810</v>
      </c>
      <c r="DF76" s="184" t="s">
        <v>2872</v>
      </c>
      <c r="DG76" s="184" t="s">
        <v>2692</v>
      </c>
      <c r="DH76" s="184" t="s">
        <v>2810</v>
      </c>
      <c r="DI76" s="184" t="s">
        <v>2692</v>
      </c>
      <c r="DJ76" s="184" t="s">
        <v>2872</v>
      </c>
      <c r="DK76" s="184" t="s">
        <v>2810</v>
      </c>
      <c r="DL76" s="184" t="s">
        <v>2692</v>
      </c>
      <c r="DM76" s="184" t="s">
        <v>2692</v>
      </c>
      <c r="DN76" s="184" t="s">
        <v>2810</v>
      </c>
      <c r="DO76" s="184" t="s">
        <v>2872</v>
      </c>
      <c r="DP76" s="184" t="s">
        <v>2692</v>
      </c>
      <c r="DQ76" s="184" t="s">
        <v>2810</v>
      </c>
      <c r="DR76" s="184" t="s">
        <v>2692</v>
      </c>
      <c r="DS76" s="184" t="s">
        <v>2692</v>
      </c>
      <c r="DT76" s="184" t="s">
        <v>2810</v>
      </c>
      <c r="DU76" s="184" t="s">
        <v>2692</v>
      </c>
      <c r="DV76" s="184" t="s">
        <v>2692</v>
      </c>
      <c r="DW76" s="184" t="s">
        <v>2810</v>
      </c>
      <c r="DX76" s="184" t="s">
        <v>2692</v>
      </c>
      <c r="DY76" s="184" t="s">
        <v>2692</v>
      </c>
      <c r="DZ76" s="184" t="s">
        <v>2810</v>
      </c>
      <c r="EA76" s="184" t="s">
        <v>2692</v>
      </c>
      <c r="EB76" s="184" t="s">
        <v>2692</v>
      </c>
      <c r="EC76" s="184" t="s">
        <v>2810</v>
      </c>
      <c r="ED76" s="184" t="s">
        <v>2692</v>
      </c>
      <c r="EE76" s="184" t="s">
        <v>2692</v>
      </c>
      <c r="EF76" s="184" t="s">
        <v>2810</v>
      </c>
      <c r="EG76" s="184" t="s">
        <v>2692</v>
      </c>
      <c r="EH76" s="184" t="s">
        <v>2692</v>
      </c>
      <c r="EI76" s="184" t="s">
        <v>2810</v>
      </c>
      <c r="EJ76" s="184" t="s">
        <v>2692</v>
      </c>
      <c r="EK76" s="184" t="s">
        <v>2692</v>
      </c>
      <c r="EL76" s="184" t="s">
        <v>2810</v>
      </c>
      <c r="EM76" s="184" t="s">
        <v>2692</v>
      </c>
      <c r="EN76" s="184" t="s">
        <v>2692</v>
      </c>
      <c r="EO76" s="184" t="s">
        <v>2810</v>
      </c>
      <c r="EP76" s="184" t="s">
        <v>2692</v>
      </c>
      <c r="EQ76" s="184" t="s">
        <v>2692</v>
      </c>
      <c r="ER76" s="184" t="s">
        <v>2810</v>
      </c>
      <c r="ES76" s="184" t="s">
        <v>2692</v>
      </c>
      <c r="ET76" s="184" t="s">
        <v>2692</v>
      </c>
    </row>
    <row r="77" spans="1:150" x14ac:dyDescent="0.3">
      <c r="A77" s="1"/>
      <c r="B77" s="182" t="s">
        <v>3473</v>
      </c>
      <c r="C77" s="182" t="s">
        <v>70</v>
      </c>
      <c r="D77" s="182" t="s">
        <v>71</v>
      </c>
      <c r="E77" s="182" t="s">
        <v>3474</v>
      </c>
      <c r="F77" s="182" t="s">
        <v>3475</v>
      </c>
      <c r="G77" s="182" t="s">
        <v>2810</v>
      </c>
      <c r="H77" s="182" t="s">
        <v>2692</v>
      </c>
      <c r="I77" s="182" t="s">
        <v>2692</v>
      </c>
      <c r="J77" s="182" t="s">
        <v>2810</v>
      </c>
      <c r="K77" s="182" t="s">
        <v>2692</v>
      </c>
      <c r="L77" s="182" t="s">
        <v>2692</v>
      </c>
      <c r="M77" s="182" t="s">
        <v>2810</v>
      </c>
      <c r="N77" s="182" t="s">
        <v>2692</v>
      </c>
      <c r="O77" s="182" t="s">
        <v>2692</v>
      </c>
      <c r="P77" s="182" t="s">
        <v>2810</v>
      </c>
      <c r="Q77" s="182" t="s">
        <v>2692</v>
      </c>
      <c r="R77" s="182" t="s">
        <v>2692</v>
      </c>
      <c r="S77" s="182" t="s">
        <v>2810</v>
      </c>
      <c r="T77" s="182" t="s">
        <v>2692</v>
      </c>
      <c r="U77" s="182" t="s">
        <v>2692</v>
      </c>
      <c r="V77" s="182" t="s">
        <v>2810</v>
      </c>
      <c r="W77" s="182" t="s">
        <v>2692</v>
      </c>
      <c r="X77" s="182" t="s">
        <v>2692</v>
      </c>
      <c r="Y77" s="182" t="s">
        <v>2810</v>
      </c>
      <c r="Z77" s="182" t="s">
        <v>2692</v>
      </c>
      <c r="AA77" s="182" t="s">
        <v>2692</v>
      </c>
      <c r="AB77" s="182" t="s">
        <v>2810</v>
      </c>
      <c r="AC77" s="182" t="s">
        <v>2692</v>
      </c>
      <c r="AD77" s="182" t="s">
        <v>2692</v>
      </c>
      <c r="AE77" s="182" t="s">
        <v>2810</v>
      </c>
      <c r="AF77" s="182" t="s">
        <v>2692</v>
      </c>
      <c r="AG77" s="182" t="s">
        <v>2692</v>
      </c>
      <c r="AH77" s="182" t="s">
        <v>2810</v>
      </c>
      <c r="AI77" s="182" t="s">
        <v>2692</v>
      </c>
      <c r="AJ77" s="182" t="s">
        <v>2692</v>
      </c>
      <c r="AK77" s="182" t="s">
        <v>2810</v>
      </c>
      <c r="AL77" s="182" t="s">
        <v>2692</v>
      </c>
      <c r="AM77" s="182" t="s">
        <v>2692</v>
      </c>
      <c r="AN77" s="182" t="s">
        <v>2810</v>
      </c>
      <c r="AO77" s="182" t="s">
        <v>2692</v>
      </c>
      <c r="AP77" s="182" t="s">
        <v>2692</v>
      </c>
      <c r="AQ77" s="182" t="s">
        <v>2810</v>
      </c>
      <c r="AR77" s="182" t="s">
        <v>2692</v>
      </c>
      <c r="AS77" s="182" t="s">
        <v>2692</v>
      </c>
      <c r="AT77" s="182" t="s">
        <v>2810</v>
      </c>
      <c r="AU77" s="182" t="s">
        <v>2692</v>
      </c>
      <c r="AV77" s="182" t="s">
        <v>2692</v>
      </c>
      <c r="AW77" s="182" t="s">
        <v>2810</v>
      </c>
      <c r="AX77" s="182" t="s">
        <v>2692</v>
      </c>
      <c r="AY77" s="182" t="s">
        <v>2692</v>
      </c>
      <c r="AZ77" s="182" t="s">
        <v>2810</v>
      </c>
      <c r="BA77" s="182" t="s">
        <v>2692</v>
      </c>
      <c r="BB77" s="182" t="s">
        <v>2692</v>
      </c>
      <c r="BC77" s="182" t="s">
        <v>2810</v>
      </c>
      <c r="BD77" s="182" t="s">
        <v>2692</v>
      </c>
      <c r="BE77" s="182" t="s">
        <v>2692</v>
      </c>
      <c r="BF77" s="182" t="s">
        <v>2810</v>
      </c>
      <c r="BG77" s="182" t="s">
        <v>2692</v>
      </c>
      <c r="BH77" s="182" t="s">
        <v>2692</v>
      </c>
      <c r="BI77" s="182" t="s">
        <v>2810</v>
      </c>
      <c r="BJ77" s="182" t="s">
        <v>2692</v>
      </c>
      <c r="BK77" s="182" t="s">
        <v>2692</v>
      </c>
      <c r="BL77" s="182" t="s">
        <v>2810</v>
      </c>
      <c r="BM77" s="182" t="s">
        <v>2692</v>
      </c>
      <c r="BN77" s="182" t="s">
        <v>2692</v>
      </c>
      <c r="BO77" s="182" t="s">
        <v>2810</v>
      </c>
      <c r="BP77" s="182" t="s">
        <v>2692</v>
      </c>
      <c r="BQ77" s="182" t="s">
        <v>2692</v>
      </c>
      <c r="BR77" s="182" t="s">
        <v>2810</v>
      </c>
      <c r="BS77" s="182" t="s">
        <v>2692</v>
      </c>
      <c r="BT77" s="182" t="s">
        <v>2692</v>
      </c>
      <c r="BU77" s="182" t="s">
        <v>2810</v>
      </c>
      <c r="BV77" s="182" t="s">
        <v>2692</v>
      </c>
      <c r="BW77" s="182" t="s">
        <v>2692</v>
      </c>
      <c r="BX77" s="182" t="s">
        <v>2810</v>
      </c>
      <c r="BY77" s="182" t="s">
        <v>2692</v>
      </c>
      <c r="BZ77" s="182" t="s">
        <v>2692</v>
      </c>
      <c r="CA77" s="182" t="s">
        <v>2810</v>
      </c>
      <c r="CB77" s="182" t="s">
        <v>2692</v>
      </c>
      <c r="CC77" s="182" t="s">
        <v>2692</v>
      </c>
      <c r="CD77" s="182" t="s">
        <v>2810</v>
      </c>
      <c r="CE77" s="182" t="s">
        <v>2692</v>
      </c>
      <c r="CF77" s="182" t="s">
        <v>2692</v>
      </c>
      <c r="CG77" s="182" t="s">
        <v>2810</v>
      </c>
      <c r="CH77" s="182" t="s">
        <v>2692</v>
      </c>
      <c r="CI77" s="182" t="s">
        <v>2692</v>
      </c>
      <c r="CJ77" s="182" t="s">
        <v>2810</v>
      </c>
      <c r="CK77" s="182" t="s">
        <v>2692</v>
      </c>
      <c r="CL77" s="182" t="s">
        <v>2692</v>
      </c>
      <c r="CM77" s="182" t="s">
        <v>2810</v>
      </c>
      <c r="CN77" s="182" t="s">
        <v>2692</v>
      </c>
      <c r="CO77" s="182" t="s">
        <v>2692</v>
      </c>
      <c r="CP77" s="182" t="s">
        <v>2810</v>
      </c>
      <c r="CQ77" s="182" t="s">
        <v>2692</v>
      </c>
      <c r="CR77" s="182" t="s">
        <v>2692</v>
      </c>
      <c r="CS77" s="182" t="s">
        <v>2810</v>
      </c>
      <c r="CT77" s="182" t="s">
        <v>2692</v>
      </c>
      <c r="CU77" s="182" t="s">
        <v>2692</v>
      </c>
      <c r="CV77" s="182" t="s">
        <v>2810</v>
      </c>
      <c r="CW77" s="182" t="s">
        <v>2692</v>
      </c>
      <c r="CX77" s="182" t="s">
        <v>2692</v>
      </c>
      <c r="CY77" s="182" t="s">
        <v>2810</v>
      </c>
      <c r="CZ77" s="182" t="s">
        <v>2692</v>
      </c>
      <c r="DA77" s="182" t="s">
        <v>2692</v>
      </c>
      <c r="DB77" s="182" t="s">
        <v>2810</v>
      </c>
      <c r="DC77" s="182" t="s">
        <v>2692</v>
      </c>
      <c r="DD77" s="182" t="s">
        <v>2692</v>
      </c>
      <c r="DE77" s="182" t="s">
        <v>2810</v>
      </c>
      <c r="DF77" s="182" t="s">
        <v>2692</v>
      </c>
      <c r="DG77" s="182" t="s">
        <v>2692</v>
      </c>
      <c r="DH77" s="182" t="s">
        <v>2810</v>
      </c>
      <c r="DI77" s="182" t="s">
        <v>2692</v>
      </c>
      <c r="DJ77" s="182" t="s">
        <v>2692</v>
      </c>
      <c r="DK77" s="182" t="s">
        <v>2810</v>
      </c>
      <c r="DL77" s="182" t="s">
        <v>2692</v>
      </c>
      <c r="DM77" s="182" t="s">
        <v>2692</v>
      </c>
      <c r="DN77" s="182" t="s">
        <v>2810</v>
      </c>
      <c r="DO77" s="182" t="s">
        <v>2692</v>
      </c>
      <c r="DP77" s="182" t="s">
        <v>2692</v>
      </c>
      <c r="DQ77" s="182" t="s">
        <v>2810</v>
      </c>
      <c r="DR77" s="182" t="s">
        <v>2692</v>
      </c>
      <c r="DS77" s="182" t="s">
        <v>2692</v>
      </c>
      <c r="DT77" s="182" t="s">
        <v>2810</v>
      </c>
      <c r="DU77" s="182" t="s">
        <v>2692</v>
      </c>
      <c r="DV77" s="182" t="s">
        <v>2692</v>
      </c>
      <c r="DW77" s="182" t="s">
        <v>2810</v>
      </c>
      <c r="DX77" s="182" t="s">
        <v>2692</v>
      </c>
      <c r="DY77" s="182" t="s">
        <v>2692</v>
      </c>
      <c r="DZ77" s="182" t="s">
        <v>2810</v>
      </c>
      <c r="EA77" s="182" t="s">
        <v>2692</v>
      </c>
      <c r="EB77" s="182" t="s">
        <v>2692</v>
      </c>
      <c r="EC77" s="182" t="s">
        <v>2810</v>
      </c>
      <c r="ED77" s="182" t="s">
        <v>2692</v>
      </c>
      <c r="EE77" s="182" t="s">
        <v>2692</v>
      </c>
      <c r="EF77" s="182" t="s">
        <v>2810</v>
      </c>
      <c r="EG77" s="182" t="s">
        <v>2692</v>
      </c>
      <c r="EH77" s="182" t="s">
        <v>2692</v>
      </c>
      <c r="EI77" s="182" t="s">
        <v>2810</v>
      </c>
      <c r="EJ77" s="182" t="s">
        <v>2692</v>
      </c>
      <c r="EK77" s="182" t="s">
        <v>2692</v>
      </c>
      <c r="EL77" s="182" t="s">
        <v>2810</v>
      </c>
      <c r="EM77" s="182" t="s">
        <v>2692</v>
      </c>
      <c r="EN77" s="182" t="s">
        <v>2692</v>
      </c>
      <c r="EO77" s="182" t="s">
        <v>2810</v>
      </c>
      <c r="EP77" s="182" t="s">
        <v>2692</v>
      </c>
      <c r="EQ77" s="182" t="s">
        <v>2692</v>
      </c>
      <c r="ER77" s="182" t="s">
        <v>2810</v>
      </c>
      <c r="ES77" s="182" t="s">
        <v>2692</v>
      </c>
      <c r="ET77" s="182" t="s">
        <v>2692</v>
      </c>
    </row>
    <row r="78" spans="1:150" x14ac:dyDescent="0.3">
      <c r="A78" s="1"/>
      <c r="B78" s="183" t="s">
        <v>3476</v>
      </c>
      <c r="C78" s="183" t="s">
        <v>70</v>
      </c>
      <c r="D78" s="183" t="s">
        <v>71</v>
      </c>
      <c r="E78" s="183" t="s">
        <v>3477</v>
      </c>
      <c r="F78" s="183" t="s">
        <v>3478</v>
      </c>
      <c r="G78" s="184" t="s">
        <v>2810</v>
      </c>
      <c r="H78" s="184" t="s">
        <v>886</v>
      </c>
      <c r="I78" s="184" t="s">
        <v>886</v>
      </c>
      <c r="J78" s="184" t="s">
        <v>2810</v>
      </c>
      <c r="K78" s="184" t="s">
        <v>886</v>
      </c>
      <c r="L78" s="184" t="s">
        <v>886</v>
      </c>
      <c r="M78" s="184" t="s">
        <v>2810</v>
      </c>
      <c r="N78" s="184" t="s">
        <v>886</v>
      </c>
      <c r="O78" s="184" t="s">
        <v>886</v>
      </c>
      <c r="P78" s="184" t="s">
        <v>2810</v>
      </c>
      <c r="Q78" s="184" t="s">
        <v>886</v>
      </c>
      <c r="R78" s="184" t="s">
        <v>886</v>
      </c>
      <c r="S78" s="184" t="s">
        <v>2810</v>
      </c>
      <c r="T78" s="184" t="s">
        <v>886</v>
      </c>
      <c r="U78" s="184" t="s">
        <v>886</v>
      </c>
      <c r="V78" s="184" t="s">
        <v>2810</v>
      </c>
      <c r="W78" s="184" t="s">
        <v>886</v>
      </c>
      <c r="X78" s="184" t="s">
        <v>886</v>
      </c>
      <c r="Y78" s="184" t="s">
        <v>2810</v>
      </c>
      <c r="Z78" s="184" t="s">
        <v>886</v>
      </c>
      <c r="AA78" s="184" t="s">
        <v>886</v>
      </c>
      <c r="AB78" s="184" t="s">
        <v>2810</v>
      </c>
      <c r="AC78" s="184" t="s">
        <v>886</v>
      </c>
      <c r="AD78" s="184" t="s">
        <v>886</v>
      </c>
      <c r="AE78" s="184" t="s">
        <v>2810</v>
      </c>
      <c r="AF78" s="184" t="s">
        <v>886</v>
      </c>
      <c r="AG78" s="184" t="s">
        <v>886</v>
      </c>
      <c r="AH78" s="184" t="s">
        <v>2810</v>
      </c>
      <c r="AI78" s="184" t="s">
        <v>886</v>
      </c>
      <c r="AJ78" s="184" t="s">
        <v>886</v>
      </c>
      <c r="AK78" s="184" t="s">
        <v>2810</v>
      </c>
      <c r="AL78" s="184" t="s">
        <v>886</v>
      </c>
      <c r="AM78" s="184" t="s">
        <v>886</v>
      </c>
      <c r="AN78" s="184" t="s">
        <v>2810</v>
      </c>
      <c r="AO78" s="184" t="s">
        <v>886</v>
      </c>
      <c r="AP78" s="184" t="s">
        <v>886</v>
      </c>
      <c r="AQ78" s="184" t="s">
        <v>2810</v>
      </c>
      <c r="AR78" s="184" t="s">
        <v>886</v>
      </c>
      <c r="AS78" s="184" t="s">
        <v>886</v>
      </c>
      <c r="AT78" s="184" t="s">
        <v>2810</v>
      </c>
      <c r="AU78" s="184" t="s">
        <v>886</v>
      </c>
      <c r="AV78" s="184" t="s">
        <v>886</v>
      </c>
      <c r="AW78" s="184" t="s">
        <v>2810</v>
      </c>
      <c r="AX78" s="184" t="s">
        <v>886</v>
      </c>
      <c r="AY78" s="184" t="s">
        <v>886</v>
      </c>
      <c r="AZ78" s="184" t="s">
        <v>2810</v>
      </c>
      <c r="BA78" s="184" t="s">
        <v>886</v>
      </c>
      <c r="BB78" s="184" t="s">
        <v>886</v>
      </c>
      <c r="BC78" s="184" t="s">
        <v>2810</v>
      </c>
      <c r="BD78" s="184" t="s">
        <v>886</v>
      </c>
      <c r="BE78" s="184" t="s">
        <v>886</v>
      </c>
      <c r="BF78" s="184" t="s">
        <v>2810</v>
      </c>
      <c r="BG78" s="184" t="s">
        <v>886</v>
      </c>
      <c r="BH78" s="184" t="s">
        <v>886</v>
      </c>
      <c r="BI78" s="184" t="s">
        <v>2810</v>
      </c>
      <c r="BJ78" s="184" t="s">
        <v>886</v>
      </c>
      <c r="BK78" s="184" t="s">
        <v>886</v>
      </c>
      <c r="BL78" s="184" t="s">
        <v>2810</v>
      </c>
      <c r="BM78" s="184" t="s">
        <v>886</v>
      </c>
      <c r="BN78" s="184" t="s">
        <v>886</v>
      </c>
      <c r="BO78" s="184" t="s">
        <v>2810</v>
      </c>
      <c r="BP78" s="184" t="s">
        <v>886</v>
      </c>
      <c r="BQ78" s="184" t="s">
        <v>886</v>
      </c>
      <c r="BR78" s="184" t="s">
        <v>2810</v>
      </c>
      <c r="BS78" s="184" t="s">
        <v>886</v>
      </c>
      <c r="BT78" s="184" t="s">
        <v>886</v>
      </c>
      <c r="BU78" s="184" t="s">
        <v>2810</v>
      </c>
      <c r="BV78" s="184" t="s">
        <v>886</v>
      </c>
      <c r="BW78" s="184" t="s">
        <v>886</v>
      </c>
      <c r="BX78" s="184" t="s">
        <v>2810</v>
      </c>
      <c r="BY78" s="184" t="s">
        <v>886</v>
      </c>
      <c r="BZ78" s="184" t="s">
        <v>886</v>
      </c>
      <c r="CA78" s="184" t="s">
        <v>2810</v>
      </c>
      <c r="CB78" s="184" t="s">
        <v>886</v>
      </c>
      <c r="CC78" s="184" t="s">
        <v>886</v>
      </c>
      <c r="CD78" s="184" t="s">
        <v>2810</v>
      </c>
      <c r="CE78" s="184" t="s">
        <v>886</v>
      </c>
      <c r="CF78" s="184" t="s">
        <v>886</v>
      </c>
      <c r="CG78" s="184" t="s">
        <v>2810</v>
      </c>
      <c r="CH78" s="184" t="s">
        <v>886</v>
      </c>
      <c r="CI78" s="184" t="s">
        <v>886</v>
      </c>
      <c r="CJ78" s="184" t="s">
        <v>2810</v>
      </c>
      <c r="CK78" s="184" t="s">
        <v>886</v>
      </c>
      <c r="CL78" s="184" t="s">
        <v>886</v>
      </c>
      <c r="CM78" s="184" t="s">
        <v>2810</v>
      </c>
      <c r="CN78" s="184" t="s">
        <v>886</v>
      </c>
      <c r="CO78" s="184" t="s">
        <v>886</v>
      </c>
      <c r="CP78" s="184" t="s">
        <v>2810</v>
      </c>
      <c r="CQ78" s="184" t="s">
        <v>886</v>
      </c>
      <c r="CR78" s="184" t="s">
        <v>886</v>
      </c>
      <c r="CS78" s="184" t="s">
        <v>2810</v>
      </c>
      <c r="CT78" s="184" t="s">
        <v>886</v>
      </c>
      <c r="CU78" s="184" t="s">
        <v>886</v>
      </c>
      <c r="CV78" s="184" t="s">
        <v>2810</v>
      </c>
      <c r="CW78" s="184" t="s">
        <v>886</v>
      </c>
      <c r="CX78" s="184" t="s">
        <v>886</v>
      </c>
      <c r="CY78" s="184" t="s">
        <v>2810</v>
      </c>
      <c r="CZ78" s="184" t="s">
        <v>886</v>
      </c>
      <c r="DA78" s="184" t="s">
        <v>886</v>
      </c>
      <c r="DB78" s="184" t="s">
        <v>2810</v>
      </c>
      <c r="DC78" s="184" t="s">
        <v>886</v>
      </c>
      <c r="DD78" s="184" t="s">
        <v>886</v>
      </c>
      <c r="DE78" s="184" t="s">
        <v>2810</v>
      </c>
      <c r="DF78" s="184" t="s">
        <v>886</v>
      </c>
      <c r="DG78" s="184" t="s">
        <v>886</v>
      </c>
      <c r="DH78" s="184" t="s">
        <v>2810</v>
      </c>
      <c r="DI78" s="184" t="s">
        <v>886</v>
      </c>
      <c r="DJ78" s="184" t="s">
        <v>886</v>
      </c>
      <c r="DK78" s="184" t="s">
        <v>2810</v>
      </c>
      <c r="DL78" s="184" t="s">
        <v>886</v>
      </c>
      <c r="DM78" s="184" t="s">
        <v>886</v>
      </c>
      <c r="DN78" s="184" t="s">
        <v>2810</v>
      </c>
      <c r="DO78" s="184" t="s">
        <v>886</v>
      </c>
      <c r="DP78" s="184" t="s">
        <v>886</v>
      </c>
      <c r="DQ78" s="184" t="s">
        <v>2810</v>
      </c>
      <c r="DR78" s="184" t="s">
        <v>886</v>
      </c>
      <c r="DS78" s="184" t="s">
        <v>886</v>
      </c>
      <c r="DT78" s="184" t="s">
        <v>2810</v>
      </c>
      <c r="DU78" s="184" t="s">
        <v>886</v>
      </c>
      <c r="DV78" s="184" t="s">
        <v>886</v>
      </c>
      <c r="DW78" s="184" t="s">
        <v>2810</v>
      </c>
      <c r="DX78" s="184" t="s">
        <v>886</v>
      </c>
      <c r="DY78" s="184" t="s">
        <v>886</v>
      </c>
      <c r="DZ78" s="184" t="s">
        <v>2810</v>
      </c>
      <c r="EA78" s="184" t="s">
        <v>886</v>
      </c>
      <c r="EB78" s="184" t="s">
        <v>886</v>
      </c>
      <c r="EC78" s="184" t="s">
        <v>2810</v>
      </c>
      <c r="ED78" s="184" t="s">
        <v>886</v>
      </c>
      <c r="EE78" s="184" t="s">
        <v>886</v>
      </c>
      <c r="EF78" s="184" t="s">
        <v>2810</v>
      </c>
      <c r="EG78" s="184" t="s">
        <v>886</v>
      </c>
      <c r="EH78" s="184" t="s">
        <v>886</v>
      </c>
      <c r="EI78" s="184" t="s">
        <v>2810</v>
      </c>
      <c r="EJ78" s="184" t="s">
        <v>886</v>
      </c>
      <c r="EK78" s="184" t="s">
        <v>886</v>
      </c>
      <c r="EL78" s="184" t="s">
        <v>2810</v>
      </c>
      <c r="EM78" s="184" t="s">
        <v>886</v>
      </c>
      <c r="EN78" s="184" t="s">
        <v>886</v>
      </c>
      <c r="EO78" s="184" t="s">
        <v>2810</v>
      </c>
      <c r="EP78" s="184" t="s">
        <v>886</v>
      </c>
      <c r="EQ78" s="184" t="s">
        <v>886</v>
      </c>
      <c r="ER78" s="184" t="s">
        <v>2810</v>
      </c>
      <c r="ES78" s="184" t="s">
        <v>886</v>
      </c>
      <c r="ET78" s="184" t="s">
        <v>886</v>
      </c>
    </row>
    <row r="79" spans="1:150" x14ac:dyDescent="0.3">
      <c r="A79" s="1"/>
      <c r="B79" s="183" t="s">
        <v>3479</v>
      </c>
      <c r="C79" s="183" t="s">
        <v>70</v>
      </c>
      <c r="D79" s="183" t="s">
        <v>71</v>
      </c>
      <c r="E79" s="183" t="s">
        <v>3480</v>
      </c>
      <c r="F79" s="183" t="s">
        <v>3481</v>
      </c>
      <c r="G79" s="184" t="s">
        <v>2810</v>
      </c>
      <c r="H79" s="184" t="s">
        <v>886</v>
      </c>
      <c r="I79" s="184" t="s">
        <v>886</v>
      </c>
      <c r="J79" s="184" t="s">
        <v>2810</v>
      </c>
      <c r="K79" s="184" t="s">
        <v>886</v>
      </c>
      <c r="L79" s="184" t="s">
        <v>886</v>
      </c>
      <c r="M79" s="184" t="s">
        <v>2810</v>
      </c>
      <c r="N79" s="184" t="s">
        <v>886</v>
      </c>
      <c r="O79" s="184" t="s">
        <v>886</v>
      </c>
      <c r="P79" s="184" t="s">
        <v>2810</v>
      </c>
      <c r="Q79" s="184" t="s">
        <v>886</v>
      </c>
      <c r="R79" s="184" t="s">
        <v>886</v>
      </c>
      <c r="S79" s="184" t="s">
        <v>2810</v>
      </c>
      <c r="T79" s="184" t="s">
        <v>886</v>
      </c>
      <c r="U79" s="184" t="s">
        <v>886</v>
      </c>
      <c r="V79" s="184" t="s">
        <v>2810</v>
      </c>
      <c r="W79" s="184" t="s">
        <v>886</v>
      </c>
      <c r="X79" s="184" t="s">
        <v>886</v>
      </c>
      <c r="Y79" s="184" t="s">
        <v>2810</v>
      </c>
      <c r="Z79" s="184" t="s">
        <v>886</v>
      </c>
      <c r="AA79" s="184" t="s">
        <v>886</v>
      </c>
      <c r="AB79" s="184" t="s">
        <v>2810</v>
      </c>
      <c r="AC79" s="184" t="s">
        <v>886</v>
      </c>
      <c r="AD79" s="184" t="s">
        <v>886</v>
      </c>
      <c r="AE79" s="184" t="s">
        <v>2810</v>
      </c>
      <c r="AF79" s="184" t="s">
        <v>886</v>
      </c>
      <c r="AG79" s="184" t="s">
        <v>886</v>
      </c>
      <c r="AH79" s="184" t="s">
        <v>2810</v>
      </c>
      <c r="AI79" s="184" t="s">
        <v>886</v>
      </c>
      <c r="AJ79" s="184" t="s">
        <v>886</v>
      </c>
      <c r="AK79" s="184" t="s">
        <v>2810</v>
      </c>
      <c r="AL79" s="184" t="s">
        <v>886</v>
      </c>
      <c r="AM79" s="184" t="s">
        <v>886</v>
      </c>
      <c r="AN79" s="184" t="s">
        <v>2810</v>
      </c>
      <c r="AO79" s="184" t="s">
        <v>886</v>
      </c>
      <c r="AP79" s="184" t="s">
        <v>886</v>
      </c>
      <c r="AQ79" s="184" t="s">
        <v>2810</v>
      </c>
      <c r="AR79" s="184" t="s">
        <v>886</v>
      </c>
      <c r="AS79" s="184" t="s">
        <v>886</v>
      </c>
      <c r="AT79" s="184" t="s">
        <v>2810</v>
      </c>
      <c r="AU79" s="184" t="s">
        <v>886</v>
      </c>
      <c r="AV79" s="184" t="s">
        <v>886</v>
      </c>
      <c r="AW79" s="184" t="s">
        <v>2810</v>
      </c>
      <c r="AX79" s="184" t="s">
        <v>886</v>
      </c>
      <c r="AY79" s="184" t="s">
        <v>886</v>
      </c>
      <c r="AZ79" s="184" t="s">
        <v>2810</v>
      </c>
      <c r="BA79" s="184" t="s">
        <v>886</v>
      </c>
      <c r="BB79" s="184" t="s">
        <v>886</v>
      </c>
      <c r="BC79" s="184" t="s">
        <v>2810</v>
      </c>
      <c r="BD79" s="184" t="s">
        <v>886</v>
      </c>
      <c r="BE79" s="184" t="s">
        <v>886</v>
      </c>
      <c r="BF79" s="184" t="s">
        <v>2810</v>
      </c>
      <c r="BG79" s="184" t="s">
        <v>886</v>
      </c>
      <c r="BH79" s="184" t="s">
        <v>886</v>
      </c>
      <c r="BI79" s="184" t="s">
        <v>2810</v>
      </c>
      <c r="BJ79" s="184" t="s">
        <v>886</v>
      </c>
      <c r="BK79" s="184" t="s">
        <v>886</v>
      </c>
      <c r="BL79" s="184" t="s">
        <v>2810</v>
      </c>
      <c r="BM79" s="184" t="s">
        <v>886</v>
      </c>
      <c r="BN79" s="184" t="s">
        <v>886</v>
      </c>
      <c r="BO79" s="184" t="s">
        <v>2810</v>
      </c>
      <c r="BP79" s="184" t="s">
        <v>886</v>
      </c>
      <c r="BQ79" s="184" t="s">
        <v>886</v>
      </c>
      <c r="BR79" s="184" t="s">
        <v>2810</v>
      </c>
      <c r="BS79" s="184" t="s">
        <v>886</v>
      </c>
      <c r="BT79" s="184" t="s">
        <v>886</v>
      </c>
      <c r="BU79" s="184" t="s">
        <v>2810</v>
      </c>
      <c r="BV79" s="184" t="s">
        <v>886</v>
      </c>
      <c r="BW79" s="184" t="s">
        <v>886</v>
      </c>
      <c r="BX79" s="184" t="s">
        <v>2810</v>
      </c>
      <c r="BY79" s="184" t="s">
        <v>886</v>
      </c>
      <c r="BZ79" s="184" t="s">
        <v>886</v>
      </c>
      <c r="CA79" s="184" t="s">
        <v>2810</v>
      </c>
      <c r="CB79" s="184" t="s">
        <v>886</v>
      </c>
      <c r="CC79" s="184" t="s">
        <v>886</v>
      </c>
      <c r="CD79" s="184" t="s">
        <v>2810</v>
      </c>
      <c r="CE79" s="184" t="s">
        <v>886</v>
      </c>
      <c r="CF79" s="184" t="s">
        <v>886</v>
      </c>
      <c r="CG79" s="184" t="s">
        <v>2810</v>
      </c>
      <c r="CH79" s="184" t="s">
        <v>886</v>
      </c>
      <c r="CI79" s="184" t="s">
        <v>886</v>
      </c>
      <c r="CJ79" s="184" t="s">
        <v>2810</v>
      </c>
      <c r="CK79" s="184" t="s">
        <v>886</v>
      </c>
      <c r="CL79" s="184" t="s">
        <v>886</v>
      </c>
      <c r="CM79" s="184" t="s">
        <v>2810</v>
      </c>
      <c r="CN79" s="184" t="s">
        <v>886</v>
      </c>
      <c r="CO79" s="184" t="s">
        <v>886</v>
      </c>
      <c r="CP79" s="184" t="s">
        <v>2810</v>
      </c>
      <c r="CQ79" s="184" t="s">
        <v>886</v>
      </c>
      <c r="CR79" s="184" t="s">
        <v>886</v>
      </c>
      <c r="CS79" s="184" t="s">
        <v>2810</v>
      </c>
      <c r="CT79" s="184" t="s">
        <v>886</v>
      </c>
      <c r="CU79" s="184" t="s">
        <v>886</v>
      </c>
      <c r="CV79" s="184" t="s">
        <v>2810</v>
      </c>
      <c r="CW79" s="184" t="s">
        <v>886</v>
      </c>
      <c r="CX79" s="184" t="s">
        <v>886</v>
      </c>
      <c r="CY79" s="184" t="s">
        <v>2810</v>
      </c>
      <c r="CZ79" s="184" t="s">
        <v>886</v>
      </c>
      <c r="DA79" s="184" t="s">
        <v>886</v>
      </c>
      <c r="DB79" s="184" t="s">
        <v>2810</v>
      </c>
      <c r="DC79" s="184" t="s">
        <v>886</v>
      </c>
      <c r="DD79" s="184" t="s">
        <v>886</v>
      </c>
      <c r="DE79" s="184" t="s">
        <v>2810</v>
      </c>
      <c r="DF79" s="184" t="s">
        <v>886</v>
      </c>
      <c r="DG79" s="184" t="s">
        <v>886</v>
      </c>
      <c r="DH79" s="184" t="s">
        <v>2810</v>
      </c>
      <c r="DI79" s="184" t="s">
        <v>886</v>
      </c>
      <c r="DJ79" s="184" t="s">
        <v>886</v>
      </c>
      <c r="DK79" s="184" t="s">
        <v>2810</v>
      </c>
      <c r="DL79" s="184" t="s">
        <v>886</v>
      </c>
      <c r="DM79" s="184" t="s">
        <v>886</v>
      </c>
      <c r="DN79" s="184" t="s">
        <v>2810</v>
      </c>
      <c r="DO79" s="184" t="s">
        <v>886</v>
      </c>
      <c r="DP79" s="184" t="s">
        <v>886</v>
      </c>
      <c r="DQ79" s="184" t="s">
        <v>2810</v>
      </c>
      <c r="DR79" s="184" t="s">
        <v>886</v>
      </c>
      <c r="DS79" s="184" t="s">
        <v>886</v>
      </c>
      <c r="DT79" s="184" t="s">
        <v>2810</v>
      </c>
      <c r="DU79" s="184" t="s">
        <v>886</v>
      </c>
      <c r="DV79" s="184" t="s">
        <v>886</v>
      </c>
      <c r="DW79" s="184" t="s">
        <v>2810</v>
      </c>
      <c r="DX79" s="184" t="s">
        <v>886</v>
      </c>
      <c r="DY79" s="184" t="s">
        <v>886</v>
      </c>
      <c r="DZ79" s="184" t="s">
        <v>2810</v>
      </c>
      <c r="EA79" s="184" t="s">
        <v>886</v>
      </c>
      <c r="EB79" s="184" t="s">
        <v>886</v>
      </c>
      <c r="EC79" s="184" t="s">
        <v>2810</v>
      </c>
      <c r="ED79" s="184" t="s">
        <v>886</v>
      </c>
      <c r="EE79" s="184" t="s">
        <v>886</v>
      </c>
      <c r="EF79" s="184" t="s">
        <v>2810</v>
      </c>
      <c r="EG79" s="184" t="s">
        <v>886</v>
      </c>
      <c r="EH79" s="184" t="s">
        <v>886</v>
      </c>
      <c r="EI79" s="184" t="s">
        <v>2810</v>
      </c>
      <c r="EJ79" s="184" t="s">
        <v>886</v>
      </c>
      <c r="EK79" s="184" t="s">
        <v>886</v>
      </c>
      <c r="EL79" s="184" t="s">
        <v>2810</v>
      </c>
      <c r="EM79" s="184" t="s">
        <v>886</v>
      </c>
      <c r="EN79" s="184" t="s">
        <v>886</v>
      </c>
      <c r="EO79" s="184" t="s">
        <v>2810</v>
      </c>
      <c r="EP79" s="184" t="s">
        <v>886</v>
      </c>
      <c r="EQ79" s="184" t="s">
        <v>886</v>
      </c>
      <c r="ER79" s="184" t="s">
        <v>2810</v>
      </c>
      <c r="ES79" s="184" t="s">
        <v>886</v>
      </c>
      <c r="ET79" s="184" t="s">
        <v>886</v>
      </c>
    </row>
    <row r="80" spans="1:150" x14ac:dyDescent="0.3">
      <c r="A80" s="1"/>
      <c r="B80" s="183" t="s">
        <v>3482</v>
      </c>
      <c r="C80" s="183" t="s">
        <v>70</v>
      </c>
      <c r="D80" s="183" t="s">
        <v>71</v>
      </c>
      <c r="E80" s="183" t="s">
        <v>3483</v>
      </c>
      <c r="F80" s="183" t="s">
        <v>3484</v>
      </c>
      <c r="G80" s="184" t="s">
        <v>2810</v>
      </c>
      <c r="H80" s="184" t="s">
        <v>2692</v>
      </c>
      <c r="I80" s="184" t="s">
        <v>2692</v>
      </c>
      <c r="J80" s="184" t="s">
        <v>2810</v>
      </c>
      <c r="K80" s="184" t="s">
        <v>2692</v>
      </c>
      <c r="L80" s="184" t="s">
        <v>2692</v>
      </c>
      <c r="M80" s="184" t="s">
        <v>2810</v>
      </c>
      <c r="N80" s="184" t="s">
        <v>2692</v>
      </c>
      <c r="O80" s="184" t="s">
        <v>2692</v>
      </c>
      <c r="P80" s="184" t="s">
        <v>2810</v>
      </c>
      <c r="Q80" s="184" t="s">
        <v>2692</v>
      </c>
      <c r="R80" s="184" t="s">
        <v>2692</v>
      </c>
      <c r="S80" s="184" t="s">
        <v>2810</v>
      </c>
      <c r="T80" s="184" t="s">
        <v>2692</v>
      </c>
      <c r="U80" s="184" t="s">
        <v>2692</v>
      </c>
      <c r="V80" s="184" t="s">
        <v>2810</v>
      </c>
      <c r="W80" s="184" t="s">
        <v>2692</v>
      </c>
      <c r="X80" s="184" t="s">
        <v>2692</v>
      </c>
      <c r="Y80" s="184" t="s">
        <v>2810</v>
      </c>
      <c r="Z80" s="184" t="s">
        <v>2692</v>
      </c>
      <c r="AA80" s="184" t="s">
        <v>2692</v>
      </c>
      <c r="AB80" s="184" t="s">
        <v>2810</v>
      </c>
      <c r="AC80" s="184" t="s">
        <v>2692</v>
      </c>
      <c r="AD80" s="184" t="s">
        <v>2692</v>
      </c>
      <c r="AE80" s="184" t="s">
        <v>2810</v>
      </c>
      <c r="AF80" s="184" t="s">
        <v>2692</v>
      </c>
      <c r="AG80" s="184" t="s">
        <v>2692</v>
      </c>
      <c r="AH80" s="184" t="s">
        <v>2810</v>
      </c>
      <c r="AI80" s="184" t="s">
        <v>2692</v>
      </c>
      <c r="AJ80" s="184" t="s">
        <v>2692</v>
      </c>
      <c r="AK80" s="184" t="s">
        <v>2810</v>
      </c>
      <c r="AL80" s="184" t="s">
        <v>2692</v>
      </c>
      <c r="AM80" s="184" t="s">
        <v>2692</v>
      </c>
      <c r="AN80" s="184" t="s">
        <v>2810</v>
      </c>
      <c r="AO80" s="184" t="s">
        <v>2692</v>
      </c>
      <c r="AP80" s="184" t="s">
        <v>2692</v>
      </c>
      <c r="AQ80" s="184" t="s">
        <v>2810</v>
      </c>
      <c r="AR80" s="184" t="s">
        <v>2692</v>
      </c>
      <c r="AS80" s="184" t="s">
        <v>2692</v>
      </c>
      <c r="AT80" s="184" t="s">
        <v>2810</v>
      </c>
      <c r="AU80" s="184" t="s">
        <v>2692</v>
      </c>
      <c r="AV80" s="184" t="s">
        <v>2692</v>
      </c>
      <c r="AW80" s="184" t="s">
        <v>2810</v>
      </c>
      <c r="AX80" s="184" t="s">
        <v>2692</v>
      </c>
      <c r="AY80" s="184" t="s">
        <v>2692</v>
      </c>
      <c r="AZ80" s="184" t="s">
        <v>2810</v>
      </c>
      <c r="BA80" s="184" t="s">
        <v>2692</v>
      </c>
      <c r="BB80" s="184" t="s">
        <v>2692</v>
      </c>
      <c r="BC80" s="184" t="s">
        <v>2810</v>
      </c>
      <c r="BD80" s="184" t="s">
        <v>2692</v>
      </c>
      <c r="BE80" s="184" t="s">
        <v>2692</v>
      </c>
      <c r="BF80" s="184" t="s">
        <v>2810</v>
      </c>
      <c r="BG80" s="184" t="s">
        <v>2692</v>
      </c>
      <c r="BH80" s="184" t="s">
        <v>2692</v>
      </c>
      <c r="BI80" s="184" t="s">
        <v>2810</v>
      </c>
      <c r="BJ80" s="184" t="s">
        <v>2692</v>
      </c>
      <c r="BK80" s="184" t="s">
        <v>2692</v>
      </c>
      <c r="BL80" s="184" t="s">
        <v>2810</v>
      </c>
      <c r="BM80" s="184" t="s">
        <v>2692</v>
      </c>
      <c r="BN80" s="184" t="s">
        <v>2692</v>
      </c>
      <c r="BO80" s="184" t="s">
        <v>2810</v>
      </c>
      <c r="BP80" s="184" t="s">
        <v>2692</v>
      </c>
      <c r="BQ80" s="184" t="s">
        <v>2692</v>
      </c>
      <c r="BR80" s="184" t="s">
        <v>2810</v>
      </c>
      <c r="BS80" s="184" t="s">
        <v>2692</v>
      </c>
      <c r="BT80" s="184" t="s">
        <v>2692</v>
      </c>
      <c r="BU80" s="184" t="s">
        <v>2810</v>
      </c>
      <c r="BV80" s="184" t="s">
        <v>2692</v>
      </c>
      <c r="BW80" s="184" t="s">
        <v>2692</v>
      </c>
      <c r="BX80" s="184" t="s">
        <v>2810</v>
      </c>
      <c r="BY80" s="184" t="s">
        <v>2692</v>
      </c>
      <c r="BZ80" s="184" t="s">
        <v>2692</v>
      </c>
      <c r="CA80" s="184" t="s">
        <v>2810</v>
      </c>
      <c r="CB80" s="184" t="s">
        <v>2692</v>
      </c>
      <c r="CC80" s="184" t="s">
        <v>2692</v>
      </c>
      <c r="CD80" s="184" t="s">
        <v>2810</v>
      </c>
      <c r="CE80" s="184" t="s">
        <v>2692</v>
      </c>
      <c r="CF80" s="184" t="s">
        <v>2692</v>
      </c>
      <c r="CG80" s="184" t="s">
        <v>2810</v>
      </c>
      <c r="CH80" s="184" t="s">
        <v>2692</v>
      </c>
      <c r="CI80" s="184" t="s">
        <v>2692</v>
      </c>
      <c r="CJ80" s="184" t="s">
        <v>2810</v>
      </c>
      <c r="CK80" s="184" t="s">
        <v>2692</v>
      </c>
      <c r="CL80" s="184" t="s">
        <v>2692</v>
      </c>
      <c r="CM80" s="184" t="s">
        <v>2810</v>
      </c>
      <c r="CN80" s="184" t="s">
        <v>2692</v>
      </c>
      <c r="CO80" s="184" t="s">
        <v>2692</v>
      </c>
      <c r="CP80" s="184" t="s">
        <v>2810</v>
      </c>
      <c r="CQ80" s="184" t="s">
        <v>2692</v>
      </c>
      <c r="CR80" s="184" t="s">
        <v>2692</v>
      </c>
      <c r="CS80" s="184" t="s">
        <v>2810</v>
      </c>
      <c r="CT80" s="184" t="s">
        <v>2692</v>
      </c>
      <c r="CU80" s="184" t="s">
        <v>2692</v>
      </c>
      <c r="CV80" s="184" t="s">
        <v>2810</v>
      </c>
      <c r="CW80" s="184" t="s">
        <v>2692</v>
      </c>
      <c r="CX80" s="184" t="s">
        <v>2692</v>
      </c>
      <c r="CY80" s="184" t="s">
        <v>2810</v>
      </c>
      <c r="CZ80" s="184" t="s">
        <v>2692</v>
      </c>
      <c r="DA80" s="184" t="s">
        <v>2692</v>
      </c>
      <c r="DB80" s="184" t="s">
        <v>2810</v>
      </c>
      <c r="DC80" s="184" t="s">
        <v>2692</v>
      </c>
      <c r="DD80" s="184" t="s">
        <v>2692</v>
      </c>
      <c r="DE80" s="184" t="s">
        <v>2810</v>
      </c>
      <c r="DF80" s="184" t="s">
        <v>2692</v>
      </c>
      <c r="DG80" s="184" t="s">
        <v>2692</v>
      </c>
      <c r="DH80" s="184" t="s">
        <v>2810</v>
      </c>
      <c r="DI80" s="184" t="s">
        <v>2692</v>
      </c>
      <c r="DJ80" s="184" t="s">
        <v>2692</v>
      </c>
      <c r="DK80" s="184" t="s">
        <v>2810</v>
      </c>
      <c r="DL80" s="184" t="s">
        <v>2692</v>
      </c>
      <c r="DM80" s="184" t="s">
        <v>2692</v>
      </c>
      <c r="DN80" s="184" t="s">
        <v>2810</v>
      </c>
      <c r="DO80" s="184" t="s">
        <v>2692</v>
      </c>
      <c r="DP80" s="184" t="s">
        <v>2692</v>
      </c>
      <c r="DQ80" s="184" t="s">
        <v>2810</v>
      </c>
      <c r="DR80" s="184" t="s">
        <v>2692</v>
      </c>
      <c r="DS80" s="184" t="s">
        <v>2692</v>
      </c>
      <c r="DT80" s="184" t="s">
        <v>2810</v>
      </c>
      <c r="DU80" s="184" t="s">
        <v>2692</v>
      </c>
      <c r="DV80" s="184" t="s">
        <v>2692</v>
      </c>
      <c r="DW80" s="184" t="s">
        <v>2810</v>
      </c>
      <c r="DX80" s="184" t="s">
        <v>2692</v>
      </c>
      <c r="DY80" s="184" t="s">
        <v>2692</v>
      </c>
      <c r="DZ80" s="184" t="s">
        <v>2810</v>
      </c>
      <c r="EA80" s="184" t="s">
        <v>2692</v>
      </c>
      <c r="EB80" s="184" t="s">
        <v>2692</v>
      </c>
      <c r="EC80" s="184" t="s">
        <v>2810</v>
      </c>
      <c r="ED80" s="184" t="s">
        <v>2692</v>
      </c>
      <c r="EE80" s="184" t="s">
        <v>2692</v>
      </c>
      <c r="EF80" s="184" t="s">
        <v>2810</v>
      </c>
      <c r="EG80" s="184" t="s">
        <v>2692</v>
      </c>
      <c r="EH80" s="184" t="s">
        <v>2692</v>
      </c>
      <c r="EI80" s="184" t="s">
        <v>2810</v>
      </c>
      <c r="EJ80" s="184" t="s">
        <v>2692</v>
      </c>
      <c r="EK80" s="184" t="s">
        <v>2692</v>
      </c>
      <c r="EL80" s="184" t="s">
        <v>2810</v>
      </c>
      <c r="EM80" s="184" t="s">
        <v>2692</v>
      </c>
      <c r="EN80" s="184" t="s">
        <v>2692</v>
      </c>
      <c r="EO80" s="184" t="s">
        <v>2810</v>
      </c>
      <c r="EP80" s="184" t="s">
        <v>2692</v>
      </c>
      <c r="EQ80" s="184" t="s">
        <v>2692</v>
      </c>
      <c r="ER80" s="184" t="s">
        <v>2810</v>
      </c>
      <c r="ES80" s="184" t="s">
        <v>2692</v>
      </c>
      <c r="ET80" s="184" t="s">
        <v>2692</v>
      </c>
    </row>
    <row r="81" spans="1:150" x14ac:dyDescent="0.3">
      <c r="A81" s="1"/>
      <c r="B81" s="182" t="s">
        <v>3485</v>
      </c>
      <c r="C81" s="182" t="s">
        <v>102</v>
      </c>
      <c r="D81" s="182" t="s">
        <v>107</v>
      </c>
      <c r="E81" s="182" t="s">
        <v>3486</v>
      </c>
      <c r="F81" s="182" t="s">
        <v>3487</v>
      </c>
      <c r="G81" s="182" t="s">
        <v>2810</v>
      </c>
      <c r="H81" s="182" t="s">
        <v>2692</v>
      </c>
      <c r="I81" s="182" t="s">
        <v>2692</v>
      </c>
      <c r="J81" s="182" t="s">
        <v>2810</v>
      </c>
      <c r="K81" s="182" t="s">
        <v>2692</v>
      </c>
      <c r="L81" s="182" t="s">
        <v>2692</v>
      </c>
      <c r="M81" s="182" t="s">
        <v>2810</v>
      </c>
      <c r="N81" s="182" t="s">
        <v>2692</v>
      </c>
      <c r="O81" s="182" t="s">
        <v>2692</v>
      </c>
      <c r="P81" s="182" t="s">
        <v>2810</v>
      </c>
      <c r="Q81" s="182" t="s">
        <v>2692</v>
      </c>
      <c r="R81" s="182" t="s">
        <v>2692</v>
      </c>
      <c r="S81" s="182" t="s">
        <v>2810</v>
      </c>
      <c r="T81" s="182" t="s">
        <v>2692</v>
      </c>
      <c r="U81" s="182" t="s">
        <v>2692</v>
      </c>
      <c r="V81" s="182" t="s">
        <v>2810</v>
      </c>
      <c r="W81" s="182" t="s">
        <v>2692</v>
      </c>
      <c r="X81" s="182" t="s">
        <v>2692</v>
      </c>
      <c r="Y81" s="182" t="s">
        <v>2810</v>
      </c>
      <c r="Z81" s="182" t="s">
        <v>2692</v>
      </c>
      <c r="AA81" s="182" t="s">
        <v>2692</v>
      </c>
      <c r="AB81" s="182" t="s">
        <v>2810</v>
      </c>
      <c r="AC81" s="182" t="s">
        <v>2692</v>
      </c>
      <c r="AD81" s="182" t="s">
        <v>2692</v>
      </c>
      <c r="AE81" s="182" t="s">
        <v>2810</v>
      </c>
      <c r="AF81" s="182" t="s">
        <v>2692</v>
      </c>
      <c r="AG81" s="182" t="s">
        <v>2692</v>
      </c>
      <c r="AH81" s="182" t="s">
        <v>2810</v>
      </c>
      <c r="AI81" s="182" t="s">
        <v>2692</v>
      </c>
      <c r="AJ81" s="182" t="s">
        <v>2692</v>
      </c>
      <c r="AK81" s="182" t="s">
        <v>2810</v>
      </c>
      <c r="AL81" s="182" t="s">
        <v>2692</v>
      </c>
      <c r="AM81" s="182" t="s">
        <v>2692</v>
      </c>
      <c r="AN81" s="182" t="s">
        <v>2810</v>
      </c>
      <c r="AO81" s="182" t="s">
        <v>2692</v>
      </c>
      <c r="AP81" s="182" t="s">
        <v>2692</v>
      </c>
      <c r="AQ81" s="182" t="s">
        <v>2810</v>
      </c>
      <c r="AR81" s="182" t="s">
        <v>2692</v>
      </c>
      <c r="AS81" s="182" t="s">
        <v>2692</v>
      </c>
      <c r="AT81" s="182" t="s">
        <v>2810</v>
      </c>
      <c r="AU81" s="182" t="s">
        <v>2692</v>
      </c>
      <c r="AV81" s="182" t="s">
        <v>2692</v>
      </c>
      <c r="AW81" s="182" t="s">
        <v>2810</v>
      </c>
      <c r="AX81" s="182" t="s">
        <v>2692</v>
      </c>
      <c r="AY81" s="182" t="s">
        <v>2692</v>
      </c>
      <c r="AZ81" s="182" t="s">
        <v>2810</v>
      </c>
      <c r="BA81" s="182" t="s">
        <v>2692</v>
      </c>
      <c r="BB81" s="182" t="s">
        <v>2692</v>
      </c>
      <c r="BC81" s="182" t="s">
        <v>2810</v>
      </c>
      <c r="BD81" s="182" t="s">
        <v>2692</v>
      </c>
      <c r="BE81" s="182" t="s">
        <v>2692</v>
      </c>
      <c r="BF81" s="182" t="s">
        <v>2810</v>
      </c>
      <c r="BG81" s="182" t="s">
        <v>2692</v>
      </c>
      <c r="BH81" s="182" t="s">
        <v>2692</v>
      </c>
      <c r="BI81" s="182" t="s">
        <v>2810</v>
      </c>
      <c r="BJ81" s="182" t="s">
        <v>2692</v>
      </c>
      <c r="BK81" s="182" t="s">
        <v>2692</v>
      </c>
      <c r="BL81" s="182" t="s">
        <v>2810</v>
      </c>
      <c r="BM81" s="182" t="s">
        <v>2692</v>
      </c>
      <c r="BN81" s="182" t="s">
        <v>2692</v>
      </c>
      <c r="BO81" s="182" t="s">
        <v>2810</v>
      </c>
      <c r="BP81" s="182" t="s">
        <v>2692</v>
      </c>
      <c r="BQ81" s="182" t="s">
        <v>2692</v>
      </c>
      <c r="BR81" s="182" t="s">
        <v>2810</v>
      </c>
      <c r="BS81" s="182" t="s">
        <v>2692</v>
      </c>
      <c r="BT81" s="182" t="s">
        <v>2692</v>
      </c>
      <c r="BU81" s="182" t="s">
        <v>2810</v>
      </c>
      <c r="BV81" s="182" t="s">
        <v>2692</v>
      </c>
      <c r="BW81" s="182" t="s">
        <v>2692</v>
      </c>
      <c r="BX81" s="182" t="s">
        <v>2810</v>
      </c>
      <c r="BY81" s="182" t="s">
        <v>2692</v>
      </c>
      <c r="BZ81" s="182" t="s">
        <v>2692</v>
      </c>
      <c r="CA81" s="182" t="s">
        <v>2810</v>
      </c>
      <c r="CB81" s="182" t="s">
        <v>2692</v>
      </c>
      <c r="CC81" s="182" t="s">
        <v>2692</v>
      </c>
      <c r="CD81" s="182" t="s">
        <v>2810</v>
      </c>
      <c r="CE81" s="182" t="s">
        <v>2692</v>
      </c>
      <c r="CF81" s="182" t="s">
        <v>2692</v>
      </c>
      <c r="CG81" s="182" t="s">
        <v>2810</v>
      </c>
      <c r="CH81" s="182" t="s">
        <v>2692</v>
      </c>
      <c r="CI81" s="182" t="s">
        <v>2692</v>
      </c>
      <c r="CJ81" s="182" t="s">
        <v>2810</v>
      </c>
      <c r="CK81" s="182" t="s">
        <v>2692</v>
      </c>
      <c r="CL81" s="182" t="s">
        <v>2692</v>
      </c>
      <c r="CM81" s="182" t="s">
        <v>2810</v>
      </c>
      <c r="CN81" s="182" t="s">
        <v>2692</v>
      </c>
      <c r="CO81" s="182" t="s">
        <v>2692</v>
      </c>
      <c r="CP81" s="182" t="s">
        <v>2810</v>
      </c>
      <c r="CQ81" s="182" t="s">
        <v>2692</v>
      </c>
      <c r="CR81" s="182" t="s">
        <v>2692</v>
      </c>
      <c r="CS81" s="182" t="s">
        <v>2810</v>
      </c>
      <c r="CT81" s="182" t="s">
        <v>2692</v>
      </c>
      <c r="CU81" s="182" t="s">
        <v>2692</v>
      </c>
      <c r="CV81" s="182" t="s">
        <v>2810</v>
      </c>
      <c r="CW81" s="182" t="s">
        <v>2692</v>
      </c>
      <c r="CX81" s="182" t="s">
        <v>2692</v>
      </c>
      <c r="CY81" s="182" t="s">
        <v>2810</v>
      </c>
      <c r="CZ81" s="182" t="s">
        <v>2692</v>
      </c>
      <c r="DA81" s="182" t="s">
        <v>2692</v>
      </c>
      <c r="DB81" s="182" t="s">
        <v>2810</v>
      </c>
      <c r="DC81" s="182" t="s">
        <v>2692</v>
      </c>
      <c r="DD81" s="182" t="s">
        <v>2692</v>
      </c>
      <c r="DE81" s="182" t="s">
        <v>2810</v>
      </c>
      <c r="DF81" s="182" t="s">
        <v>2692</v>
      </c>
      <c r="DG81" s="182" t="s">
        <v>2692</v>
      </c>
      <c r="DH81" s="182" t="s">
        <v>2810</v>
      </c>
      <c r="DI81" s="182" t="s">
        <v>2692</v>
      </c>
      <c r="DJ81" s="182" t="s">
        <v>2692</v>
      </c>
      <c r="DK81" s="182" t="s">
        <v>2810</v>
      </c>
      <c r="DL81" s="182" t="s">
        <v>2692</v>
      </c>
      <c r="DM81" s="182" t="s">
        <v>2692</v>
      </c>
      <c r="DN81" s="182" t="s">
        <v>2810</v>
      </c>
      <c r="DO81" s="182" t="s">
        <v>2692</v>
      </c>
      <c r="DP81" s="182" t="s">
        <v>2692</v>
      </c>
      <c r="DQ81" s="182" t="s">
        <v>2810</v>
      </c>
      <c r="DR81" s="182" t="s">
        <v>2692</v>
      </c>
      <c r="DS81" s="182" t="s">
        <v>2692</v>
      </c>
      <c r="DT81" s="182" t="s">
        <v>2810</v>
      </c>
      <c r="DU81" s="182" t="s">
        <v>2692</v>
      </c>
      <c r="DV81" s="182" t="s">
        <v>2692</v>
      </c>
      <c r="DW81" s="182" t="s">
        <v>2810</v>
      </c>
      <c r="DX81" s="182" t="s">
        <v>2692</v>
      </c>
      <c r="DY81" s="182" t="s">
        <v>2692</v>
      </c>
      <c r="DZ81" s="182" t="s">
        <v>2810</v>
      </c>
      <c r="EA81" s="182" t="s">
        <v>2692</v>
      </c>
      <c r="EB81" s="182" t="s">
        <v>2692</v>
      </c>
      <c r="EC81" s="182" t="s">
        <v>2810</v>
      </c>
      <c r="ED81" s="182" t="s">
        <v>2692</v>
      </c>
      <c r="EE81" s="182" t="s">
        <v>2692</v>
      </c>
      <c r="EF81" s="182" t="s">
        <v>2810</v>
      </c>
      <c r="EG81" s="182" t="s">
        <v>2692</v>
      </c>
      <c r="EH81" s="182" t="s">
        <v>2692</v>
      </c>
      <c r="EI81" s="182" t="s">
        <v>2810</v>
      </c>
      <c r="EJ81" s="182" t="s">
        <v>2692</v>
      </c>
      <c r="EK81" s="182" t="s">
        <v>2692</v>
      </c>
      <c r="EL81" s="182" t="s">
        <v>2810</v>
      </c>
      <c r="EM81" s="182" t="s">
        <v>2692</v>
      </c>
      <c r="EN81" s="182" t="s">
        <v>2692</v>
      </c>
      <c r="EO81" s="182" t="s">
        <v>2810</v>
      </c>
      <c r="EP81" s="182" t="s">
        <v>2692</v>
      </c>
      <c r="EQ81" s="182" t="s">
        <v>2692</v>
      </c>
      <c r="ER81" s="182" t="s">
        <v>2810</v>
      </c>
      <c r="ES81" s="182" t="s">
        <v>2692</v>
      </c>
      <c r="ET81" s="182" t="s">
        <v>2692</v>
      </c>
    </row>
    <row r="82" spans="1:150" x14ac:dyDescent="0.3">
      <c r="A82" s="1"/>
      <c r="B82" s="183" t="s">
        <v>3488</v>
      </c>
      <c r="C82" s="183" t="s">
        <v>102</v>
      </c>
      <c r="D82" s="183" t="s">
        <v>107</v>
      </c>
      <c r="E82" s="183" t="s">
        <v>3489</v>
      </c>
      <c r="F82" s="183" t="s">
        <v>3490</v>
      </c>
      <c r="G82" s="184" t="s">
        <v>2810</v>
      </c>
      <c r="H82" s="184" t="s">
        <v>886</v>
      </c>
      <c r="I82" s="184" t="s">
        <v>886</v>
      </c>
      <c r="J82" s="184" t="s">
        <v>2810</v>
      </c>
      <c r="K82" s="184" t="s">
        <v>886</v>
      </c>
      <c r="L82" s="184" t="s">
        <v>886</v>
      </c>
      <c r="M82" s="184" t="s">
        <v>2810</v>
      </c>
      <c r="N82" s="184" t="s">
        <v>886</v>
      </c>
      <c r="O82" s="184" t="s">
        <v>886</v>
      </c>
      <c r="P82" s="184" t="s">
        <v>2810</v>
      </c>
      <c r="Q82" s="184" t="s">
        <v>886</v>
      </c>
      <c r="R82" s="184" t="s">
        <v>886</v>
      </c>
      <c r="S82" s="184" t="s">
        <v>2810</v>
      </c>
      <c r="T82" s="184" t="s">
        <v>886</v>
      </c>
      <c r="U82" s="184" t="s">
        <v>886</v>
      </c>
      <c r="V82" s="184" t="s">
        <v>2810</v>
      </c>
      <c r="W82" s="184" t="s">
        <v>886</v>
      </c>
      <c r="X82" s="184" t="s">
        <v>886</v>
      </c>
      <c r="Y82" s="184" t="s">
        <v>2810</v>
      </c>
      <c r="Z82" s="184" t="s">
        <v>886</v>
      </c>
      <c r="AA82" s="184" t="s">
        <v>886</v>
      </c>
      <c r="AB82" s="184" t="s">
        <v>2810</v>
      </c>
      <c r="AC82" s="184" t="s">
        <v>886</v>
      </c>
      <c r="AD82" s="184" t="s">
        <v>886</v>
      </c>
      <c r="AE82" s="184" t="s">
        <v>2810</v>
      </c>
      <c r="AF82" s="184" t="s">
        <v>886</v>
      </c>
      <c r="AG82" s="184" t="s">
        <v>886</v>
      </c>
      <c r="AH82" s="184" t="s">
        <v>2810</v>
      </c>
      <c r="AI82" s="184" t="s">
        <v>886</v>
      </c>
      <c r="AJ82" s="184" t="s">
        <v>886</v>
      </c>
      <c r="AK82" s="184" t="s">
        <v>2810</v>
      </c>
      <c r="AL82" s="184" t="s">
        <v>886</v>
      </c>
      <c r="AM82" s="184" t="s">
        <v>886</v>
      </c>
      <c r="AN82" s="184" t="s">
        <v>2810</v>
      </c>
      <c r="AO82" s="184" t="s">
        <v>886</v>
      </c>
      <c r="AP82" s="184" t="s">
        <v>886</v>
      </c>
      <c r="AQ82" s="184" t="s">
        <v>2810</v>
      </c>
      <c r="AR82" s="184" t="s">
        <v>886</v>
      </c>
      <c r="AS82" s="184" t="s">
        <v>886</v>
      </c>
      <c r="AT82" s="184" t="s">
        <v>2810</v>
      </c>
      <c r="AU82" s="184" t="s">
        <v>886</v>
      </c>
      <c r="AV82" s="184" t="s">
        <v>886</v>
      </c>
      <c r="AW82" s="184" t="s">
        <v>2810</v>
      </c>
      <c r="AX82" s="184" t="s">
        <v>886</v>
      </c>
      <c r="AY82" s="184" t="s">
        <v>886</v>
      </c>
      <c r="AZ82" s="184" t="s">
        <v>2810</v>
      </c>
      <c r="BA82" s="184" t="s">
        <v>886</v>
      </c>
      <c r="BB82" s="184" t="s">
        <v>886</v>
      </c>
      <c r="BC82" s="184" t="s">
        <v>2810</v>
      </c>
      <c r="BD82" s="184" t="s">
        <v>886</v>
      </c>
      <c r="BE82" s="184" t="s">
        <v>886</v>
      </c>
      <c r="BF82" s="184" t="s">
        <v>2810</v>
      </c>
      <c r="BG82" s="184" t="s">
        <v>886</v>
      </c>
      <c r="BH82" s="184" t="s">
        <v>886</v>
      </c>
      <c r="BI82" s="184" t="s">
        <v>2810</v>
      </c>
      <c r="BJ82" s="184" t="s">
        <v>886</v>
      </c>
      <c r="BK82" s="184" t="s">
        <v>886</v>
      </c>
      <c r="BL82" s="184" t="s">
        <v>2810</v>
      </c>
      <c r="BM82" s="184" t="s">
        <v>886</v>
      </c>
      <c r="BN82" s="184" t="s">
        <v>886</v>
      </c>
      <c r="BO82" s="184" t="s">
        <v>2810</v>
      </c>
      <c r="BP82" s="184" t="s">
        <v>886</v>
      </c>
      <c r="BQ82" s="184" t="s">
        <v>886</v>
      </c>
      <c r="BR82" s="184" t="s">
        <v>2810</v>
      </c>
      <c r="BS82" s="184" t="s">
        <v>886</v>
      </c>
      <c r="BT82" s="184" t="s">
        <v>886</v>
      </c>
      <c r="BU82" s="184" t="s">
        <v>2810</v>
      </c>
      <c r="BV82" s="184" t="s">
        <v>886</v>
      </c>
      <c r="BW82" s="184" t="s">
        <v>886</v>
      </c>
      <c r="BX82" s="184" t="s">
        <v>2810</v>
      </c>
      <c r="BY82" s="184" t="s">
        <v>886</v>
      </c>
      <c r="BZ82" s="184" t="s">
        <v>886</v>
      </c>
      <c r="CA82" s="184" t="s">
        <v>2810</v>
      </c>
      <c r="CB82" s="184" t="s">
        <v>886</v>
      </c>
      <c r="CC82" s="184" t="s">
        <v>886</v>
      </c>
      <c r="CD82" s="184" t="s">
        <v>2810</v>
      </c>
      <c r="CE82" s="184" t="s">
        <v>886</v>
      </c>
      <c r="CF82" s="184" t="s">
        <v>886</v>
      </c>
      <c r="CG82" s="184" t="s">
        <v>2810</v>
      </c>
      <c r="CH82" s="184" t="s">
        <v>886</v>
      </c>
      <c r="CI82" s="184" t="s">
        <v>886</v>
      </c>
      <c r="CJ82" s="184" t="s">
        <v>2810</v>
      </c>
      <c r="CK82" s="184" t="s">
        <v>886</v>
      </c>
      <c r="CL82" s="184" t="s">
        <v>886</v>
      </c>
      <c r="CM82" s="184" t="s">
        <v>2810</v>
      </c>
      <c r="CN82" s="184" t="s">
        <v>886</v>
      </c>
      <c r="CO82" s="184" t="s">
        <v>886</v>
      </c>
      <c r="CP82" s="184" t="s">
        <v>2810</v>
      </c>
      <c r="CQ82" s="184" t="s">
        <v>886</v>
      </c>
      <c r="CR82" s="184" t="s">
        <v>886</v>
      </c>
      <c r="CS82" s="184" t="s">
        <v>2810</v>
      </c>
      <c r="CT82" s="184" t="s">
        <v>886</v>
      </c>
      <c r="CU82" s="184" t="s">
        <v>886</v>
      </c>
      <c r="CV82" s="184" t="s">
        <v>2810</v>
      </c>
      <c r="CW82" s="184" t="s">
        <v>886</v>
      </c>
      <c r="CX82" s="184" t="s">
        <v>886</v>
      </c>
      <c r="CY82" s="184" t="s">
        <v>2810</v>
      </c>
      <c r="CZ82" s="184" t="s">
        <v>886</v>
      </c>
      <c r="DA82" s="184" t="s">
        <v>886</v>
      </c>
      <c r="DB82" s="184" t="s">
        <v>2810</v>
      </c>
      <c r="DC82" s="184" t="s">
        <v>886</v>
      </c>
      <c r="DD82" s="184" t="s">
        <v>886</v>
      </c>
      <c r="DE82" s="184" t="s">
        <v>2810</v>
      </c>
      <c r="DF82" s="184" t="s">
        <v>886</v>
      </c>
      <c r="DG82" s="184" t="s">
        <v>886</v>
      </c>
      <c r="DH82" s="184" t="s">
        <v>2810</v>
      </c>
      <c r="DI82" s="184" t="s">
        <v>886</v>
      </c>
      <c r="DJ82" s="184" t="s">
        <v>886</v>
      </c>
      <c r="DK82" s="184" t="s">
        <v>2810</v>
      </c>
      <c r="DL82" s="184" t="s">
        <v>886</v>
      </c>
      <c r="DM82" s="184" t="s">
        <v>886</v>
      </c>
      <c r="DN82" s="184" t="s">
        <v>2810</v>
      </c>
      <c r="DO82" s="184" t="s">
        <v>886</v>
      </c>
      <c r="DP82" s="184" t="s">
        <v>886</v>
      </c>
      <c r="DQ82" s="184" t="s">
        <v>2810</v>
      </c>
      <c r="DR82" s="184" t="s">
        <v>886</v>
      </c>
      <c r="DS82" s="184" t="s">
        <v>886</v>
      </c>
      <c r="DT82" s="184" t="s">
        <v>2810</v>
      </c>
      <c r="DU82" s="184" t="s">
        <v>886</v>
      </c>
      <c r="DV82" s="184" t="s">
        <v>886</v>
      </c>
      <c r="DW82" s="184" t="s">
        <v>2810</v>
      </c>
      <c r="DX82" s="184" t="s">
        <v>886</v>
      </c>
      <c r="DY82" s="184" t="s">
        <v>886</v>
      </c>
      <c r="DZ82" s="184" t="s">
        <v>2810</v>
      </c>
      <c r="EA82" s="184" t="s">
        <v>886</v>
      </c>
      <c r="EB82" s="184" t="s">
        <v>886</v>
      </c>
      <c r="EC82" s="184" t="s">
        <v>2810</v>
      </c>
      <c r="ED82" s="184" t="s">
        <v>886</v>
      </c>
      <c r="EE82" s="184" t="s">
        <v>886</v>
      </c>
      <c r="EF82" s="184" t="s">
        <v>2810</v>
      </c>
      <c r="EG82" s="184" t="s">
        <v>886</v>
      </c>
      <c r="EH82" s="184" t="s">
        <v>886</v>
      </c>
      <c r="EI82" s="184" t="s">
        <v>2810</v>
      </c>
      <c r="EJ82" s="184" t="s">
        <v>886</v>
      </c>
      <c r="EK82" s="184" t="s">
        <v>886</v>
      </c>
      <c r="EL82" s="184" t="s">
        <v>2810</v>
      </c>
      <c r="EM82" s="184" t="s">
        <v>886</v>
      </c>
      <c r="EN82" s="184" t="s">
        <v>886</v>
      </c>
      <c r="EO82" s="184" t="s">
        <v>2810</v>
      </c>
      <c r="EP82" s="184" t="s">
        <v>886</v>
      </c>
      <c r="EQ82" s="184" t="s">
        <v>886</v>
      </c>
      <c r="ER82" s="184" t="s">
        <v>2810</v>
      </c>
      <c r="ES82" s="184" t="s">
        <v>886</v>
      </c>
      <c r="ET82" s="184" t="s">
        <v>886</v>
      </c>
    </row>
    <row r="83" spans="1:150" x14ac:dyDescent="0.3">
      <c r="A83" s="1"/>
      <c r="B83" s="183" t="s">
        <v>3491</v>
      </c>
      <c r="C83" s="183" t="s">
        <v>102</v>
      </c>
      <c r="D83" s="183" t="s">
        <v>107</v>
      </c>
      <c r="E83" s="183" t="s">
        <v>3492</v>
      </c>
      <c r="F83" s="183" t="s">
        <v>3493</v>
      </c>
      <c r="G83" s="184" t="s">
        <v>2810</v>
      </c>
      <c r="H83" s="184" t="s">
        <v>886</v>
      </c>
      <c r="I83" s="184" t="s">
        <v>886</v>
      </c>
      <c r="J83" s="184" t="s">
        <v>2810</v>
      </c>
      <c r="K83" s="184" t="s">
        <v>886</v>
      </c>
      <c r="L83" s="184" t="s">
        <v>886</v>
      </c>
      <c r="M83" s="184" t="s">
        <v>2810</v>
      </c>
      <c r="N83" s="184" t="s">
        <v>886</v>
      </c>
      <c r="O83" s="184" t="s">
        <v>886</v>
      </c>
      <c r="P83" s="184" t="s">
        <v>2810</v>
      </c>
      <c r="Q83" s="184" t="s">
        <v>886</v>
      </c>
      <c r="R83" s="184" t="s">
        <v>886</v>
      </c>
      <c r="S83" s="184" t="s">
        <v>2810</v>
      </c>
      <c r="T83" s="184" t="s">
        <v>886</v>
      </c>
      <c r="U83" s="184" t="s">
        <v>886</v>
      </c>
      <c r="V83" s="184" t="s">
        <v>2810</v>
      </c>
      <c r="W83" s="184" t="s">
        <v>886</v>
      </c>
      <c r="X83" s="184" t="s">
        <v>886</v>
      </c>
      <c r="Y83" s="184" t="s">
        <v>2810</v>
      </c>
      <c r="Z83" s="184" t="s">
        <v>886</v>
      </c>
      <c r="AA83" s="184" t="s">
        <v>886</v>
      </c>
      <c r="AB83" s="184" t="s">
        <v>2810</v>
      </c>
      <c r="AC83" s="184" t="s">
        <v>886</v>
      </c>
      <c r="AD83" s="184" t="s">
        <v>886</v>
      </c>
      <c r="AE83" s="184" t="s">
        <v>2810</v>
      </c>
      <c r="AF83" s="184" t="s">
        <v>886</v>
      </c>
      <c r="AG83" s="184" t="s">
        <v>886</v>
      </c>
      <c r="AH83" s="184" t="s">
        <v>2810</v>
      </c>
      <c r="AI83" s="184" t="s">
        <v>886</v>
      </c>
      <c r="AJ83" s="184" t="s">
        <v>886</v>
      </c>
      <c r="AK83" s="184" t="s">
        <v>2810</v>
      </c>
      <c r="AL83" s="184" t="s">
        <v>886</v>
      </c>
      <c r="AM83" s="184" t="s">
        <v>886</v>
      </c>
      <c r="AN83" s="184" t="s">
        <v>2810</v>
      </c>
      <c r="AO83" s="184" t="s">
        <v>886</v>
      </c>
      <c r="AP83" s="184" t="s">
        <v>886</v>
      </c>
      <c r="AQ83" s="184" t="s">
        <v>2810</v>
      </c>
      <c r="AR83" s="184" t="s">
        <v>886</v>
      </c>
      <c r="AS83" s="184" t="s">
        <v>886</v>
      </c>
      <c r="AT83" s="184" t="s">
        <v>2810</v>
      </c>
      <c r="AU83" s="184" t="s">
        <v>886</v>
      </c>
      <c r="AV83" s="184" t="s">
        <v>886</v>
      </c>
      <c r="AW83" s="184" t="s">
        <v>2810</v>
      </c>
      <c r="AX83" s="184" t="s">
        <v>886</v>
      </c>
      <c r="AY83" s="184" t="s">
        <v>886</v>
      </c>
      <c r="AZ83" s="184" t="s">
        <v>2810</v>
      </c>
      <c r="BA83" s="184" t="s">
        <v>886</v>
      </c>
      <c r="BB83" s="184" t="s">
        <v>886</v>
      </c>
      <c r="BC83" s="184" t="s">
        <v>2810</v>
      </c>
      <c r="BD83" s="184" t="s">
        <v>886</v>
      </c>
      <c r="BE83" s="184" t="s">
        <v>886</v>
      </c>
      <c r="BF83" s="184" t="s">
        <v>2810</v>
      </c>
      <c r="BG83" s="184" t="s">
        <v>886</v>
      </c>
      <c r="BH83" s="184" t="s">
        <v>886</v>
      </c>
      <c r="BI83" s="184" t="s">
        <v>2810</v>
      </c>
      <c r="BJ83" s="184" t="s">
        <v>886</v>
      </c>
      <c r="BK83" s="184" t="s">
        <v>886</v>
      </c>
      <c r="BL83" s="184" t="s">
        <v>2810</v>
      </c>
      <c r="BM83" s="184" t="s">
        <v>886</v>
      </c>
      <c r="BN83" s="184" t="s">
        <v>886</v>
      </c>
      <c r="BO83" s="184" t="s">
        <v>2810</v>
      </c>
      <c r="BP83" s="184" t="s">
        <v>886</v>
      </c>
      <c r="BQ83" s="184" t="s">
        <v>886</v>
      </c>
      <c r="BR83" s="184" t="s">
        <v>2810</v>
      </c>
      <c r="BS83" s="184" t="s">
        <v>886</v>
      </c>
      <c r="BT83" s="184" t="s">
        <v>886</v>
      </c>
      <c r="BU83" s="184" t="s">
        <v>2810</v>
      </c>
      <c r="BV83" s="184" t="s">
        <v>886</v>
      </c>
      <c r="BW83" s="184" t="s">
        <v>886</v>
      </c>
      <c r="BX83" s="184" t="s">
        <v>2810</v>
      </c>
      <c r="BY83" s="184" t="s">
        <v>886</v>
      </c>
      <c r="BZ83" s="184" t="s">
        <v>886</v>
      </c>
      <c r="CA83" s="184" t="s">
        <v>2810</v>
      </c>
      <c r="CB83" s="184" t="s">
        <v>886</v>
      </c>
      <c r="CC83" s="184" t="s">
        <v>886</v>
      </c>
      <c r="CD83" s="184" t="s">
        <v>2810</v>
      </c>
      <c r="CE83" s="184" t="s">
        <v>886</v>
      </c>
      <c r="CF83" s="184" t="s">
        <v>886</v>
      </c>
      <c r="CG83" s="184" t="s">
        <v>2810</v>
      </c>
      <c r="CH83" s="184" t="s">
        <v>886</v>
      </c>
      <c r="CI83" s="184" t="s">
        <v>886</v>
      </c>
      <c r="CJ83" s="184" t="s">
        <v>2810</v>
      </c>
      <c r="CK83" s="184" t="s">
        <v>886</v>
      </c>
      <c r="CL83" s="184" t="s">
        <v>886</v>
      </c>
      <c r="CM83" s="184" t="s">
        <v>2810</v>
      </c>
      <c r="CN83" s="184" t="s">
        <v>886</v>
      </c>
      <c r="CO83" s="184" t="s">
        <v>886</v>
      </c>
      <c r="CP83" s="184" t="s">
        <v>2810</v>
      </c>
      <c r="CQ83" s="184" t="s">
        <v>886</v>
      </c>
      <c r="CR83" s="184" t="s">
        <v>886</v>
      </c>
      <c r="CS83" s="184" t="s">
        <v>2810</v>
      </c>
      <c r="CT83" s="184" t="s">
        <v>886</v>
      </c>
      <c r="CU83" s="184" t="s">
        <v>886</v>
      </c>
      <c r="CV83" s="184" t="s">
        <v>2810</v>
      </c>
      <c r="CW83" s="184" t="s">
        <v>886</v>
      </c>
      <c r="CX83" s="184" t="s">
        <v>886</v>
      </c>
      <c r="CY83" s="184" t="s">
        <v>2810</v>
      </c>
      <c r="CZ83" s="184" t="s">
        <v>886</v>
      </c>
      <c r="DA83" s="184" t="s">
        <v>886</v>
      </c>
      <c r="DB83" s="184" t="s">
        <v>2810</v>
      </c>
      <c r="DC83" s="184" t="s">
        <v>886</v>
      </c>
      <c r="DD83" s="184" t="s">
        <v>886</v>
      </c>
      <c r="DE83" s="184" t="s">
        <v>2810</v>
      </c>
      <c r="DF83" s="184" t="s">
        <v>886</v>
      </c>
      <c r="DG83" s="184" t="s">
        <v>886</v>
      </c>
      <c r="DH83" s="184" t="s">
        <v>2810</v>
      </c>
      <c r="DI83" s="184" t="s">
        <v>886</v>
      </c>
      <c r="DJ83" s="184" t="s">
        <v>886</v>
      </c>
      <c r="DK83" s="184" t="s">
        <v>2810</v>
      </c>
      <c r="DL83" s="184" t="s">
        <v>886</v>
      </c>
      <c r="DM83" s="184" t="s">
        <v>886</v>
      </c>
      <c r="DN83" s="184" t="s">
        <v>2810</v>
      </c>
      <c r="DO83" s="184" t="s">
        <v>886</v>
      </c>
      <c r="DP83" s="184" t="s">
        <v>886</v>
      </c>
      <c r="DQ83" s="184" t="s">
        <v>2810</v>
      </c>
      <c r="DR83" s="184" t="s">
        <v>886</v>
      </c>
      <c r="DS83" s="184" t="s">
        <v>886</v>
      </c>
      <c r="DT83" s="184" t="s">
        <v>2810</v>
      </c>
      <c r="DU83" s="184" t="s">
        <v>886</v>
      </c>
      <c r="DV83" s="184" t="s">
        <v>886</v>
      </c>
      <c r="DW83" s="184" t="s">
        <v>2810</v>
      </c>
      <c r="DX83" s="184" t="s">
        <v>886</v>
      </c>
      <c r="DY83" s="184" t="s">
        <v>886</v>
      </c>
      <c r="DZ83" s="184" t="s">
        <v>2810</v>
      </c>
      <c r="EA83" s="184" t="s">
        <v>886</v>
      </c>
      <c r="EB83" s="184" t="s">
        <v>886</v>
      </c>
      <c r="EC83" s="184" t="s">
        <v>2810</v>
      </c>
      <c r="ED83" s="184" t="s">
        <v>886</v>
      </c>
      <c r="EE83" s="184" t="s">
        <v>886</v>
      </c>
      <c r="EF83" s="184" t="s">
        <v>2810</v>
      </c>
      <c r="EG83" s="184" t="s">
        <v>886</v>
      </c>
      <c r="EH83" s="184" t="s">
        <v>886</v>
      </c>
      <c r="EI83" s="184" t="s">
        <v>2810</v>
      </c>
      <c r="EJ83" s="184" t="s">
        <v>886</v>
      </c>
      <c r="EK83" s="184" t="s">
        <v>886</v>
      </c>
      <c r="EL83" s="184" t="s">
        <v>2810</v>
      </c>
      <c r="EM83" s="184" t="s">
        <v>886</v>
      </c>
      <c r="EN83" s="184" t="s">
        <v>886</v>
      </c>
      <c r="EO83" s="184" t="s">
        <v>2810</v>
      </c>
      <c r="EP83" s="184" t="s">
        <v>886</v>
      </c>
      <c r="EQ83" s="184" t="s">
        <v>886</v>
      </c>
      <c r="ER83" s="184" t="s">
        <v>2810</v>
      </c>
      <c r="ES83" s="184" t="s">
        <v>886</v>
      </c>
      <c r="ET83" s="184" t="s">
        <v>886</v>
      </c>
    </row>
    <row r="84" spans="1:150" x14ac:dyDescent="0.3">
      <c r="A84" s="1"/>
      <c r="B84" s="183" t="s">
        <v>3494</v>
      </c>
      <c r="C84" s="183" t="s">
        <v>102</v>
      </c>
      <c r="D84" s="183" t="s">
        <v>107</v>
      </c>
      <c r="E84" s="183" t="s">
        <v>3495</v>
      </c>
      <c r="F84" s="183" t="s">
        <v>3496</v>
      </c>
      <c r="G84" s="184" t="s">
        <v>2810</v>
      </c>
      <c r="H84" s="184" t="s">
        <v>2692</v>
      </c>
      <c r="I84" s="184" t="s">
        <v>2692</v>
      </c>
      <c r="J84" s="184" t="s">
        <v>2810</v>
      </c>
      <c r="K84" s="184" t="s">
        <v>2692</v>
      </c>
      <c r="L84" s="184" t="s">
        <v>2692</v>
      </c>
      <c r="M84" s="184" t="s">
        <v>2810</v>
      </c>
      <c r="N84" s="184" t="s">
        <v>2692</v>
      </c>
      <c r="O84" s="184" t="s">
        <v>2692</v>
      </c>
      <c r="P84" s="184" t="s">
        <v>2810</v>
      </c>
      <c r="Q84" s="184" t="s">
        <v>2692</v>
      </c>
      <c r="R84" s="184" t="s">
        <v>2692</v>
      </c>
      <c r="S84" s="184" t="s">
        <v>2810</v>
      </c>
      <c r="T84" s="184" t="s">
        <v>2692</v>
      </c>
      <c r="U84" s="184" t="s">
        <v>2692</v>
      </c>
      <c r="V84" s="184" t="s">
        <v>2810</v>
      </c>
      <c r="W84" s="184" t="s">
        <v>2692</v>
      </c>
      <c r="X84" s="184" t="s">
        <v>2692</v>
      </c>
      <c r="Y84" s="184" t="s">
        <v>2810</v>
      </c>
      <c r="Z84" s="184" t="s">
        <v>2692</v>
      </c>
      <c r="AA84" s="184" t="s">
        <v>2692</v>
      </c>
      <c r="AB84" s="184" t="s">
        <v>2810</v>
      </c>
      <c r="AC84" s="184" t="s">
        <v>2692</v>
      </c>
      <c r="AD84" s="184" t="s">
        <v>2692</v>
      </c>
      <c r="AE84" s="184" t="s">
        <v>2810</v>
      </c>
      <c r="AF84" s="184" t="s">
        <v>2692</v>
      </c>
      <c r="AG84" s="184" t="s">
        <v>2692</v>
      </c>
      <c r="AH84" s="184" t="s">
        <v>2810</v>
      </c>
      <c r="AI84" s="184" t="s">
        <v>2692</v>
      </c>
      <c r="AJ84" s="184" t="s">
        <v>2692</v>
      </c>
      <c r="AK84" s="184" t="s">
        <v>2810</v>
      </c>
      <c r="AL84" s="184" t="s">
        <v>2692</v>
      </c>
      <c r="AM84" s="184" t="s">
        <v>2692</v>
      </c>
      <c r="AN84" s="184" t="s">
        <v>2810</v>
      </c>
      <c r="AO84" s="184" t="s">
        <v>2692</v>
      </c>
      <c r="AP84" s="184" t="s">
        <v>2692</v>
      </c>
      <c r="AQ84" s="184" t="s">
        <v>2810</v>
      </c>
      <c r="AR84" s="184" t="s">
        <v>2692</v>
      </c>
      <c r="AS84" s="184" t="s">
        <v>2692</v>
      </c>
      <c r="AT84" s="184" t="s">
        <v>2810</v>
      </c>
      <c r="AU84" s="184" t="s">
        <v>2692</v>
      </c>
      <c r="AV84" s="184" t="s">
        <v>2692</v>
      </c>
      <c r="AW84" s="184" t="s">
        <v>2810</v>
      </c>
      <c r="AX84" s="184" t="s">
        <v>2692</v>
      </c>
      <c r="AY84" s="184" t="s">
        <v>2692</v>
      </c>
      <c r="AZ84" s="184" t="s">
        <v>2810</v>
      </c>
      <c r="BA84" s="184" t="s">
        <v>2692</v>
      </c>
      <c r="BB84" s="184" t="s">
        <v>2692</v>
      </c>
      <c r="BC84" s="184" t="s">
        <v>2810</v>
      </c>
      <c r="BD84" s="184" t="s">
        <v>2692</v>
      </c>
      <c r="BE84" s="184" t="s">
        <v>2692</v>
      </c>
      <c r="BF84" s="184" t="s">
        <v>2810</v>
      </c>
      <c r="BG84" s="184" t="s">
        <v>2692</v>
      </c>
      <c r="BH84" s="184" t="s">
        <v>2692</v>
      </c>
      <c r="BI84" s="184" t="s">
        <v>2810</v>
      </c>
      <c r="BJ84" s="184" t="s">
        <v>2692</v>
      </c>
      <c r="BK84" s="184" t="s">
        <v>2692</v>
      </c>
      <c r="BL84" s="184" t="s">
        <v>2810</v>
      </c>
      <c r="BM84" s="184" t="s">
        <v>2692</v>
      </c>
      <c r="BN84" s="184" t="s">
        <v>2692</v>
      </c>
      <c r="BO84" s="184" t="s">
        <v>2810</v>
      </c>
      <c r="BP84" s="184" t="s">
        <v>2692</v>
      </c>
      <c r="BQ84" s="184" t="s">
        <v>2692</v>
      </c>
      <c r="BR84" s="184" t="s">
        <v>2810</v>
      </c>
      <c r="BS84" s="184" t="s">
        <v>2692</v>
      </c>
      <c r="BT84" s="184" t="s">
        <v>2692</v>
      </c>
      <c r="BU84" s="184" t="s">
        <v>2810</v>
      </c>
      <c r="BV84" s="184" t="s">
        <v>2692</v>
      </c>
      <c r="BW84" s="184" t="s">
        <v>2692</v>
      </c>
      <c r="BX84" s="184" t="s">
        <v>2810</v>
      </c>
      <c r="BY84" s="184" t="s">
        <v>2692</v>
      </c>
      <c r="BZ84" s="184" t="s">
        <v>2692</v>
      </c>
      <c r="CA84" s="184" t="s">
        <v>2810</v>
      </c>
      <c r="CB84" s="184" t="s">
        <v>2692</v>
      </c>
      <c r="CC84" s="184" t="s">
        <v>2692</v>
      </c>
      <c r="CD84" s="184" t="s">
        <v>2810</v>
      </c>
      <c r="CE84" s="184" t="s">
        <v>2692</v>
      </c>
      <c r="CF84" s="184" t="s">
        <v>2692</v>
      </c>
      <c r="CG84" s="184" t="s">
        <v>2810</v>
      </c>
      <c r="CH84" s="184" t="s">
        <v>2692</v>
      </c>
      <c r="CI84" s="184" t="s">
        <v>2692</v>
      </c>
      <c r="CJ84" s="184" t="s">
        <v>2810</v>
      </c>
      <c r="CK84" s="184" t="s">
        <v>2692</v>
      </c>
      <c r="CL84" s="184" t="s">
        <v>2692</v>
      </c>
      <c r="CM84" s="184" t="s">
        <v>2810</v>
      </c>
      <c r="CN84" s="184" t="s">
        <v>2692</v>
      </c>
      <c r="CO84" s="184" t="s">
        <v>2692</v>
      </c>
      <c r="CP84" s="184" t="s">
        <v>2810</v>
      </c>
      <c r="CQ84" s="184" t="s">
        <v>2692</v>
      </c>
      <c r="CR84" s="184" t="s">
        <v>2692</v>
      </c>
      <c r="CS84" s="184" t="s">
        <v>2810</v>
      </c>
      <c r="CT84" s="184" t="s">
        <v>2692</v>
      </c>
      <c r="CU84" s="184" t="s">
        <v>2692</v>
      </c>
      <c r="CV84" s="184" t="s">
        <v>2810</v>
      </c>
      <c r="CW84" s="184" t="s">
        <v>2692</v>
      </c>
      <c r="CX84" s="184" t="s">
        <v>2692</v>
      </c>
      <c r="CY84" s="184" t="s">
        <v>2810</v>
      </c>
      <c r="CZ84" s="184" t="s">
        <v>2692</v>
      </c>
      <c r="DA84" s="184" t="s">
        <v>2692</v>
      </c>
      <c r="DB84" s="184" t="s">
        <v>2810</v>
      </c>
      <c r="DC84" s="184" t="s">
        <v>2692</v>
      </c>
      <c r="DD84" s="184" t="s">
        <v>2692</v>
      </c>
      <c r="DE84" s="184" t="s">
        <v>2810</v>
      </c>
      <c r="DF84" s="184" t="s">
        <v>2692</v>
      </c>
      <c r="DG84" s="184" t="s">
        <v>2692</v>
      </c>
      <c r="DH84" s="184" t="s">
        <v>2810</v>
      </c>
      <c r="DI84" s="184" t="s">
        <v>2692</v>
      </c>
      <c r="DJ84" s="184" t="s">
        <v>2692</v>
      </c>
      <c r="DK84" s="184" t="s">
        <v>2810</v>
      </c>
      <c r="DL84" s="184" t="s">
        <v>2692</v>
      </c>
      <c r="DM84" s="184" t="s">
        <v>2692</v>
      </c>
      <c r="DN84" s="184" t="s">
        <v>2810</v>
      </c>
      <c r="DO84" s="184" t="s">
        <v>2692</v>
      </c>
      <c r="DP84" s="184" t="s">
        <v>2692</v>
      </c>
      <c r="DQ84" s="184" t="s">
        <v>2810</v>
      </c>
      <c r="DR84" s="184" t="s">
        <v>2692</v>
      </c>
      <c r="DS84" s="184" t="s">
        <v>2692</v>
      </c>
      <c r="DT84" s="184" t="s">
        <v>2810</v>
      </c>
      <c r="DU84" s="184" t="s">
        <v>2692</v>
      </c>
      <c r="DV84" s="184" t="s">
        <v>2692</v>
      </c>
      <c r="DW84" s="184" t="s">
        <v>2810</v>
      </c>
      <c r="DX84" s="184" t="s">
        <v>2692</v>
      </c>
      <c r="DY84" s="184" t="s">
        <v>2692</v>
      </c>
      <c r="DZ84" s="184" t="s">
        <v>2810</v>
      </c>
      <c r="EA84" s="184" t="s">
        <v>2692</v>
      </c>
      <c r="EB84" s="184" t="s">
        <v>2692</v>
      </c>
      <c r="EC84" s="184" t="s">
        <v>2810</v>
      </c>
      <c r="ED84" s="184" t="s">
        <v>2692</v>
      </c>
      <c r="EE84" s="184" t="s">
        <v>2692</v>
      </c>
      <c r="EF84" s="184" t="s">
        <v>2810</v>
      </c>
      <c r="EG84" s="184" t="s">
        <v>2692</v>
      </c>
      <c r="EH84" s="184" t="s">
        <v>2692</v>
      </c>
      <c r="EI84" s="184" t="s">
        <v>2810</v>
      </c>
      <c r="EJ84" s="184" t="s">
        <v>2692</v>
      </c>
      <c r="EK84" s="184" t="s">
        <v>2692</v>
      </c>
      <c r="EL84" s="184" t="s">
        <v>2810</v>
      </c>
      <c r="EM84" s="184" t="s">
        <v>2692</v>
      </c>
      <c r="EN84" s="184" t="s">
        <v>2692</v>
      </c>
      <c r="EO84" s="184" t="s">
        <v>2810</v>
      </c>
      <c r="EP84" s="184" t="s">
        <v>2692</v>
      </c>
      <c r="EQ84" s="184" t="s">
        <v>2692</v>
      </c>
      <c r="ER84" s="184" t="s">
        <v>2810</v>
      </c>
      <c r="ES84" s="184" t="s">
        <v>2692</v>
      </c>
      <c r="ET84" s="184" t="s">
        <v>2692</v>
      </c>
    </row>
    <row r="85" spans="1:150" x14ac:dyDescent="0.3">
      <c r="A85" s="1"/>
      <c r="B85" s="234" t="s">
        <v>882</v>
      </c>
      <c r="C85" s="234" t="s">
        <v>886</v>
      </c>
      <c r="D85" s="234" t="s">
        <v>886</v>
      </c>
      <c r="E85" s="234" t="s">
        <v>886</v>
      </c>
      <c r="F85" s="234" t="s">
        <v>886</v>
      </c>
      <c r="G85" s="1" t="s">
        <v>886</v>
      </c>
      <c r="H85" s="185" t="s">
        <v>2692</v>
      </c>
      <c r="I85" s="185" t="s">
        <v>2692</v>
      </c>
      <c r="J85" s="1" t="s">
        <v>886</v>
      </c>
      <c r="K85" s="185" t="s">
        <v>2692</v>
      </c>
      <c r="L85" s="185" t="s">
        <v>2692</v>
      </c>
      <c r="M85" s="1" t="s">
        <v>886</v>
      </c>
      <c r="N85" s="185" t="s">
        <v>2692</v>
      </c>
      <c r="O85" s="185" t="s">
        <v>2692</v>
      </c>
      <c r="P85" s="1" t="s">
        <v>886</v>
      </c>
      <c r="Q85" s="185" t="s">
        <v>2692</v>
      </c>
      <c r="R85" s="185" t="s">
        <v>2692</v>
      </c>
      <c r="S85" s="1" t="s">
        <v>886</v>
      </c>
      <c r="T85" s="185" t="s">
        <v>2692</v>
      </c>
      <c r="U85" s="185" t="s">
        <v>2692</v>
      </c>
      <c r="V85" s="1" t="s">
        <v>886</v>
      </c>
      <c r="W85" s="185" t="s">
        <v>2692</v>
      </c>
      <c r="X85" s="185" t="s">
        <v>2692</v>
      </c>
      <c r="Y85" s="1" t="s">
        <v>886</v>
      </c>
      <c r="Z85" s="185" t="s">
        <v>2692</v>
      </c>
      <c r="AA85" s="185" t="s">
        <v>2692</v>
      </c>
      <c r="AB85" s="1" t="s">
        <v>886</v>
      </c>
      <c r="AC85" s="185" t="s">
        <v>2692</v>
      </c>
      <c r="AD85" s="185" t="s">
        <v>2692</v>
      </c>
      <c r="AE85" s="1" t="s">
        <v>886</v>
      </c>
      <c r="AF85" s="185" t="s">
        <v>2692</v>
      </c>
      <c r="AG85" s="185" t="s">
        <v>2692</v>
      </c>
      <c r="AH85" s="1" t="s">
        <v>886</v>
      </c>
      <c r="AI85" s="185" t="s">
        <v>2692</v>
      </c>
      <c r="AJ85" s="185" t="s">
        <v>2692</v>
      </c>
      <c r="AK85" s="1" t="s">
        <v>886</v>
      </c>
      <c r="AL85" s="185" t="s">
        <v>2692</v>
      </c>
      <c r="AM85" s="185" t="s">
        <v>2692</v>
      </c>
      <c r="AN85" s="1" t="s">
        <v>886</v>
      </c>
      <c r="AO85" s="185" t="s">
        <v>2692</v>
      </c>
      <c r="AP85" s="185" t="s">
        <v>2692</v>
      </c>
      <c r="AQ85" s="1" t="s">
        <v>886</v>
      </c>
      <c r="AR85" s="185" t="s">
        <v>2692</v>
      </c>
      <c r="AS85" s="185" t="s">
        <v>2692</v>
      </c>
      <c r="AT85" s="1" t="s">
        <v>886</v>
      </c>
      <c r="AU85" s="185" t="s">
        <v>2692</v>
      </c>
      <c r="AV85" s="185" t="s">
        <v>2692</v>
      </c>
      <c r="AW85" s="1" t="s">
        <v>886</v>
      </c>
      <c r="AX85" s="185" t="s">
        <v>2692</v>
      </c>
      <c r="AY85" s="185" t="s">
        <v>2692</v>
      </c>
      <c r="AZ85" s="1" t="s">
        <v>886</v>
      </c>
      <c r="BA85" s="185" t="s">
        <v>2692</v>
      </c>
      <c r="BB85" s="185" t="s">
        <v>2692</v>
      </c>
      <c r="BC85" s="1" t="s">
        <v>886</v>
      </c>
      <c r="BD85" s="185" t="s">
        <v>2692</v>
      </c>
      <c r="BE85" s="185" t="s">
        <v>2692</v>
      </c>
      <c r="BF85" s="1" t="s">
        <v>886</v>
      </c>
      <c r="BG85" s="185" t="s">
        <v>2692</v>
      </c>
      <c r="BH85" s="185" t="s">
        <v>2692</v>
      </c>
      <c r="BI85" s="1" t="s">
        <v>886</v>
      </c>
      <c r="BJ85" s="185" t="s">
        <v>2692</v>
      </c>
      <c r="BK85" s="185" t="s">
        <v>2692</v>
      </c>
      <c r="BL85" s="1" t="s">
        <v>886</v>
      </c>
      <c r="BM85" s="185" t="s">
        <v>2692</v>
      </c>
      <c r="BN85" s="185" t="s">
        <v>2692</v>
      </c>
      <c r="BO85" s="1" t="s">
        <v>886</v>
      </c>
      <c r="BP85" s="185" t="s">
        <v>2692</v>
      </c>
      <c r="BQ85" s="185" t="s">
        <v>2692</v>
      </c>
      <c r="BR85" s="1" t="s">
        <v>886</v>
      </c>
      <c r="BS85" s="185" t="s">
        <v>2692</v>
      </c>
      <c r="BT85" s="185" t="s">
        <v>2692</v>
      </c>
      <c r="BU85" s="1" t="s">
        <v>886</v>
      </c>
      <c r="BV85" s="185" t="s">
        <v>2692</v>
      </c>
      <c r="BW85" s="185" t="s">
        <v>2692</v>
      </c>
      <c r="BX85" s="1" t="s">
        <v>886</v>
      </c>
      <c r="BY85" s="185" t="s">
        <v>2692</v>
      </c>
      <c r="BZ85" s="185" t="s">
        <v>2692</v>
      </c>
      <c r="CA85" s="1" t="s">
        <v>886</v>
      </c>
      <c r="CB85" s="185" t="s">
        <v>2692</v>
      </c>
      <c r="CC85" s="185" t="s">
        <v>2692</v>
      </c>
      <c r="CD85" s="1" t="s">
        <v>886</v>
      </c>
      <c r="CE85" s="185" t="s">
        <v>2692</v>
      </c>
      <c r="CF85" s="185" t="s">
        <v>2692</v>
      </c>
      <c r="CG85" s="1" t="s">
        <v>886</v>
      </c>
      <c r="CH85" s="185" t="s">
        <v>2692</v>
      </c>
      <c r="CI85" s="185" t="s">
        <v>2692</v>
      </c>
      <c r="CJ85" s="1" t="s">
        <v>886</v>
      </c>
      <c r="CK85" s="185" t="s">
        <v>2692</v>
      </c>
      <c r="CL85" s="185" t="s">
        <v>2692</v>
      </c>
      <c r="CM85" s="1" t="s">
        <v>886</v>
      </c>
      <c r="CN85" s="185" t="s">
        <v>2692</v>
      </c>
      <c r="CO85" s="185" t="s">
        <v>2692</v>
      </c>
      <c r="CP85" s="1" t="s">
        <v>886</v>
      </c>
      <c r="CQ85" s="185" t="s">
        <v>2692</v>
      </c>
      <c r="CR85" s="185" t="s">
        <v>2692</v>
      </c>
      <c r="CS85" s="1" t="s">
        <v>886</v>
      </c>
      <c r="CT85" s="185" t="s">
        <v>2692</v>
      </c>
      <c r="CU85" s="185" t="s">
        <v>2692</v>
      </c>
      <c r="CV85" s="1" t="s">
        <v>886</v>
      </c>
      <c r="CW85" s="185" t="s">
        <v>2692</v>
      </c>
      <c r="CX85" s="185" t="s">
        <v>2692</v>
      </c>
      <c r="CY85" s="1" t="s">
        <v>886</v>
      </c>
      <c r="CZ85" s="185" t="s">
        <v>2692</v>
      </c>
      <c r="DA85" s="185" t="s">
        <v>2692</v>
      </c>
      <c r="DB85" s="1" t="s">
        <v>886</v>
      </c>
      <c r="DC85" s="185" t="s">
        <v>2692</v>
      </c>
      <c r="DD85" s="185" t="s">
        <v>2692</v>
      </c>
      <c r="DE85" s="1" t="s">
        <v>886</v>
      </c>
      <c r="DF85" s="185" t="s">
        <v>2692</v>
      </c>
      <c r="DG85" s="185" t="s">
        <v>2692</v>
      </c>
      <c r="DH85" s="1" t="s">
        <v>886</v>
      </c>
      <c r="DI85" s="185" t="s">
        <v>2692</v>
      </c>
      <c r="DJ85" s="185" t="s">
        <v>2692</v>
      </c>
      <c r="DK85" s="1" t="s">
        <v>886</v>
      </c>
      <c r="DL85" s="185" t="s">
        <v>2692</v>
      </c>
      <c r="DM85" s="185" t="s">
        <v>2692</v>
      </c>
      <c r="DN85" s="1" t="s">
        <v>886</v>
      </c>
      <c r="DO85" s="185" t="s">
        <v>2692</v>
      </c>
      <c r="DP85" s="185" t="s">
        <v>2692</v>
      </c>
      <c r="DQ85" s="1" t="s">
        <v>886</v>
      </c>
      <c r="DR85" s="185" t="s">
        <v>2692</v>
      </c>
      <c r="DS85" s="185" t="s">
        <v>2692</v>
      </c>
      <c r="DT85" s="1" t="s">
        <v>886</v>
      </c>
      <c r="DU85" s="185" t="s">
        <v>2692</v>
      </c>
      <c r="DV85" s="185" t="s">
        <v>2692</v>
      </c>
      <c r="DW85" s="1" t="s">
        <v>886</v>
      </c>
      <c r="DX85" s="185" t="s">
        <v>2692</v>
      </c>
      <c r="DY85" s="185" t="s">
        <v>2692</v>
      </c>
      <c r="DZ85" s="1" t="s">
        <v>886</v>
      </c>
      <c r="EA85" s="185" t="s">
        <v>2692</v>
      </c>
      <c r="EB85" s="185" t="s">
        <v>2692</v>
      </c>
      <c r="EC85" s="1" t="s">
        <v>886</v>
      </c>
      <c r="ED85" s="185" t="s">
        <v>2692</v>
      </c>
      <c r="EE85" s="185" t="s">
        <v>2692</v>
      </c>
      <c r="EF85" s="1" t="s">
        <v>886</v>
      </c>
      <c r="EG85" s="185" t="s">
        <v>2692</v>
      </c>
      <c r="EH85" s="185" t="s">
        <v>2692</v>
      </c>
      <c r="EI85" s="1" t="s">
        <v>886</v>
      </c>
      <c r="EJ85" s="185" t="s">
        <v>2692</v>
      </c>
      <c r="EK85" s="185" t="s">
        <v>2692</v>
      </c>
      <c r="EL85" s="1" t="s">
        <v>886</v>
      </c>
      <c r="EM85" s="185" t="s">
        <v>2692</v>
      </c>
      <c r="EN85" s="185" t="s">
        <v>2692</v>
      </c>
      <c r="EO85" s="1" t="s">
        <v>886</v>
      </c>
      <c r="EP85" s="185" t="s">
        <v>2692</v>
      </c>
      <c r="EQ85" s="185" t="s">
        <v>2692</v>
      </c>
      <c r="ER85" s="1" t="s">
        <v>886</v>
      </c>
      <c r="ES85" s="185" t="s">
        <v>2692</v>
      </c>
      <c r="ET85" s="185" t="s">
        <v>2692</v>
      </c>
    </row>
    <row r="86" spans="1:150" x14ac:dyDescent="0.3">
      <c r="A86" s="1"/>
      <c r="B86" s="235" t="s">
        <v>3497</v>
      </c>
      <c r="C86" s="235" t="s">
        <v>886</v>
      </c>
      <c r="D86" s="235" t="s">
        <v>886</v>
      </c>
      <c r="E86" s="235" t="s">
        <v>886</v>
      </c>
      <c r="F86" s="235" t="s">
        <v>886</v>
      </c>
      <c r="G86" s="186"/>
      <c r="H86" s="186" t="s">
        <v>886</v>
      </c>
      <c r="I86" s="186" t="s">
        <v>886</v>
      </c>
      <c r="J86" s="186"/>
      <c r="K86" s="186" t="s">
        <v>886</v>
      </c>
      <c r="L86" s="186" t="s">
        <v>886</v>
      </c>
      <c r="M86" s="186"/>
      <c r="N86" s="186" t="s">
        <v>886</v>
      </c>
      <c r="O86" s="186" t="s">
        <v>886</v>
      </c>
      <c r="P86" s="186"/>
      <c r="Q86" s="186" t="s">
        <v>886</v>
      </c>
      <c r="R86" s="186" t="s">
        <v>886</v>
      </c>
      <c r="S86" s="186"/>
      <c r="T86" s="186" t="s">
        <v>886</v>
      </c>
      <c r="U86" s="186" t="s">
        <v>886</v>
      </c>
      <c r="V86" s="186"/>
      <c r="W86" s="186" t="s">
        <v>886</v>
      </c>
      <c r="X86" s="186" t="s">
        <v>886</v>
      </c>
      <c r="Y86" s="186"/>
      <c r="Z86" s="186" t="s">
        <v>886</v>
      </c>
      <c r="AA86" s="186" t="s">
        <v>886</v>
      </c>
      <c r="AB86" s="186"/>
      <c r="AC86" s="186" t="s">
        <v>886</v>
      </c>
      <c r="AD86" s="186" t="s">
        <v>886</v>
      </c>
      <c r="AE86" s="186"/>
      <c r="AF86" s="186" t="s">
        <v>886</v>
      </c>
      <c r="AG86" s="186" t="s">
        <v>886</v>
      </c>
      <c r="AH86" s="186"/>
      <c r="AI86" s="186" t="s">
        <v>886</v>
      </c>
      <c r="AJ86" s="186" t="s">
        <v>886</v>
      </c>
      <c r="AK86" s="186"/>
      <c r="AL86" s="186" t="s">
        <v>886</v>
      </c>
      <c r="AM86" s="186" t="s">
        <v>886</v>
      </c>
      <c r="AN86" s="186"/>
      <c r="AO86" s="186" t="s">
        <v>886</v>
      </c>
      <c r="AP86" s="186" t="s">
        <v>886</v>
      </c>
      <c r="AQ86" s="186"/>
      <c r="AR86" s="186" t="s">
        <v>886</v>
      </c>
      <c r="AS86" s="186" t="s">
        <v>886</v>
      </c>
      <c r="AT86" s="186"/>
      <c r="AU86" s="186" t="s">
        <v>886</v>
      </c>
      <c r="AV86" s="186" t="s">
        <v>886</v>
      </c>
      <c r="AW86" s="186"/>
      <c r="AX86" s="186" t="s">
        <v>886</v>
      </c>
      <c r="AY86" s="186" t="s">
        <v>886</v>
      </c>
      <c r="AZ86" s="186"/>
      <c r="BA86" s="186" t="s">
        <v>886</v>
      </c>
      <c r="BB86" s="186" t="s">
        <v>886</v>
      </c>
      <c r="BC86" s="186"/>
      <c r="BD86" s="186" t="s">
        <v>886</v>
      </c>
      <c r="BE86" s="186" t="s">
        <v>886</v>
      </c>
      <c r="BF86" s="186"/>
      <c r="BG86" s="186" t="s">
        <v>886</v>
      </c>
      <c r="BH86" s="186" t="s">
        <v>886</v>
      </c>
      <c r="BI86" s="186"/>
      <c r="BJ86" s="186" t="s">
        <v>886</v>
      </c>
      <c r="BK86" s="186" t="s">
        <v>886</v>
      </c>
      <c r="BL86" s="186"/>
      <c r="BM86" s="186" t="s">
        <v>886</v>
      </c>
      <c r="BN86" s="186" t="s">
        <v>886</v>
      </c>
      <c r="BO86" s="186"/>
      <c r="BP86" s="186" t="s">
        <v>886</v>
      </c>
      <c r="BQ86" s="186" t="s">
        <v>886</v>
      </c>
      <c r="BR86" s="186"/>
      <c r="BS86" s="186" t="s">
        <v>886</v>
      </c>
      <c r="BT86" s="186" t="s">
        <v>886</v>
      </c>
      <c r="BU86" s="186"/>
      <c r="BV86" s="186" t="s">
        <v>886</v>
      </c>
      <c r="BW86" s="186" t="s">
        <v>886</v>
      </c>
      <c r="BX86" s="186"/>
      <c r="BY86" s="186" t="s">
        <v>886</v>
      </c>
      <c r="BZ86" s="186" t="s">
        <v>886</v>
      </c>
      <c r="CA86" s="186"/>
      <c r="CB86" s="186" t="s">
        <v>886</v>
      </c>
      <c r="CC86" s="186" t="s">
        <v>886</v>
      </c>
      <c r="CD86" s="186"/>
      <c r="CE86" s="186" t="s">
        <v>886</v>
      </c>
      <c r="CF86" s="186" t="s">
        <v>886</v>
      </c>
      <c r="CG86" s="186"/>
      <c r="CH86" s="186" t="s">
        <v>886</v>
      </c>
      <c r="CI86" s="186" t="s">
        <v>886</v>
      </c>
      <c r="CJ86" s="186"/>
      <c r="CK86" s="186" t="s">
        <v>886</v>
      </c>
      <c r="CL86" s="186" t="s">
        <v>886</v>
      </c>
      <c r="CM86" s="186"/>
      <c r="CN86" s="186" t="s">
        <v>886</v>
      </c>
      <c r="CO86" s="186" t="s">
        <v>886</v>
      </c>
      <c r="CP86" s="186"/>
      <c r="CQ86" s="186" t="s">
        <v>886</v>
      </c>
      <c r="CR86" s="186" t="s">
        <v>886</v>
      </c>
      <c r="CS86" s="186"/>
      <c r="CT86" s="186" t="s">
        <v>886</v>
      </c>
      <c r="CU86" s="186" t="s">
        <v>886</v>
      </c>
      <c r="CV86" s="186"/>
      <c r="CW86" s="186" t="s">
        <v>886</v>
      </c>
      <c r="CX86" s="186" t="s">
        <v>886</v>
      </c>
      <c r="CY86" s="186"/>
      <c r="CZ86" s="186" t="s">
        <v>886</v>
      </c>
      <c r="DA86" s="186" t="s">
        <v>886</v>
      </c>
      <c r="DB86" s="186"/>
      <c r="DC86" s="186" t="s">
        <v>886</v>
      </c>
      <c r="DD86" s="186" t="s">
        <v>886</v>
      </c>
      <c r="DE86" s="186"/>
      <c r="DF86" s="186" t="s">
        <v>886</v>
      </c>
      <c r="DG86" s="186" t="s">
        <v>886</v>
      </c>
      <c r="DH86" s="186"/>
      <c r="DI86" s="186" t="s">
        <v>886</v>
      </c>
      <c r="DJ86" s="186" t="s">
        <v>886</v>
      </c>
      <c r="DK86" s="186"/>
      <c r="DL86" s="186" t="s">
        <v>886</v>
      </c>
      <c r="DM86" s="186" t="s">
        <v>886</v>
      </c>
      <c r="DN86" s="186"/>
      <c r="DO86" s="186" t="s">
        <v>886</v>
      </c>
      <c r="DP86" s="186" t="s">
        <v>886</v>
      </c>
      <c r="DQ86" s="186"/>
      <c r="DR86" s="186" t="s">
        <v>886</v>
      </c>
      <c r="DS86" s="186" t="s">
        <v>886</v>
      </c>
      <c r="DT86" s="186"/>
      <c r="DU86" s="186" t="s">
        <v>886</v>
      </c>
      <c r="DV86" s="186" t="s">
        <v>886</v>
      </c>
      <c r="DW86" s="186"/>
      <c r="DX86" s="186" t="s">
        <v>886</v>
      </c>
      <c r="DY86" s="186" t="s">
        <v>886</v>
      </c>
      <c r="DZ86" s="186"/>
      <c r="EA86" s="186" t="s">
        <v>886</v>
      </c>
      <c r="EB86" s="186" t="s">
        <v>886</v>
      </c>
      <c r="EC86" s="186"/>
      <c r="ED86" s="186" t="s">
        <v>886</v>
      </c>
      <c r="EE86" s="186" t="s">
        <v>886</v>
      </c>
      <c r="EF86" s="186"/>
      <c r="EG86" s="186" t="s">
        <v>886</v>
      </c>
      <c r="EH86" s="186" t="s">
        <v>886</v>
      </c>
      <c r="EI86" s="186"/>
      <c r="EJ86" s="186" t="s">
        <v>886</v>
      </c>
      <c r="EK86" s="186" t="s">
        <v>886</v>
      </c>
      <c r="EL86" s="186"/>
      <c r="EM86" s="186" t="s">
        <v>886</v>
      </c>
      <c r="EN86" s="186" t="s">
        <v>886</v>
      </c>
      <c r="EO86" s="186"/>
      <c r="EP86" s="186" t="s">
        <v>886</v>
      </c>
      <c r="EQ86" s="186" t="s">
        <v>886</v>
      </c>
      <c r="ER86" s="186"/>
      <c r="ES86" s="186" t="s">
        <v>886</v>
      </c>
      <c r="ET86" s="186" t="s">
        <v>886</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ht="22.8" x14ac:dyDescent="0.4">
      <c r="A5" s="1"/>
      <c r="B5" s="22" t="s">
        <v>3498</v>
      </c>
      <c r="C5" s="1"/>
      <c r="D5" s="1"/>
      <c r="E5" s="1"/>
    </row>
    <row r="6" spans="1:7" x14ac:dyDescent="0.3">
      <c r="A6" s="1"/>
      <c r="B6" s="236" t="s">
        <v>26</v>
      </c>
      <c r="C6" s="236"/>
      <c r="D6" s="236" t="s">
        <v>1945</v>
      </c>
      <c r="E6" s="236"/>
    </row>
    <row r="7" spans="1:7" ht="36" customHeight="1" x14ac:dyDescent="0.3">
      <c r="A7" s="1"/>
      <c r="B7" s="188" t="s">
        <v>37</v>
      </c>
      <c r="C7" s="188" t="s">
        <v>506</v>
      </c>
      <c r="D7" s="187" t="s">
        <v>3499</v>
      </c>
      <c r="E7" s="187" t="s">
        <v>3500</v>
      </c>
    </row>
    <row r="8" spans="1:7" x14ac:dyDescent="0.3">
      <c r="A8" s="1"/>
      <c r="B8" s="189" t="s">
        <v>41</v>
      </c>
      <c r="C8" s="189" t="s">
        <v>731</v>
      </c>
      <c r="D8" s="190">
        <v>0</v>
      </c>
      <c r="E8" s="191">
        <v>0</v>
      </c>
    </row>
    <row r="9" spans="1:7" x14ac:dyDescent="0.3">
      <c r="A9" s="1"/>
      <c r="B9" s="189" t="s">
        <v>41</v>
      </c>
      <c r="C9" s="189" t="s">
        <v>732</v>
      </c>
      <c r="D9" s="190">
        <v>0</v>
      </c>
      <c r="E9" s="191">
        <v>0</v>
      </c>
    </row>
    <row r="10" spans="1:7" x14ac:dyDescent="0.3">
      <c r="A10" s="1"/>
      <c r="B10" s="189" t="s">
        <v>41</v>
      </c>
      <c r="C10" s="189" t="s">
        <v>733</v>
      </c>
      <c r="D10" s="190">
        <v>0</v>
      </c>
      <c r="E10" s="191">
        <v>0</v>
      </c>
    </row>
    <row r="11" spans="1:7" x14ac:dyDescent="0.3">
      <c r="A11" s="1"/>
      <c r="B11" s="189" t="s">
        <v>41</v>
      </c>
      <c r="C11" s="189" t="s">
        <v>734</v>
      </c>
      <c r="D11" s="190">
        <v>0</v>
      </c>
      <c r="E11" s="191">
        <v>0</v>
      </c>
    </row>
    <row r="12" spans="1:7" x14ac:dyDescent="0.3">
      <c r="A12" s="1"/>
      <c r="B12" s="189" t="s">
        <v>41</v>
      </c>
      <c r="C12" s="189" t="s">
        <v>735</v>
      </c>
      <c r="D12" s="190">
        <v>0</v>
      </c>
      <c r="E12" s="191">
        <v>0</v>
      </c>
    </row>
    <row r="13" spans="1:7" x14ac:dyDescent="0.3">
      <c r="A13" s="1"/>
      <c r="B13" s="189" t="s">
        <v>41</v>
      </c>
      <c r="C13" s="189" t="s">
        <v>736</v>
      </c>
      <c r="D13" s="190">
        <v>0</v>
      </c>
      <c r="E13" s="191">
        <v>0</v>
      </c>
    </row>
    <row r="14" spans="1:7" x14ac:dyDescent="0.3">
      <c r="A14" s="1"/>
      <c r="B14" s="189" t="s">
        <v>41</v>
      </c>
      <c r="C14" s="189" t="s">
        <v>737</v>
      </c>
      <c r="D14" s="190">
        <v>0</v>
      </c>
      <c r="E14" s="191">
        <v>0</v>
      </c>
    </row>
    <row r="15" spans="1:7" x14ac:dyDescent="0.3">
      <c r="A15" s="1"/>
      <c r="B15" s="189" t="s">
        <v>41</v>
      </c>
      <c r="C15" s="189" t="s">
        <v>738</v>
      </c>
      <c r="D15" s="190">
        <v>0</v>
      </c>
      <c r="E15" s="191">
        <v>0</v>
      </c>
    </row>
    <row r="16" spans="1:7" x14ac:dyDescent="0.3">
      <c r="A16" s="1"/>
      <c r="B16" s="189" t="s">
        <v>41</v>
      </c>
      <c r="C16" s="189" t="s">
        <v>739</v>
      </c>
      <c r="D16" s="190">
        <v>0</v>
      </c>
      <c r="E16" s="191">
        <v>0</v>
      </c>
    </row>
    <row r="17" spans="1:5" x14ac:dyDescent="0.3">
      <c r="A17" s="1"/>
      <c r="B17" s="189" t="s">
        <v>41</v>
      </c>
      <c r="C17" s="189" t="s">
        <v>740</v>
      </c>
      <c r="D17" s="190">
        <v>0</v>
      </c>
      <c r="E17" s="191">
        <v>0</v>
      </c>
    </row>
    <row r="18" spans="1:5" x14ac:dyDescent="0.3">
      <c r="A18" s="1"/>
      <c r="B18" s="189" t="s">
        <v>41</v>
      </c>
      <c r="C18" s="189" t="s">
        <v>741</v>
      </c>
      <c r="D18" s="190">
        <v>0</v>
      </c>
      <c r="E18" s="191">
        <v>0</v>
      </c>
    </row>
    <row r="19" spans="1:5" x14ac:dyDescent="0.3">
      <c r="A19" s="1"/>
      <c r="B19" s="189" t="s">
        <v>41</v>
      </c>
      <c r="C19" s="189" t="s">
        <v>742</v>
      </c>
      <c r="D19" s="190">
        <v>0</v>
      </c>
      <c r="E19" s="191">
        <v>0</v>
      </c>
    </row>
    <row r="20" spans="1:5" x14ac:dyDescent="0.3">
      <c r="A20" s="1"/>
      <c r="B20" s="189" t="s">
        <v>41</v>
      </c>
      <c r="C20" s="189" t="s">
        <v>743</v>
      </c>
      <c r="D20" s="190">
        <v>0</v>
      </c>
      <c r="E20" s="191">
        <v>0</v>
      </c>
    </row>
    <row r="21" spans="1:5" x14ac:dyDescent="0.3">
      <c r="A21" s="1"/>
      <c r="B21" s="189" t="s">
        <v>41</v>
      </c>
      <c r="C21" s="189" t="s">
        <v>744</v>
      </c>
      <c r="D21" s="190">
        <v>0</v>
      </c>
      <c r="E21" s="191">
        <v>0</v>
      </c>
    </row>
    <row r="22" spans="1:5" x14ac:dyDescent="0.3">
      <c r="A22" s="1"/>
      <c r="B22" s="189" t="s">
        <v>41</v>
      </c>
      <c r="C22" s="189" t="s">
        <v>745</v>
      </c>
      <c r="D22" s="190">
        <v>0</v>
      </c>
      <c r="E22" s="191">
        <v>0</v>
      </c>
    </row>
    <row r="23" spans="1:5" x14ac:dyDescent="0.3">
      <c r="A23" s="1"/>
      <c r="B23" s="189" t="s">
        <v>41</v>
      </c>
      <c r="C23" s="189" t="s">
        <v>746</v>
      </c>
      <c r="D23" s="190">
        <v>0</v>
      </c>
      <c r="E23" s="191">
        <v>0</v>
      </c>
    </row>
    <row r="24" spans="1:5" x14ac:dyDescent="0.3">
      <c r="A24" s="1"/>
      <c r="B24" s="189" t="s">
        <v>41</v>
      </c>
      <c r="C24" s="189" t="s">
        <v>747</v>
      </c>
      <c r="D24" s="190">
        <v>0</v>
      </c>
      <c r="E24" s="191">
        <v>0</v>
      </c>
    </row>
    <row r="25" spans="1:5" x14ac:dyDescent="0.3">
      <c r="A25" s="1"/>
      <c r="B25" s="189" t="s">
        <v>41</v>
      </c>
      <c r="C25" s="189" t="s">
        <v>748</v>
      </c>
      <c r="D25" s="190">
        <v>0</v>
      </c>
      <c r="E25" s="191">
        <v>0</v>
      </c>
    </row>
    <row r="26" spans="1:5" x14ac:dyDescent="0.3">
      <c r="A26" s="1"/>
      <c r="B26" s="189" t="s">
        <v>41</v>
      </c>
      <c r="C26" s="189" t="s">
        <v>749</v>
      </c>
      <c r="D26" s="190">
        <v>0</v>
      </c>
      <c r="E26" s="191">
        <v>0</v>
      </c>
    </row>
    <row r="27" spans="1:5" x14ac:dyDescent="0.3">
      <c r="A27" s="1"/>
      <c r="B27" s="189" t="s">
        <v>41</v>
      </c>
      <c r="C27" s="189" t="s">
        <v>750</v>
      </c>
      <c r="D27" s="190">
        <v>0</v>
      </c>
      <c r="E27" s="191">
        <v>0</v>
      </c>
    </row>
    <row r="28" spans="1:5" x14ac:dyDescent="0.3">
      <c r="A28" s="1"/>
      <c r="B28" s="189" t="s">
        <v>41</v>
      </c>
      <c r="C28" s="189" t="s">
        <v>751</v>
      </c>
      <c r="D28" s="190">
        <v>0</v>
      </c>
      <c r="E28" s="191">
        <v>0</v>
      </c>
    </row>
    <row r="29" spans="1:5" x14ac:dyDescent="0.3">
      <c r="A29" s="1"/>
      <c r="B29" s="189" t="s">
        <v>41</v>
      </c>
      <c r="C29" s="189" t="s">
        <v>752</v>
      </c>
      <c r="D29" s="190">
        <v>0</v>
      </c>
      <c r="E29" s="191">
        <v>0</v>
      </c>
    </row>
    <row r="30" spans="1:5" x14ac:dyDescent="0.3">
      <c r="A30" s="1"/>
      <c r="B30" s="189" t="s">
        <v>41</v>
      </c>
      <c r="C30" s="189" t="s">
        <v>753</v>
      </c>
      <c r="D30" s="190">
        <v>0</v>
      </c>
      <c r="E30" s="191">
        <v>0</v>
      </c>
    </row>
    <row r="31" spans="1:5" x14ac:dyDescent="0.3">
      <c r="A31" s="1"/>
      <c r="B31" s="189" t="s">
        <v>41</v>
      </c>
      <c r="C31" s="189" t="s">
        <v>754</v>
      </c>
      <c r="D31" s="190">
        <v>0</v>
      </c>
      <c r="E31" s="191">
        <v>0</v>
      </c>
    </row>
    <row r="32" spans="1:5" x14ac:dyDescent="0.3">
      <c r="A32" s="1"/>
      <c r="B32" s="189" t="s">
        <v>41</v>
      </c>
      <c r="C32" s="189" t="s">
        <v>755</v>
      </c>
      <c r="D32" s="190">
        <v>0</v>
      </c>
      <c r="E32" s="191">
        <v>0</v>
      </c>
    </row>
    <row r="33" spans="1:5" x14ac:dyDescent="0.3">
      <c r="A33" s="1"/>
      <c r="B33" s="189" t="s">
        <v>41</v>
      </c>
      <c r="C33" s="189" t="s">
        <v>756</v>
      </c>
      <c r="D33" s="190">
        <v>0</v>
      </c>
      <c r="E33" s="191">
        <v>0</v>
      </c>
    </row>
    <row r="34" spans="1:5" x14ac:dyDescent="0.3">
      <c r="A34" s="1"/>
      <c r="B34" s="189" t="s">
        <v>41</v>
      </c>
      <c r="C34" s="189" t="s">
        <v>757</v>
      </c>
      <c r="D34" s="190">
        <v>0</v>
      </c>
      <c r="E34" s="191">
        <v>0</v>
      </c>
    </row>
    <row r="35" spans="1:5" x14ac:dyDescent="0.3">
      <c r="A35" s="1"/>
      <c r="B35" s="189" t="s">
        <v>41</v>
      </c>
      <c r="C35" s="189" t="s">
        <v>758</v>
      </c>
      <c r="D35" s="190">
        <v>0</v>
      </c>
      <c r="E35" s="191">
        <v>0</v>
      </c>
    </row>
    <row r="36" spans="1:5" x14ac:dyDescent="0.3">
      <c r="A36" s="1"/>
      <c r="B36" s="189" t="s">
        <v>41</v>
      </c>
      <c r="C36" s="189" t="s">
        <v>759</v>
      </c>
      <c r="D36" s="190">
        <v>0</v>
      </c>
      <c r="E36" s="191">
        <v>0</v>
      </c>
    </row>
    <row r="37" spans="1:5" x14ac:dyDescent="0.3">
      <c r="A37" s="1"/>
      <c r="B37" s="189" t="s">
        <v>41</v>
      </c>
      <c r="C37" s="189" t="s">
        <v>760</v>
      </c>
      <c r="D37" s="190">
        <v>0</v>
      </c>
      <c r="E37" s="191">
        <v>0</v>
      </c>
    </row>
    <row r="38" spans="1:5" x14ac:dyDescent="0.3">
      <c r="A38" s="1"/>
      <c r="B38" s="189" t="s">
        <v>41</v>
      </c>
      <c r="C38" s="189" t="s">
        <v>761</v>
      </c>
      <c r="D38" s="190">
        <v>0</v>
      </c>
      <c r="E38" s="191">
        <v>0</v>
      </c>
    </row>
    <row r="39" spans="1:5" x14ac:dyDescent="0.3">
      <c r="A39" s="1"/>
      <c r="B39" s="189" t="s">
        <v>41</v>
      </c>
      <c r="C39" s="189" t="s">
        <v>762</v>
      </c>
      <c r="D39" s="190">
        <v>0</v>
      </c>
      <c r="E39" s="191">
        <v>0</v>
      </c>
    </row>
    <row r="40" spans="1:5" x14ac:dyDescent="0.3">
      <c r="A40" s="1"/>
      <c r="B40" s="189" t="s">
        <v>41</v>
      </c>
      <c r="C40" s="189" t="s">
        <v>763</v>
      </c>
      <c r="D40" s="190">
        <v>0</v>
      </c>
      <c r="E40" s="191">
        <v>0</v>
      </c>
    </row>
    <row r="41" spans="1:5" x14ac:dyDescent="0.3">
      <c r="A41" s="1"/>
      <c r="B41" s="189" t="s">
        <v>41</v>
      </c>
      <c r="C41" s="189" t="s">
        <v>764</v>
      </c>
      <c r="D41" s="190">
        <v>0</v>
      </c>
      <c r="E41" s="191">
        <v>0</v>
      </c>
    </row>
    <row r="42" spans="1:5" x14ac:dyDescent="0.3">
      <c r="A42" s="1"/>
      <c r="B42" s="189" t="s">
        <v>41</v>
      </c>
      <c r="C42" s="189" t="s">
        <v>765</v>
      </c>
      <c r="D42" s="190">
        <v>0</v>
      </c>
      <c r="E42" s="191">
        <v>0</v>
      </c>
    </row>
    <row r="43" spans="1:5" x14ac:dyDescent="0.3">
      <c r="A43" s="1"/>
      <c r="B43" s="189" t="s">
        <v>41</v>
      </c>
      <c r="C43" s="189" t="s">
        <v>766</v>
      </c>
      <c r="D43" s="190">
        <v>0</v>
      </c>
      <c r="E43" s="191">
        <v>0</v>
      </c>
    </row>
    <row r="44" spans="1:5" x14ac:dyDescent="0.3">
      <c r="A44" s="1"/>
      <c r="B44" s="189" t="s">
        <v>41</v>
      </c>
      <c r="C44" s="189" t="s">
        <v>767</v>
      </c>
      <c r="D44" s="190">
        <v>0</v>
      </c>
      <c r="E44" s="191">
        <v>0</v>
      </c>
    </row>
    <row r="45" spans="1:5" x14ac:dyDescent="0.3">
      <c r="A45" s="1"/>
      <c r="B45" s="189" t="s">
        <v>41</v>
      </c>
      <c r="C45" s="189" t="s">
        <v>768</v>
      </c>
      <c r="D45" s="190">
        <v>0</v>
      </c>
      <c r="E45" s="191">
        <v>0</v>
      </c>
    </row>
    <row r="46" spans="1:5" x14ac:dyDescent="0.3">
      <c r="A46" s="1"/>
      <c r="B46" s="189" t="s">
        <v>41</v>
      </c>
      <c r="C46" s="189" t="s">
        <v>769</v>
      </c>
      <c r="D46" s="190">
        <v>0</v>
      </c>
      <c r="E46" s="191">
        <v>0</v>
      </c>
    </row>
    <row r="47" spans="1:5" x14ac:dyDescent="0.3">
      <c r="A47" s="1"/>
      <c r="B47" s="189" t="s">
        <v>41</v>
      </c>
      <c r="C47" s="189" t="s">
        <v>770</v>
      </c>
      <c r="D47" s="190">
        <v>0</v>
      </c>
      <c r="E47" s="191">
        <v>0</v>
      </c>
    </row>
    <row r="48" spans="1:5" x14ac:dyDescent="0.3">
      <c r="A48" s="1"/>
      <c r="B48" s="189" t="s">
        <v>41</v>
      </c>
      <c r="C48" s="189" t="s">
        <v>771</v>
      </c>
      <c r="D48" s="190">
        <v>0</v>
      </c>
      <c r="E48" s="191">
        <v>0</v>
      </c>
    </row>
    <row r="49" spans="1:5" x14ac:dyDescent="0.3">
      <c r="A49" s="1"/>
      <c r="B49" s="189" t="s">
        <v>41</v>
      </c>
      <c r="C49" s="189" t="s">
        <v>772</v>
      </c>
      <c r="D49" s="190">
        <v>0</v>
      </c>
      <c r="E49" s="191">
        <v>0</v>
      </c>
    </row>
    <row r="50" spans="1:5" x14ac:dyDescent="0.3">
      <c r="A50" s="1"/>
      <c r="B50" s="189" t="s">
        <v>41</v>
      </c>
      <c r="C50" s="189" t="s">
        <v>773</v>
      </c>
      <c r="D50" s="190">
        <v>0</v>
      </c>
      <c r="E50" s="191">
        <v>0</v>
      </c>
    </row>
    <row r="51" spans="1:5" x14ac:dyDescent="0.3">
      <c r="A51" s="1"/>
      <c r="B51" s="189" t="s">
        <v>41</v>
      </c>
      <c r="C51" s="189" t="s">
        <v>774</v>
      </c>
      <c r="D51" s="190">
        <v>0</v>
      </c>
      <c r="E51" s="191">
        <v>0</v>
      </c>
    </row>
    <row r="52" spans="1:5" x14ac:dyDescent="0.3">
      <c r="A52" s="1"/>
      <c r="B52" s="189" t="s">
        <v>41</v>
      </c>
      <c r="C52" s="189" t="s">
        <v>775</v>
      </c>
      <c r="D52" s="190">
        <v>0</v>
      </c>
      <c r="E52" s="191">
        <v>0</v>
      </c>
    </row>
    <row r="53" spans="1:5" x14ac:dyDescent="0.3">
      <c r="A53" s="1"/>
      <c r="B53" s="189" t="s">
        <v>41</v>
      </c>
      <c r="C53" s="189" t="s">
        <v>776</v>
      </c>
      <c r="D53" s="190">
        <v>0</v>
      </c>
      <c r="E53" s="191">
        <v>0</v>
      </c>
    </row>
    <row r="54" spans="1:5" x14ac:dyDescent="0.3">
      <c r="A54" s="1"/>
      <c r="B54" s="189" t="s">
        <v>41</v>
      </c>
      <c r="C54" s="189" t="s">
        <v>777</v>
      </c>
      <c r="D54" s="190">
        <v>0</v>
      </c>
      <c r="E54" s="191">
        <v>0</v>
      </c>
    </row>
    <row r="55" spans="1:5" x14ac:dyDescent="0.3">
      <c r="A55" s="1"/>
      <c r="B55" s="189" t="s">
        <v>41</v>
      </c>
      <c r="C55" s="189" t="s">
        <v>42</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886</v>
      </c>
      <c r="C5" s="1"/>
    </row>
    <row r="6" spans="1:7" ht="34.950000000000003" customHeight="1" x14ac:dyDescent="0.3">
      <c r="A6" s="1"/>
      <c r="B6" s="3" t="s">
        <v>3501</v>
      </c>
      <c r="C6" s="3" t="s">
        <v>3502</v>
      </c>
    </row>
    <row r="7" spans="1:7" ht="39.6" x14ac:dyDescent="0.3">
      <c r="B7" s="87">
        <v>1</v>
      </c>
      <c r="C7" s="6" t="s">
        <v>3509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886</v>
      </c>
      <c r="C5" s="1"/>
    </row>
    <row r="6" spans="1:7" ht="34.950000000000003" customHeight="1" x14ac:dyDescent="0.3">
      <c r="A6" s="1"/>
      <c r="B6" s="3" t="s">
        <v>3501</v>
      </c>
      <c r="C6" s="3" t="s">
        <v>3503</v>
      </c>
    </row>
    <row r="7" spans="1:7" ht="45" customHeight="1" x14ac:dyDescent="0.3">
      <c r="A7" s="1"/>
      <c r="B7" s="87">
        <v>1</v>
      </c>
      <c r="C7" s="6" t="s">
        <v>3508</v>
      </c>
    </row>
    <row r="8" spans="1:7" x14ac:dyDescent="0.3">
      <c r="B8" s="87">
        <v>2</v>
      </c>
      <c r="C8" s="6" t="s">
        <v>3504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2025-08-28T14:52:49Z</dcterms:created>
  <dcterms:modified xsi:type="dcterms:W3CDTF">2025-08-28T14:52:50Z</dcterms:modified>
</cp:coreProperties>
</file>